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it1c18_soton_ac_uk/Documents/Papers/Short-Term Interventions/"/>
    </mc:Choice>
  </mc:AlternateContent>
  <xr:revisionPtr revIDLastSave="0" documentId="8_{F873C26A-E79C-4ABC-AE71-7B311194B58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ull Kick Results" sheetId="4" r:id="rId1"/>
    <sheet name="Intervention trials" sheetId="6" r:id="rId2"/>
    <sheet name="VK Angles" sheetId="10" r:id="rId3"/>
    <sheet name="PT Angles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343" i="10" l="1"/>
  <c r="CY343" i="10"/>
  <c r="CX343" i="10"/>
  <c r="CW343" i="10"/>
  <c r="CV343" i="10"/>
  <c r="CU343" i="10"/>
  <c r="CT343" i="10"/>
  <c r="CS343" i="10"/>
  <c r="CR343" i="10"/>
  <c r="CQ343" i="10"/>
  <c r="CP343" i="10"/>
  <c r="CO343" i="10"/>
  <c r="CN343" i="10"/>
  <c r="CM343" i="10"/>
  <c r="CL343" i="10"/>
  <c r="CK343" i="10"/>
  <c r="CJ343" i="10"/>
  <c r="CI343" i="10"/>
  <c r="CH343" i="10"/>
  <c r="CG343" i="10"/>
  <c r="CF343" i="10"/>
  <c r="CE343" i="10"/>
  <c r="CD343" i="10"/>
  <c r="CC343" i="10"/>
  <c r="CB343" i="10"/>
  <c r="CA343" i="10"/>
  <c r="BZ343" i="10"/>
  <c r="BY343" i="10"/>
  <c r="BX343" i="10"/>
  <c r="BW343" i="10"/>
  <c r="BV343" i="10"/>
  <c r="BU343" i="10"/>
  <c r="BT343" i="10"/>
  <c r="BS343" i="10"/>
  <c r="BR343" i="10"/>
  <c r="BQ343" i="10"/>
  <c r="BP343" i="10"/>
  <c r="BO343" i="10"/>
  <c r="BN343" i="10"/>
  <c r="BM343" i="10"/>
  <c r="BL343" i="10"/>
  <c r="BK343" i="10"/>
  <c r="BJ343" i="10"/>
  <c r="BI343" i="10"/>
  <c r="BH343" i="10"/>
  <c r="BG343" i="10"/>
  <c r="BF343" i="10"/>
  <c r="BE343" i="10"/>
  <c r="BD343" i="10"/>
  <c r="BC343" i="10"/>
  <c r="BB343" i="10"/>
  <c r="BA343" i="10"/>
  <c r="AZ343" i="10"/>
  <c r="AY343" i="10"/>
  <c r="AX343" i="10"/>
  <c r="AW343" i="10"/>
  <c r="AV343" i="10"/>
  <c r="AU343" i="10"/>
  <c r="AT343" i="10"/>
  <c r="AS343" i="10"/>
  <c r="AR343" i="10"/>
  <c r="AQ343" i="10"/>
  <c r="AP343" i="10"/>
  <c r="AO343" i="10"/>
  <c r="AN343" i="10"/>
  <c r="AM343" i="10"/>
  <c r="AL343" i="10"/>
  <c r="AK343" i="10"/>
  <c r="AJ343" i="10"/>
  <c r="AI343" i="10"/>
  <c r="AH343" i="10"/>
  <c r="AG343" i="10"/>
  <c r="AF343" i="10"/>
  <c r="AE343" i="10"/>
  <c r="AD343" i="10"/>
  <c r="AC343" i="10"/>
  <c r="AB343" i="10"/>
  <c r="AA343" i="10"/>
  <c r="Z343" i="10"/>
  <c r="Y343" i="10"/>
  <c r="X343" i="10"/>
  <c r="W343" i="10"/>
  <c r="V343" i="10"/>
  <c r="U343" i="10"/>
  <c r="T343" i="10"/>
  <c r="S343" i="10"/>
  <c r="R343" i="10"/>
  <c r="Q343" i="10"/>
  <c r="P343" i="10"/>
  <c r="O343" i="10"/>
  <c r="N343" i="10"/>
  <c r="M343" i="10"/>
  <c r="L343" i="10"/>
  <c r="K343" i="10"/>
  <c r="J343" i="10"/>
  <c r="I343" i="10"/>
  <c r="H343" i="10"/>
  <c r="G343" i="10"/>
  <c r="F343" i="10"/>
  <c r="E343" i="10"/>
  <c r="D343" i="10"/>
  <c r="CZ342" i="10"/>
  <c r="CY342" i="10"/>
  <c r="CX342" i="10"/>
  <c r="CW342" i="10"/>
  <c r="CV342" i="10"/>
  <c r="CU342" i="10"/>
  <c r="CT342" i="10"/>
  <c r="CS342" i="10"/>
  <c r="CR342" i="10"/>
  <c r="CQ342" i="10"/>
  <c r="CP342" i="10"/>
  <c r="CO342" i="10"/>
  <c r="CN342" i="10"/>
  <c r="CM342" i="10"/>
  <c r="CL342" i="10"/>
  <c r="CK342" i="10"/>
  <c r="CJ342" i="10"/>
  <c r="CI342" i="10"/>
  <c r="CH342" i="10"/>
  <c r="CG342" i="10"/>
  <c r="CF342" i="10"/>
  <c r="CE342" i="10"/>
  <c r="CD342" i="10"/>
  <c r="CC342" i="10"/>
  <c r="CB342" i="10"/>
  <c r="CA342" i="10"/>
  <c r="BZ342" i="10"/>
  <c r="BY342" i="10"/>
  <c r="BX342" i="10"/>
  <c r="BW342" i="10"/>
  <c r="BV342" i="10"/>
  <c r="BU342" i="10"/>
  <c r="BT342" i="10"/>
  <c r="BS342" i="10"/>
  <c r="BR342" i="10"/>
  <c r="BQ342" i="10"/>
  <c r="BP342" i="10"/>
  <c r="BO342" i="10"/>
  <c r="BN342" i="10"/>
  <c r="BM342" i="10"/>
  <c r="BL342" i="10"/>
  <c r="BK342" i="10"/>
  <c r="BJ342" i="10"/>
  <c r="BI342" i="10"/>
  <c r="BH342" i="10"/>
  <c r="BG342" i="10"/>
  <c r="BF342" i="10"/>
  <c r="BE342" i="10"/>
  <c r="BD342" i="10"/>
  <c r="BC342" i="10"/>
  <c r="BB342" i="10"/>
  <c r="BA342" i="10"/>
  <c r="AZ342" i="10"/>
  <c r="AY342" i="10"/>
  <c r="AX342" i="10"/>
  <c r="AW342" i="10"/>
  <c r="AV342" i="10"/>
  <c r="AU342" i="10"/>
  <c r="AT342" i="10"/>
  <c r="AS342" i="10"/>
  <c r="AR342" i="10"/>
  <c r="AQ342" i="10"/>
  <c r="AP342" i="10"/>
  <c r="AO342" i="10"/>
  <c r="AN342" i="10"/>
  <c r="AM342" i="10"/>
  <c r="AL342" i="10"/>
  <c r="AK342" i="10"/>
  <c r="AJ342" i="10"/>
  <c r="AI342" i="10"/>
  <c r="AH342" i="10"/>
  <c r="AG342" i="10"/>
  <c r="AF342" i="10"/>
  <c r="AE342" i="10"/>
  <c r="AD342" i="10"/>
  <c r="AC342" i="10"/>
  <c r="AB342" i="10"/>
  <c r="AA342" i="10"/>
  <c r="Z342" i="10"/>
  <c r="Y342" i="10"/>
  <c r="X342" i="10"/>
  <c r="W342" i="10"/>
  <c r="V342" i="10"/>
  <c r="U342" i="10"/>
  <c r="T342" i="10"/>
  <c r="S342" i="10"/>
  <c r="R342" i="10"/>
  <c r="Q342" i="10"/>
  <c r="P342" i="10"/>
  <c r="O342" i="10"/>
  <c r="N342" i="10"/>
  <c r="M342" i="10"/>
  <c r="L342" i="10"/>
  <c r="K342" i="10"/>
  <c r="J342" i="10"/>
  <c r="I342" i="10"/>
  <c r="H342" i="10"/>
  <c r="G342" i="10"/>
  <c r="F342" i="10"/>
  <c r="E342" i="10"/>
  <c r="D342" i="10"/>
  <c r="DA342" i="10" s="1"/>
  <c r="CZ341" i="10"/>
  <c r="CY341" i="10"/>
  <c r="CX341" i="10"/>
  <c r="CW341" i="10"/>
  <c r="CV341" i="10"/>
  <c r="CU341" i="10"/>
  <c r="CT341" i="10"/>
  <c r="CS341" i="10"/>
  <c r="CR341" i="10"/>
  <c r="CQ341" i="10"/>
  <c r="CP341" i="10"/>
  <c r="CO341" i="10"/>
  <c r="CN341" i="10"/>
  <c r="CM341" i="10"/>
  <c r="CL341" i="10"/>
  <c r="CK341" i="10"/>
  <c r="CJ341" i="10"/>
  <c r="CI341" i="10"/>
  <c r="CH341" i="10"/>
  <c r="CG341" i="10"/>
  <c r="CF341" i="10"/>
  <c r="CE341" i="10"/>
  <c r="CD341" i="10"/>
  <c r="CC341" i="10"/>
  <c r="CB341" i="10"/>
  <c r="CA341" i="10"/>
  <c r="BZ341" i="10"/>
  <c r="BY341" i="10"/>
  <c r="BX341" i="10"/>
  <c r="BW341" i="10"/>
  <c r="BV341" i="10"/>
  <c r="BU341" i="10"/>
  <c r="BT341" i="10"/>
  <c r="BS341" i="10"/>
  <c r="BR341" i="10"/>
  <c r="BQ341" i="10"/>
  <c r="BP341" i="10"/>
  <c r="BO341" i="10"/>
  <c r="BN341" i="10"/>
  <c r="BM341" i="10"/>
  <c r="BL341" i="10"/>
  <c r="BK341" i="10"/>
  <c r="BJ341" i="10"/>
  <c r="BI341" i="10"/>
  <c r="BH341" i="10"/>
  <c r="BG341" i="10"/>
  <c r="BF341" i="10"/>
  <c r="BE341" i="10"/>
  <c r="BD341" i="10"/>
  <c r="BC341" i="10"/>
  <c r="BB341" i="10"/>
  <c r="BA341" i="10"/>
  <c r="AZ341" i="10"/>
  <c r="AY341" i="10"/>
  <c r="AX341" i="10"/>
  <c r="AW341" i="10"/>
  <c r="AV341" i="10"/>
  <c r="AU341" i="10"/>
  <c r="AT341" i="10"/>
  <c r="AS341" i="10"/>
  <c r="AR341" i="10"/>
  <c r="AQ341" i="10"/>
  <c r="AP341" i="10"/>
  <c r="AO341" i="10"/>
  <c r="AN341" i="10"/>
  <c r="AM341" i="10"/>
  <c r="AL341" i="10"/>
  <c r="AK341" i="10"/>
  <c r="AJ341" i="10"/>
  <c r="AI341" i="10"/>
  <c r="AH341" i="10"/>
  <c r="AG341" i="10"/>
  <c r="AF341" i="10"/>
  <c r="AE341" i="10"/>
  <c r="AD341" i="10"/>
  <c r="AC341" i="10"/>
  <c r="AB341" i="10"/>
  <c r="AA341" i="10"/>
  <c r="Z341" i="10"/>
  <c r="Y341" i="10"/>
  <c r="X341" i="10"/>
  <c r="W341" i="10"/>
  <c r="V341" i="10"/>
  <c r="U341" i="10"/>
  <c r="T341" i="10"/>
  <c r="S341" i="10"/>
  <c r="R341" i="10"/>
  <c r="Q341" i="10"/>
  <c r="P341" i="10"/>
  <c r="O341" i="10"/>
  <c r="N341" i="10"/>
  <c r="M341" i="10"/>
  <c r="L341" i="10"/>
  <c r="K341" i="10"/>
  <c r="J341" i="10"/>
  <c r="I341" i="10"/>
  <c r="H341" i="10"/>
  <c r="G341" i="10"/>
  <c r="F341" i="10"/>
  <c r="E341" i="10"/>
  <c r="D341" i="10"/>
  <c r="CZ340" i="10"/>
  <c r="CY340" i="10"/>
  <c r="CX340" i="10"/>
  <c r="CW340" i="10"/>
  <c r="CV340" i="10"/>
  <c r="CU340" i="10"/>
  <c r="CT340" i="10"/>
  <c r="CS340" i="10"/>
  <c r="CR340" i="10"/>
  <c r="CQ340" i="10"/>
  <c r="CP340" i="10"/>
  <c r="CO340" i="10"/>
  <c r="CN340" i="10"/>
  <c r="CM340" i="10"/>
  <c r="CL340" i="10"/>
  <c r="CK340" i="10"/>
  <c r="CJ340" i="10"/>
  <c r="CI340" i="10"/>
  <c r="CH340" i="10"/>
  <c r="CG340" i="10"/>
  <c r="CF340" i="10"/>
  <c r="CE340" i="10"/>
  <c r="CD340" i="10"/>
  <c r="CC340" i="10"/>
  <c r="CB340" i="10"/>
  <c r="CA340" i="10"/>
  <c r="BZ340" i="10"/>
  <c r="BY340" i="10"/>
  <c r="BX340" i="10"/>
  <c r="BW340" i="10"/>
  <c r="BV340" i="10"/>
  <c r="BU340" i="10"/>
  <c r="BT340" i="10"/>
  <c r="BS340" i="10"/>
  <c r="BR340" i="10"/>
  <c r="BQ340" i="10"/>
  <c r="BP340" i="10"/>
  <c r="BO340" i="10"/>
  <c r="BN340" i="10"/>
  <c r="BM340" i="10"/>
  <c r="BL340" i="10"/>
  <c r="BK340" i="10"/>
  <c r="BJ340" i="10"/>
  <c r="BI340" i="10"/>
  <c r="BH340" i="10"/>
  <c r="BG340" i="10"/>
  <c r="BF340" i="10"/>
  <c r="BE340" i="10"/>
  <c r="BD340" i="10"/>
  <c r="BC340" i="10"/>
  <c r="BB340" i="10"/>
  <c r="BA340" i="10"/>
  <c r="AZ340" i="10"/>
  <c r="AY340" i="10"/>
  <c r="AX340" i="10"/>
  <c r="AW340" i="10"/>
  <c r="AV340" i="10"/>
  <c r="AU340" i="10"/>
  <c r="AT340" i="10"/>
  <c r="AS340" i="10"/>
  <c r="AR340" i="10"/>
  <c r="AQ340" i="10"/>
  <c r="AP340" i="10"/>
  <c r="AO340" i="10"/>
  <c r="AN340" i="10"/>
  <c r="AM340" i="10"/>
  <c r="AL340" i="10"/>
  <c r="AK340" i="10"/>
  <c r="AJ340" i="10"/>
  <c r="AI340" i="10"/>
  <c r="AH340" i="10"/>
  <c r="AG340" i="10"/>
  <c r="AF340" i="10"/>
  <c r="AE340" i="10"/>
  <c r="AD340" i="10"/>
  <c r="AC340" i="10"/>
  <c r="AB340" i="10"/>
  <c r="AA340" i="10"/>
  <c r="Z340" i="10"/>
  <c r="Y340" i="10"/>
  <c r="X340" i="10"/>
  <c r="W340" i="10"/>
  <c r="V340" i="10"/>
  <c r="U340" i="10"/>
  <c r="T340" i="10"/>
  <c r="S340" i="10"/>
  <c r="R340" i="10"/>
  <c r="Q340" i="10"/>
  <c r="P340" i="10"/>
  <c r="O340" i="10"/>
  <c r="N340" i="10"/>
  <c r="M340" i="10"/>
  <c r="L340" i="10"/>
  <c r="K340" i="10"/>
  <c r="J340" i="10"/>
  <c r="I340" i="10"/>
  <c r="H340" i="10"/>
  <c r="G340" i="10"/>
  <c r="F340" i="10"/>
  <c r="E340" i="10"/>
  <c r="D340" i="10"/>
  <c r="CZ317" i="10"/>
  <c r="CY317" i="10"/>
  <c r="CX317" i="10"/>
  <c r="CW317" i="10"/>
  <c r="CV317" i="10"/>
  <c r="CU317" i="10"/>
  <c r="CT317" i="10"/>
  <c r="CS317" i="10"/>
  <c r="CR317" i="10"/>
  <c r="CQ317" i="10"/>
  <c r="CP317" i="10"/>
  <c r="CO317" i="10"/>
  <c r="CN317" i="10"/>
  <c r="CM317" i="10"/>
  <c r="CL317" i="10"/>
  <c r="CK317" i="10"/>
  <c r="CJ317" i="10"/>
  <c r="CI317" i="10"/>
  <c r="CH317" i="10"/>
  <c r="CG317" i="10"/>
  <c r="CF317" i="10"/>
  <c r="CE317" i="10"/>
  <c r="CD317" i="10"/>
  <c r="CC317" i="10"/>
  <c r="CB317" i="10"/>
  <c r="CA317" i="10"/>
  <c r="BZ317" i="10"/>
  <c r="BY317" i="10"/>
  <c r="BX317" i="10"/>
  <c r="BW317" i="10"/>
  <c r="BV317" i="10"/>
  <c r="BU317" i="10"/>
  <c r="BT317" i="10"/>
  <c r="BS317" i="10"/>
  <c r="BR317" i="10"/>
  <c r="BQ317" i="10"/>
  <c r="BP317" i="10"/>
  <c r="BO317" i="10"/>
  <c r="BN317" i="10"/>
  <c r="BM317" i="10"/>
  <c r="BL317" i="10"/>
  <c r="BK317" i="10"/>
  <c r="BJ317" i="10"/>
  <c r="BI317" i="10"/>
  <c r="BH317" i="10"/>
  <c r="BG317" i="10"/>
  <c r="BF317" i="10"/>
  <c r="BE317" i="10"/>
  <c r="BD317" i="10"/>
  <c r="BC317" i="10"/>
  <c r="BB317" i="10"/>
  <c r="BA317" i="10"/>
  <c r="AZ317" i="10"/>
  <c r="AY317" i="10"/>
  <c r="AX317" i="10"/>
  <c r="AW317" i="10"/>
  <c r="AV317" i="10"/>
  <c r="AU317" i="10"/>
  <c r="AT317" i="10"/>
  <c r="AS317" i="10"/>
  <c r="AR317" i="10"/>
  <c r="AQ317" i="10"/>
  <c r="AP317" i="10"/>
  <c r="AO317" i="10"/>
  <c r="AN317" i="10"/>
  <c r="AM317" i="10"/>
  <c r="AL317" i="10"/>
  <c r="AK317" i="10"/>
  <c r="AJ317" i="10"/>
  <c r="AI317" i="10"/>
  <c r="AH317" i="10"/>
  <c r="AG317" i="10"/>
  <c r="AF317" i="10"/>
  <c r="AE317" i="10"/>
  <c r="AD317" i="10"/>
  <c r="AC317" i="10"/>
  <c r="AB317" i="10"/>
  <c r="AA317" i="10"/>
  <c r="Z317" i="10"/>
  <c r="Y317" i="10"/>
  <c r="X317" i="10"/>
  <c r="W317" i="10"/>
  <c r="V317" i="10"/>
  <c r="U317" i="10"/>
  <c r="T317" i="10"/>
  <c r="S317" i="10"/>
  <c r="R317" i="10"/>
  <c r="Q317" i="10"/>
  <c r="P317" i="10"/>
  <c r="O317" i="10"/>
  <c r="N317" i="10"/>
  <c r="M317" i="10"/>
  <c r="L317" i="10"/>
  <c r="K317" i="10"/>
  <c r="J317" i="10"/>
  <c r="I317" i="10"/>
  <c r="H317" i="10"/>
  <c r="G317" i="10"/>
  <c r="F317" i="10"/>
  <c r="E317" i="10"/>
  <c r="D317" i="10"/>
  <c r="CZ316" i="10"/>
  <c r="CY316" i="10"/>
  <c r="CX316" i="10"/>
  <c r="CW316" i="10"/>
  <c r="CV316" i="10"/>
  <c r="CU316" i="10"/>
  <c r="CT316" i="10"/>
  <c r="CS316" i="10"/>
  <c r="CR316" i="10"/>
  <c r="CQ316" i="10"/>
  <c r="CP316" i="10"/>
  <c r="CO316" i="10"/>
  <c r="CN316" i="10"/>
  <c r="CM316" i="10"/>
  <c r="CL316" i="10"/>
  <c r="CK316" i="10"/>
  <c r="CJ316" i="10"/>
  <c r="CI316" i="10"/>
  <c r="CH316" i="10"/>
  <c r="CG316" i="10"/>
  <c r="CF316" i="10"/>
  <c r="CE316" i="10"/>
  <c r="CD316" i="10"/>
  <c r="CC316" i="10"/>
  <c r="CB316" i="10"/>
  <c r="CA316" i="10"/>
  <c r="BZ316" i="10"/>
  <c r="BY316" i="10"/>
  <c r="BX316" i="10"/>
  <c r="BW316" i="10"/>
  <c r="BV316" i="10"/>
  <c r="BU316" i="10"/>
  <c r="BT316" i="10"/>
  <c r="BS316" i="10"/>
  <c r="BR316" i="10"/>
  <c r="BQ316" i="10"/>
  <c r="BP316" i="10"/>
  <c r="BO316" i="10"/>
  <c r="BN316" i="10"/>
  <c r="BM316" i="10"/>
  <c r="BL316" i="10"/>
  <c r="BK316" i="10"/>
  <c r="BJ316" i="10"/>
  <c r="BI316" i="10"/>
  <c r="BH316" i="10"/>
  <c r="BG316" i="10"/>
  <c r="BF316" i="10"/>
  <c r="BE316" i="10"/>
  <c r="BD316" i="10"/>
  <c r="BC316" i="10"/>
  <c r="BB316" i="10"/>
  <c r="BA316" i="10"/>
  <c r="AZ316" i="10"/>
  <c r="AY316" i="10"/>
  <c r="AX316" i="10"/>
  <c r="AW316" i="10"/>
  <c r="AV316" i="10"/>
  <c r="AU316" i="10"/>
  <c r="AT316" i="10"/>
  <c r="AS316" i="10"/>
  <c r="AR316" i="10"/>
  <c r="AQ316" i="10"/>
  <c r="AP316" i="10"/>
  <c r="AO316" i="10"/>
  <c r="AN316" i="10"/>
  <c r="AM316" i="10"/>
  <c r="AL316" i="10"/>
  <c r="AK316" i="10"/>
  <c r="AJ316" i="10"/>
  <c r="AI316" i="10"/>
  <c r="AH316" i="10"/>
  <c r="AG316" i="10"/>
  <c r="AF316" i="10"/>
  <c r="AE316" i="10"/>
  <c r="AD316" i="10"/>
  <c r="AC316" i="10"/>
  <c r="AB316" i="10"/>
  <c r="AA316" i="10"/>
  <c r="Z316" i="10"/>
  <c r="Y316" i="10"/>
  <c r="X316" i="10"/>
  <c r="W316" i="10"/>
  <c r="V316" i="10"/>
  <c r="U316" i="10"/>
  <c r="T316" i="10"/>
  <c r="S316" i="10"/>
  <c r="R316" i="10"/>
  <c r="Q316" i="10"/>
  <c r="P316" i="10"/>
  <c r="O316" i="10"/>
  <c r="N316" i="10"/>
  <c r="M316" i="10"/>
  <c r="L316" i="10"/>
  <c r="K316" i="10"/>
  <c r="J316" i="10"/>
  <c r="I316" i="10"/>
  <c r="H316" i="10"/>
  <c r="G316" i="10"/>
  <c r="F316" i="10"/>
  <c r="E316" i="10"/>
  <c r="D316" i="10"/>
  <c r="CZ315" i="10"/>
  <c r="CY315" i="10"/>
  <c r="CX315" i="10"/>
  <c r="CW315" i="10"/>
  <c r="CV315" i="10"/>
  <c r="CU315" i="10"/>
  <c r="CT315" i="10"/>
  <c r="CS315" i="10"/>
  <c r="CR315" i="10"/>
  <c r="CQ315" i="10"/>
  <c r="CP315" i="10"/>
  <c r="CO315" i="10"/>
  <c r="CN315" i="10"/>
  <c r="CM315" i="10"/>
  <c r="CL315" i="10"/>
  <c r="CK315" i="10"/>
  <c r="CJ315" i="10"/>
  <c r="CI315" i="10"/>
  <c r="CH315" i="10"/>
  <c r="CG315" i="10"/>
  <c r="CF315" i="10"/>
  <c r="CE315" i="10"/>
  <c r="CD315" i="10"/>
  <c r="CC315" i="10"/>
  <c r="CB315" i="10"/>
  <c r="CA315" i="10"/>
  <c r="BZ315" i="10"/>
  <c r="BY315" i="10"/>
  <c r="BX315" i="10"/>
  <c r="BW315" i="10"/>
  <c r="BV315" i="10"/>
  <c r="BU315" i="10"/>
  <c r="BT315" i="10"/>
  <c r="BS315" i="10"/>
  <c r="BR315" i="10"/>
  <c r="BQ315" i="10"/>
  <c r="BP315" i="10"/>
  <c r="BO315" i="10"/>
  <c r="BN315" i="10"/>
  <c r="BM315" i="10"/>
  <c r="BL315" i="10"/>
  <c r="BK315" i="10"/>
  <c r="BJ315" i="10"/>
  <c r="BI315" i="10"/>
  <c r="BH315" i="10"/>
  <c r="BG315" i="10"/>
  <c r="BF315" i="10"/>
  <c r="BE315" i="10"/>
  <c r="BD315" i="10"/>
  <c r="BC315" i="10"/>
  <c r="BB315" i="10"/>
  <c r="BA315" i="10"/>
  <c r="AZ315" i="10"/>
  <c r="AY315" i="10"/>
  <c r="AX315" i="10"/>
  <c r="AW315" i="10"/>
  <c r="AV315" i="10"/>
  <c r="AU315" i="10"/>
  <c r="AT315" i="10"/>
  <c r="AS315" i="10"/>
  <c r="AR315" i="10"/>
  <c r="AQ315" i="10"/>
  <c r="AP315" i="10"/>
  <c r="AO315" i="10"/>
  <c r="AN315" i="10"/>
  <c r="AM315" i="10"/>
  <c r="AL315" i="10"/>
  <c r="AK315" i="10"/>
  <c r="AJ315" i="10"/>
  <c r="AI315" i="10"/>
  <c r="AH315" i="10"/>
  <c r="AG315" i="10"/>
  <c r="AF315" i="10"/>
  <c r="AE315" i="10"/>
  <c r="AD315" i="10"/>
  <c r="AC315" i="10"/>
  <c r="AB315" i="10"/>
  <c r="AA315" i="10"/>
  <c r="Z315" i="10"/>
  <c r="Y315" i="10"/>
  <c r="X315" i="10"/>
  <c r="W315" i="10"/>
  <c r="V315" i="10"/>
  <c r="U315" i="10"/>
  <c r="T315" i="10"/>
  <c r="S315" i="10"/>
  <c r="R315" i="10"/>
  <c r="Q315" i="10"/>
  <c r="P315" i="10"/>
  <c r="O315" i="10"/>
  <c r="N315" i="10"/>
  <c r="M315" i="10"/>
  <c r="L315" i="10"/>
  <c r="K315" i="10"/>
  <c r="J315" i="10"/>
  <c r="I315" i="10"/>
  <c r="H315" i="10"/>
  <c r="G315" i="10"/>
  <c r="F315" i="10"/>
  <c r="E315" i="10"/>
  <c r="D315" i="10"/>
  <c r="CZ314" i="10"/>
  <c r="CY314" i="10"/>
  <c r="CX314" i="10"/>
  <c r="CW314" i="10"/>
  <c r="CV314" i="10"/>
  <c r="CU314" i="10"/>
  <c r="CT314" i="10"/>
  <c r="CS314" i="10"/>
  <c r="CR314" i="10"/>
  <c r="CQ314" i="10"/>
  <c r="CP314" i="10"/>
  <c r="CO314" i="10"/>
  <c r="CN314" i="10"/>
  <c r="CM314" i="10"/>
  <c r="CL314" i="10"/>
  <c r="CK314" i="10"/>
  <c r="CJ314" i="10"/>
  <c r="CI314" i="10"/>
  <c r="CH314" i="10"/>
  <c r="CG314" i="10"/>
  <c r="CF314" i="10"/>
  <c r="CE314" i="10"/>
  <c r="CD314" i="10"/>
  <c r="CC314" i="10"/>
  <c r="CB314" i="10"/>
  <c r="CA314" i="10"/>
  <c r="BZ314" i="10"/>
  <c r="BY314" i="10"/>
  <c r="BX314" i="10"/>
  <c r="BW314" i="10"/>
  <c r="BV314" i="10"/>
  <c r="BU314" i="10"/>
  <c r="BT314" i="10"/>
  <c r="BS314" i="10"/>
  <c r="BR314" i="10"/>
  <c r="BQ314" i="10"/>
  <c r="BP314" i="10"/>
  <c r="BO314" i="10"/>
  <c r="BN314" i="10"/>
  <c r="BM314" i="10"/>
  <c r="BL314" i="10"/>
  <c r="BK314" i="10"/>
  <c r="BJ314" i="10"/>
  <c r="BI314" i="10"/>
  <c r="BH314" i="10"/>
  <c r="BG314" i="10"/>
  <c r="BF314" i="10"/>
  <c r="BE314" i="10"/>
  <c r="BD314" i="10"/>
  <c r="BC314" i="10"/>
  <c r="BB314" i="10"/>
  <c r="BA314" i="10"/>
  <c r="AZ314" i="10"/>
  <c r="AY314" i="10"/>
  <c r="AX314" i="10"/>
  <c r="AW314" i="10"/>
  <c r="AV314" i="10"/>
  <c r="AU314" i="10"/>
  <c r="AT314" i="10"/>
  <c r="AS314" i="10"/>
  <c r="AR314" i="10"/>
  <c r="AQ314" i="10"/>
  <c r="AP314" i="10"/>
  <c r="AO314" i="10"/>
  <c r="AN314" i="10"/>
  <c r="AM314" i="10"/>
  <c r="AL314" i="10"/>
  <c r="AK314" i="10"/>
  <c r="AJ314" i="10"/>
  <c r="AI314" i="10"/>
  <c r="AH314" i="10"/>
  <c r="AG314" i="10"/>
  <c r="AF314" i="10"/>
  <c r="AE314" i="10"/>
  <c r="AD314" i="10"/>
  <c r="AC314" i="10"/>
  <c r="AB314" i="10"/>
  <c r="AA314" i="10"/>
  <c r="Z314" i="10"/>
  <c r="Y314" i="10"/>
  <c r="X314" i="10"/>
  <c r="W314" i="10"/>
  <c r="V314" i="10"/>
  <c r="U314" i="10"/>
  <c r="T314" i="10"/>
  <c r="S314" i="10"/>
  <c r="R314" i="10"/>
  <c r="Q314" i="10"/>
  <c r="P314" i="10"/>
  <c r="O314" i="10"/>
  <c r="N314" i="10"/>
  <c r="M314" i="10"/>
  <c r="L314" i="10"/>
  <c r="K314" i="10"/>
  <c r="J314" i="10"/>
  <c r="I314" i="10"/>
  <c r="H314" i="10"/>
  <c r="G314" i="10"/>
  <c r="F314" i="10"/>
  <c r="E314" i="10"/>
  <c r="D314" i="10"/>
  <c r="CZ291" i="10"/>
  <c r="CY291" i="10"/>
  <c r="CX291" i="10"/>
  <c r="CW291" i="10"/>
  <c r="CV291" i="10"/>
  <c r="CU291" i="10"/>
  <c r="CT291" i="10"/>
  <c r="CS291" i="10"/>
  <c r="CR291" i="10"/>
  <c r="CQ291" i="10"/>
  <c r="CP291" i="10"/>
  <c r="CO291" i="10"/>
  <c r="CN291" i="10"/>
  <c r="CM291" i="10"/>
  <c r="CL291" i="10"/>
  <c r="CK291" i="10"/>
  <c r="CJ291" i="10"/>
  <c r="CI291" i="10"/>
  <c r="CH291" i="10"/>
  <c r="CG291" i="10"/>
  <c r="CF291" i="10"/>
  <c r="CE291" i="10"/>
  <c r="CD291" i="10"/>
  <c r="CC291" i="10"/>
  <c r="CB291" i="10"/>
  <c r="CA291" i="10"/>
  <c r="BZ291" i="10"/>
  <c r="BY291" i="10"/>
  <c r="BX291" i="10"/>
  <c r="BW291" i="10"/>
  <c r="BV291" i="10"/>
  <c r="BU291" i="10"/>
  <c r="BT291" i="10"/>
  <c r="BS291" i="10"/>
  <c r="BR291" i="10"/>
  <c r="BQ291" i="10"/>
  <c r="BP291" i="10"/>
  <c r="BO291" i="10"/>
  <c r="BN291" i="10"/>
  <c r="BM291" i="10"/>
  <c r="BL291" i="10"/>
  <c r="BK291" i="10"/>
  <c r="BJ291" i="10"/>
  <c r="BI291" i="10"/>
  <c r="BH291" i="10"/>
  <c r="BG291" i="10"/>
  <c r="BF291" i="10"/>
  <c r="BE291" i="10"/>
  <c r="BD291" i="10"/>
  <c r="BC291" i="10"/>
  <c r="BB291" i="10"/>
  <c r="BA291" i="10"/>
  <c r="AZ291" i="10"/>
  <c r="AY291" i="10"/>
  <c r="AX291" i="10"/>
  <c r="AW291" i="10"/>
  <c r="AV291" i="10"/>
  <c r="AU291" i="10"/>
  <c r="AT291" i="10"/>
  <c r="AS291" i="10"/>
  <c r="AR291" i="10"/>
  <c r="AQ291" i="10"/>
  <c r="AP291" i="10"/>
  <c r="AO291" i="10"/>
  <c r="AN291" i="10"/>
  <c r="AM291" i="10"/>
  <c r="AL291" i="10"/>
  <c r="AK291" i="10"/>
  <c r="AJ291" i="10"/>
  <c r="AI291" i="10"/>
  <c r="AH291" i="10"/>
  <c r="AG291" i="10"/>
  <c r="AF291" i="10"/>
  <c r="AE291" i="10"/>
  <c r="AD291" i="10"/>
  <c r="AC291" i="10"/>
  <c r="AB291" i="10"/>
  <c r="AA291" i="10"/>
  <c r="Z291" i="10"/>
  <c r="Y291" i="10"/>
  <c r="X291" i="10"/>
  <c r="W291" i="10"/>
  <c r="V291" i="10"/>
  <c r="U291" i="10"/>
  <c r="T291" i="10"/>
  <c r="S291" i="10"/>
  <c r="R291" i="10"/>
  <c r="Q291" i="10"/>
  <c r="P291" i="10"/>
  <c r="O291" i="10"/>
  <c r="N291" i="10"/>
  <c r="M291" i="10"/>
  <c r="L291" i="10"/>
  <c r="K291" i="10"/>
  <c r="J291" i="10"/>
  <c r="I291" i="10"/>
  <c r="H291" i="10"/>
  <c r="G291" i="10"/>
  <c r="F291" i="10"/>
  <c r="E291" i="10"/>
  <c r="D291" i="10"/>
  <c r="CZ290" i="10"/>
  <c r="CY290" i="10"/>
  <c r="CX290" i="10"/>
  <c r="CW290" i="10"/>
  <c r="CV290" i="10"/>
  <c r="CU290" i="10"/>
  <c r="CT290" i="10"/>
  <c r="CS290" i="10"/>
  <c r="CR290" i="10"/>
  <c r="CQ290" i="10"/>
  <c r="CP290" i="10"/>
  <c r="CO290" i="10"/>
  <c r="CN290" i="10"/>
  <c r="CM290" i="10"/>
  <c r="CL290" i="10"/>
  <c r="CK290" i="10"/>
  <c r="CJ290" i="10"/>
  <c r="CI290" i="10"/>
  <c r="CH290" i="10"/>
  <c r="CG290" i="10"/>
  <c r="CF290" i="10"/>
  <c r="CE290" i="10"/>
  <c r="CD290" i="10"/>
  <c r="CC290" i="10"/>
  <c r="CB290" i="10"/>
  <c r="CA290" i="10"/>
  <c r="BZ290" i="10"/>
  <c r="BY290" i="10"/>
  <c r="BX290" i="10"/>
  <c r="BW290" i="10"/>
  <c r="BV290" i="10"/>
  <c r="BU290" i="10"/>
  <c r="BT290" i="10"/>
  <c r="BS290" i="10"/>
  <c r="BR290" i="10"/>
  <c r="BQ290" i="10"/>
  <c r="BP290" i="10"/>
  <c r="BO290" i="10"/>
  <c r="BN290" i="10"/>
  <c r="BM290" i="10"/>
  <c r="BL290" i="10"/>
  <c r="BK290" i="10"/>
  <c r="BJ290" i="10"/>
  <c r="BI290" i="10"/>
  <c r="BH290" i="10"/>
  <c r="BG290" i="10"/>
  <c r="BF290" i="10"/>
  <c r="BE290" i="10"/>
  <c r="BD290" i="10"/>
  <c r="BC290" i="10"/>
  <c r="BB290" i="10"/>
  <c r="BA290" i="10"/>
  <c r="AZ290" i="10"/>
  <c r="AY290" i="10"/>
  <c r="AX290" i="10"/>
  <c r="AW290" i="10"/>
  <c r="AV290" i="10"/>
  <c r="AU290" i="10"/>
  <c r="AT290" i="10"/>
  <c r="AS290" i="10"/>
  <c r="AR290" i="10"/>
  <c r="AQ290" i="10"/>
  <c r="AP290" i="10"/>
  <c r="AO290" i="10"/>
  <c r="AN290" i="10"/>
  <c r="AM290" i="10"/>
  <c r="AL290" i="10"/>
  <c r="AK290" i="10"/>
  <c r="AJ290" i="10"/>
  <c r="AI290" i="10"/>
  <c r="AH290" i="10"/>
  <c r="AG290" i="10"/>
  <c r="AF290" i="10"/>
  <c r="AE290" i="10"/>
  <c r="AD290" i="10"/>
  <c r="AC290" i="10"/>
  <c r="AB290" i="10"/>
  <c r="AA290" i="10"/>
  <c r="Z290" i="10"/>
  <c r="Y290" i="10"/>
  <c r="X290" i="10"/>
  <c r="W290" i="10"/>
  <c r="V290" i="10"/>
  <c r="U290" i="10"/>
  <c r="T290" i="10"/>
  <c r="S290" i="10"/>
  <c r="R290" i="10"/>
  <c r="Q290" i="10"/>
  <c r="P290" i="10"/>
  <c r="O290" i="10"/>
  <c r="N290" i="10"/>
  <c r="M290" i="10"/>
  <c r="L290" i="10"/>
  <c r="K290" i="10"/>
  <c r="J290" i="10"/>
  <c r="I290" i="10"/>
  <c r="H290" i="10"/>
  <c r="G290" i="10"/>
  <c r="F290" i="10"/>
  <c r="E290" i="10"/>
  <c r="D290" i="10"/>
  <c r="CZ289" i="10"/>
  <c r="CY289" i="10"/>
  <c r="CX289" i="10"/>
  <c r="CW289" i="10"/>
  <c r="CV289" i="10"/>
  <c r="CU289" i="10"/>
  <c r="CT289" i="10"/>
  <c r="CS289" i="10"/>
  <c r="CR289" i="10"/>
  <c r="CQ289" i="10"/>
  <c r="CP289" i="10"/>
  <c r="CO289" i="10"/>
  <c r="CN289" i="10"/>
  <c r="CM289" i="10"/>
  <c r="CL289" i="10"/>
  <c r="CK289" i="10"/>
  <c r="CJ289" i="10"/>
  <c r="CI289" i="10"/>
  <c r="CH289" i="10"/>
  <c r="CG289" i="10"/>
  <c r="CF289" i="10"/>
  <c r="CE289" i="10"/>
  <c r="CD289" i="10"/>
  <c r="CC289" i="10"/>
  <c r="CB289" i="10"/>
  <c r="CA289" i="10"/>
  <c r="BZ289" i="10"/>
  <c r="BY289" i="10"/>
  <c r="BX289" i="10"/>
  <c r="BW289" i="10"/>
  <c r="BV289" i="10"/>
  <c r="BU289" i="10"/>
  <c r="BT289" i="10"/>
  <c r="BS289" i="10"/>
  <c r="BR289" i="10"/>
  <c r="BQ289" i="10"/>
  <c r="BP289" i="10"/>
  <c r="BO289" i="10"/>
  <c r="BN289" i="10"/>
  <c r="BM289" i="10"/>
  <c r="BL289" i="10"/>
  <c r="BK289" i="10"/>
  <c r="BJ289" i="10"/>
  <c r="BI289" i="10"/>
  <c r="BH289" i="10"/>
  <c r="BG289" i="10"/>
  <c r="BF289" i="10"/>
  <c r="BE289" i="10"/>
  <c r="BD289" i="10"/>
  <c r="BC289" i="10"/>
  <c r="BB289" i="10"/>
  <c r="BA289" i="10"/>
  <c r="AZ289" i="10"/>
  <c r="AY289" i="10"/>
  <c r="AX289" i="10"/>
  <c r="AW289" i="10"/>
  <c r="AV289" i="10"/>
  <c r="AU289" i="10"/>
  <c r="AT289" i="10"/>
  <c r="AS289" i="10"/>
  <c r="AR289" i="10"/>
  <c r="AQ289" i="10"/>
  <c r="AP289" i="10"/>
  <c r="AO289" i="10"/>
  <c r="AN289" i="10"/>
  <c r="AM289" i="10"/>
  <c r="AL289" i="10"/>
  <c r="AK289" i="10"/>
  <c r="AJ289" i="10"/>
  <c r="AI289" i="10"/>
  <c r="AH289" i="10"/>
  <c r="AG289" i="10"/>
  <c r="AF289" i="10"/>
  <c r="AE289" i="10"/>
  <c r="AD289" i="10"/>
  <c r="AC289" i="10"/>
  <c r="AB289" i="10"/>
  <c r="AA289" i="10"/>
  <c r="Z289" i="10"/>
  <c r="Y289" i="10"/>
  <c r="X289" i="10"/>
  <c r="W289" i="10"/>
  <c r="V289" i="10"/>
  <c r="U289" i="10"/>
  <c r="T289" i="10"/>
  <c r="S289" i="10"/>
  <c r="R289" i="10"/>
  <c r="Q289" i="10"/>
  <c r="P289" i="10"/>
  <c r="O289" i="10"/>
  <c r="N289" i="10"/>
  <c r="M289" i="10"/>
  <c r="L289" i="10"/>
  <c r="K289" i="10"/>
  <c r="J289" i="10"/>
  <c r="I289" i="10"/>
  <c r="H289" i="10"/>
  <c r="G289" i="10"/>
  <c r="F289" i="10"/>
  <c r="E289" i="10"/>
  <c r="D289" i="10"/>
  <c r="CZ288" i="10"/>
  <c r="CY288" i="10"/>
  <c r="CX288" i="10"/>
  <c r="CW288" i="10"/>
  <c r="CV288" i="10"/>
  <c r="CU288" i="10"/>
  <c r="CT288" i="10"/>
  <c r="CS288" i="10"/>
  <c r="CR288" i="10"/>
  <c r="CQ288" i="10"/>
  <c r="CP288" i="10"/>
  <c r="CO288" i="10"/>
  <c r="CN288" i="10"/>
  <c r="CM288" i="10"/>
  <c r="CL288" i="10"/>
  <c r="CK288" i="10"/>
  <c r="CJ288" i="10"/>
  <c r="CI288" i="10"/>
  <c r="CH288" i="10"/>
  <c r="CG288" i="10"/>
  <c r="CF288" i="10"/>
  <c r="CE288" i="10"/>
  <c r="CD288" i="10"/>
  <c r="CC288" i="10"/>
  <c r="CB288" i="10"/>
  <c r="CA288" i="10"/>
  <c r="BZ288" i="10"/>
  <c r="BY288" i="10"/>
  <c r="BX288" i="10"/>
  <c r="BW288" i="10"/>
  <c r="BV288" i="10"/>
  <c r="BU288" i="10"/>
  <c r="BT288" i="10"/>
  <c r="BS288" i="10"/>
  <c r="BR288" i="10"/>
  <c r="BQ288" i="10"/>
  <c r="BP288" i="10"/>
  <c r="BO288" i="10"/>
  <c r="BN288" i="10"/>
  <c r="BM288" i="10"/>
  <c r="BL288" i="10"/>
  <c r="BK288" i="10"/>
  <c r="BJ288" i="10"/>
  <c r="BI288" i="10"/>
  <c r="BH288" i="10"/>
  <c r="BG288" i="10"/>
  <c r="BF288" i="10"/>
  <c r="BE288" i="10"/>
  <c r="BD288" i="10"/>
  <c r="BC288" i="10"/>
  <c r="BB288" i="10"/>
  <c r="BA288" i="10"/>
  <c r="AZ288" i="10"/>
  <c r="AY288" i="10"/>
  <c r="AX288" i="10"/>
  <c r="AW288" i="10"/>
  <c r="AV288" i="10"/>
  <c r="AU288" i="10"/>
  <c r="AT288" i="10"/>
  <c r="AS288" i="10"/>
  <c r="AR288" i="10"/>
  <c r="AQ288" i="10"/>
  <c r="AP288" i="10"/>
  <c r="AO288" i="10"/>
  <c r="AN288" i="10"/>
  <c r="AM288" i="10"/>
  <c r="AL288" i="10"/>
  <c r="AK288" i="10"/>
  <c r="AJ288" i="10"/>
  <c r="AI288" i="10"/>
  <c r="AH288" i="10"/>
  <c r="AG288" i="10"/>
  <c r="AF288" i="10"/>
  <c r="AE288" i="10"/>
  <c r="AD288" i="10"/>
  <c r="AC288" i="10"/>
  <c r="AB288" i="10"/>
  <c r="AA288" i="10"/>
  <c r="Z288" i="10"/>
  <c r="Y288" i="10"/>
  <c r="X288" i="10"/>
  <c r="W288" i="10"/>
  <c r="V288" i="10"/>
  <c r="U288" i="10"/>
  <c r="T288" i="10"/>
  <c r="S288" i="10"/>
  <c r="R288" i="10"/>
  <c r="Q288" i="10"/>
  <c r="P288" i="10"/>
  <c r="O288" i="10"/>
  <c r="N288" i="10"/>
  <c r="M288" i="10"/>
  <c r="L288" i="10"/>
  <c r="K288" i="10"/>
  <c r="J288" i="10"/>
  <c r="I288" i="10"/>
  <c r="H288" i="10"/>
  <c r="G288" i="10"/>
  <c r="F288" i="10"/>
  <c r="E288" i="10"/>
  <c r="D288" i="10"/>
  <c r="CZ265" i="10"/>
  <c r="CY265" i="10"/>
  <c r="CX265" i="10"/>
  <c r="CW265" i="10"/>
  <c r="CV265" i="10"/>
  <c r="CU265" i="10"/>
  <c r="CT265" i="10"/>
  <c r="CS265" i="10"/>
  <c r="CR265" i="10"/>
  <c r="CQ265" i="10"/>
  <c r="CP265" i="10"/>
  <c r="CO265" i="10"/>
  <c r="CN265" i="10"/>
  <c r="CM265" i="10"/>
  <c r="CL265" i="10"/>
  <c r="CK265" i="10"/>
  <c r="CJ265" i="10"/>
  <c r="CI265" i="10"/>
  <c r="CH265" i="10"/>
  <c r="CG265" i="10"/>
  <c r="CF265" i="10"/>
  <c r="CE265" i="10"/>
  <c r="CD265" i="10"/>
  <c r="CC265" i="10"/>
  <c r="CB265" i="10"/>
  <c r="CA265" i="10"/>
  <c r="BZ265" i="10"/>
  <c r="BY265" i="10"/>
  <c r="BX265" i="10"/>
  <c r="BW265" i="10"/>
  <c r="BV265" i="10"/>
  <c r="BU265" i="10"/>
  <c r="BT265" i="10"/>
  <c r="BS265" i="10"/>
  <c r="BR265" i="10"/>
  <c r="BQ265" i="10"/>
  <c r="BP265" i="10"/>
  <c r="BO265" i="10"/>
  <c r="BN265" i="10"/>
  <c r="BM265" i="10"/>
  <c r="BL265" i="10"/>
  <c r="BK265" i="10"/>
  <c r="BJ265" i="10"/>
  <c r="BI265" i="10"/>
  <c r="BH265" i="10"/>
  <c r="BG265" i="10"/>
  <c r="BF265" i="10"/>
  <c r="BE265" i="10"/>
  <c r="BD265" i="10"/>
  <c r="BC265" i="10"/>
  <c r="BB265" i="10"/>
  <c r="BA265" i="10"/>
  <c r="AZ265" i="10"/>
  <c r="AY265" i="10"/>
  <c r="AX265" i="10"/>
  <c r="AW265" i="10"/>
  <c r="AV265" i="10"/>
  <c r="AU265" i="10"/>
  <c r="AT265" i="10"/>
  <c r="AS265" i="10"/>
  <c r="AR265" i="10"/>
  <c r="AQ265" i="10"/>
  <c r="AP265" i="10"/>
  <c r="AO265" i="10"/>
  <c r="AN265" i="10"/>
  <c r="AM265" i="10"/>
  <c r="AL265" i="10"/>
  <c r="AK265" i="10"/>
  <c r="AJ265" i="10"/>
  <c r="AI265" i="10"/>
  <c r="AH265" i="10"/>
  <c r="AG265" i="10"/>
  <c r="AF265" i="10"/>
  <c r="AE265" i="10"/>
  <c r="AD265" i="10"/>
  <c r="AC265" i="10"/>
  <c r="AB265" i="10"/>
  <c r="AA265" i="10"/>
  <c r="Z265" i="10"/>
  <c r="Y265" i="10"/>
  <c r="X265" i="10"/>
  <c r="W265" i="10"/>
  <c r="V265" i="10"/>
  <c r="U265" i="10"/>
  <c r="T265" i="10"/>
  <c r="S265" i="10"/>
  <c r="R265" i="10"/>
  <c r="Q265" i="10"/>
  <c r="P265" i="10"/>
  <c r="O265" i="10"/>
  <c r="N265" i="10"/>
  <c r="M265" i="10"/>
  <c r="L265" i="10"/>
  <c r="K265" i="10"/>
  <c r="J265" i="10"/>
  <c r="I265" i="10"/>
  <c r="H265" i="10"/>
  <c r="G265" i="10"/>
  <c r="F265" i="10"/>
  <c r="E265" i="10"/>
  <c r="D265" i="10"/>
  <c r="CZ264" i="10"/>
  <c r="CY264" i="10"/>
  <c r="CX264" i="10"/>
  <c r="CW264" i="10"/>
  <c r="CV264" i="10"/>
  <c r="CU264" i="10"/>
  <c r="CT264" i="10"/>
  <c r="CS264" i="10"/>
  <c r="CR264" i="10"/>
  <c r="CQ264" i="10"/>
  <c r="CP264" i="10"/>
  <c r="CO264" i="10"/>
  <c r="CN264" i="10"/>
  <c r="CM264" i="10"/>
  <c r="CL264" i="10"/>
  <c r="CK264" i="10"/>
  <c r="CJ264" i="10"/>
  <c r="CI264" i="10"/>
  <c r="CH264" i="10"/>
  <c r="CG264" i="10"/>
  <c r="CF264" i="10"/>
  <c r="CE264" i="10"/>
  <c r="CD264" i="10"/>
  <c r="CC264" i="10"/>
  <c r="CB264" i="10"/>
  <c r="CA264" i="10"/>
  <c r="BZ264" i="10"/>
  <c r="BY264" i="10"/>
  <c r="BX264" i="10"/>
  <c r="BW264" i="10"/>
  <c r="BV264" i="10"/>
  <c r="BU264" i="10"/>
  <c r="BT264" i="10"/>
  <c r="BS264" i="10"/>
  <c r="BR264" i="10"/>
  <c r="BQ264" i="10"/>
  <c r="BP264" i="10"/>
  <c r="BO264" i="10"/>
  <c r="BN264" i="10"/>
  <c r="BM264" i="10"/>
  <c r="BL264" i="10"/>
  <c r="BK264" i="10"/>
  <c r="BJ264" i="10"/>
  <c r="BI264" i="10"/>
  <c r="BH264" i="10"/>
  <c r="BG264" i="10"/>
  <c r="BF264" i="10"/>
  <c r="BE264" i="10"/>
  <c r="BD264" i="10"/>
  <c r="BC264" i="10"/>
  <c r="BB264" i="10"/>
  <c r="BA264" i="10"/>
  <c r="AZ264" i="10"/>
  <c r="AY264" i="10"/>
  <c r="AX264" i="10"/>
  <c r="AW264" i="10"/>
  <c r="AV264" i="10"/>
  <c r="AU264" i="10"/>
  <c r="AT264" i="10"/>
  <c r="AS264" i="10"/>
  <c r="AR264" i="10"/>
  <c r="AQ264" i="10"/>
  <c r="AP264" i="10"/>
  <c r="AO264" i="10"/>
  <c r="AN264" i="10"/>
  <c r="AM264" i="10"/>
  <c r="AL264" i="10"/>
  <c r="AK264" i="10"/>
  <c r="AJ264" i="10"/>
  <c r="AI264" i="10"/>
  <c r="AH264" i="10"/>
  <c r="AG264" i="10"/>
  <c r="AF264" i="10"/>
  <c r="AE264" i="10"/>
  <c r="AD264" i="10"/>
  <c r="AC264" i="10"/>
  <c r="AB264" i="10"/>
  <c r="AA264" i="10"/>
  <c r="Z264" i="10"/>
  <c r="Y264" i="10"/>
  <c r="X264" i="10"/>
  <c r="W264" i="10"/>
  <c r="V264" i="10"/>
  <c r="U264" i="10"/>
  <c r="T264" i="10"/>
  <c r="S264" i="10"/>
  <c r="R264" i="10"/>
  <c r="Q264" i="10"/>
  <c r="P264" i="10"/>
  <c r="O264" i="10"/>
  <c r="N264" i="10"/>
  <c r="M264" i="10"/>
  <c r="L264" i="10"/>
  <c r="K264" i="10"/>
  <c r="J264" i="10"/>
  <c r="I264" i="10"/>
  <c r="H264" i="10"/>
  <c r="G264" i="10"/>
  <c r="F264" i="10"/>
  <c r="E264" i="10"/>
  <c r="D264" i="10"/>
  <c r="DA264" i="10" s="1"/>
  <c r="CZ263" i="10"/>
  <c r="CY263" i="10"/>
  <c r="CX263" i="10"/>
  <c r="CW263" i="10"/>
  <c r="CV263" i="10"/>
  <c r="CU263" i="10"/>
  <c r="CT263" i="10"/>
  <c r="CS263" i="10"/>
  <c r="CR263" i="10"/>
  <c r="CQ263" i="10"/>
  <c r="CP263" i="10"/>
  <c r="CO263" i="10"/>
  <c r="CN263" i="10"/>
  <c r="CM263" i="10"/>
  <c r="CL263" i="10"/>
  <c r="CK263" i="10"/>
  <c r="CJ263" i="10"/>
  <c r="CI263" i="10"/>
  <c r="CH263" i="10"/>
  <c r="CG263" i="10"/>
  <c r="CF263" i="10"/>
  <c r="CE263" i="10"/>
  <c r="CD263" i="10"/>
  <c r="CC263" i="10"/>
  <c r="CB263" i="10"/>
  <c r="CA263" i="10"/>
  <c r="BZ263" i="10"/>
  <c r="BY263" i="10"/>
  <c r="BX263" i="10"/>
  <c r="BW263" i="10"/>
  <c r="BV263" i="10"/>
  <c r="BU263" i="10"/>
  <c r="BT263" i="10"/>
  <c r="BS263" i="10"/>
  <c r="BR263" i="10"/>
  <c r="BQ263" i="10"/>
  <c r="BP263" i="10"/>
  <c r="BO263" i="10"/>
  <c r="BN263" i="10"/>
  <c r="BM263" i="10"/>
  <c r="BL263" i="10"/>
  <c r="BK263" i="10"/>
  <c r="BJ263" i="10"/>
  <c r="BI263" i="10"/>
  <c r="BH263" i="10"/>
  <c r="BG263" i="10"/>
  <c r="BF263" i="10"/>
  <c r="BE263" i="10"/>
  <c r="BD263" i="10"/>
  <c r="BC263" i="10"/>
  <c r="BB263" i="10"/>
  <c r="BA263" i="10"/>
  <c r="AZ263" i="10"/>
  <c r="AY263" i="10"/>
  <c r="AX263" i="10"/>
  <c r="AW263" i="10"/>
  <c r="AV263" i="10"/>
  <c r="AU263" i="10"/>
  <c r="AT263" i="10"/>
  <c r="AS263" i="10"/>
  <c r="AR263" i="10"/>
  <c r="AQ263" i="10"/>
  <c r="AP263" i="10"/>
  <c r="AO263" i="10"/>
  <c r="AN263" i="10"/>
  <c r="AM263" i="10"/>
  <c r="AL263" i="10"/>
  <c r="AK263" i="10"/>
  <c r="AJ263" i="10"/>
  <c r="AI263" i="10"/>
  <c r="AH263" i="10"/>
  <c r="AG263" i="10"/>
  <c r="AF263" i="10"/>
  <c r="AE263" i="10"/>
  <c r="AD263" i="10"/>
  <c r="AC263" i="10"/>
  <c r="AB263" i="10"/>
  <c r="AA263" i="10"/>
  <c r="Z263" i="10"/>
  <c r="Y263" i="10"/>
  <c r="X263" i="10"/>
  <c r="W263" i="10"/>
  <c r="V263" i="10"/>
  <c r="U263" i="10"/>
  <c r="T263" i="10"/>
  <c r="S263" i="10"/>
  <c r="R263" i="10"/>
  <c r="Q263" i="10"/>
  <c r="P263" i="10"/>
  <c r="O263" i="10"/>
  <c r="N263" i="10"/>
  <c r="M263" i="10"/>
  <c r="L263" i="10"/>
  <c r="K263" i="10"/>
  <c r="J263" i="10"/>
  <c r="I263" i="10"/>
  <c r="H263" i="10"/>
  <c r="G263" i="10"/>
  <c r="F263" i="10"/>
  <c r="E263" i="10"/>
  <c r="D263" i="10"/>
  <c r="CZ262" i="10"/>
  <c r="CY262" i="10"/>
  <c r="CX262" i="10"/>
  <c r="CW262" i="10"/>
  <c r="CV262" i="10"/>
  <c r="CU262" i="10"/>
  <c r="CT262" i="10"/>
  <c r="CS262" i="10"/>
  <c r="CR262" i="10"/>
  <c r="CQ262" i="10"/>
  <c r="CP262" i="10"/>
  <c r="CO262" i="10"/>
  <c r="CN262" i="10"/>
  <c r="CM262" i="10"/>
  <c r="CL262" i="10"/>
  <c r="CK262" i="10"/>
  <c r="CJ262" i="10"/>
  <c r="CI262" i="10"/>
  <c r="CH262" i="10"/>
  <c r="CG262" i="10"/>
  <c r="CF262" i="10"/>
  <c r="CE262" i="10"/>
  <c r="CD262" i="10"/>
  <c r="CC262" i="10"/>
  <c r="CB262" i="10"/>
  <c r="CA262" i="10"/>
  <c r="BZ262" i="10"/>
  <c r="BY262" i="10"/>
  <c r="BX262" i="10"/>
  <c r="BW262" i="10"/>
  <c r="BV262" i="10"/>
  <c r="BU262" i="10"/>
  <c r="BT262" i="10"/>
  <c r="BS262" i="10"/>
  <c r="BR262" i="10"/>
  <c r="BQ262" i="10"/>
  <c r="BP262" i="10"/>
  <c r="BO262" i="10"/>
  <c r="BN262" i="10"/>
  <c r="BM262" i="10"/>
  <c r="BL262" i="10"/>
  <c r="BK262" i="10"/>
  <c r="BJ262" i="10"/>
  <c r="BI262" i="10"/>
  <c r="BH262" i="10"/>
  <c r="BG262" i="10"/>
  <c r="BF262" i="10"/>
  <c r="BE262" i="10"/>
  <c r="BD262" i="10"/>
  <c r="BC262" i="10"/>
  <c r="BB262" i="10"/>
  <c r="BA262" i="10"/>
  <c r="AZ262" i="10"/>
  <c r="AY262" i="10"/>
  <c r="AX262" i="10"/>
  <c r="AW262" i="10"/>
  <c r="AV262" i="10"/>
  <c r="AU262" i="10"/>
  <c r="AT262" i="10"/>
  <c r="AS262" i="10"/>
  <c r="AR262" i="10"/>
  <c r="AQ262" i="10"/>
  <c r="AP262" i="10"/>
  <c r="AO262" i="10"/>
  <c r="AN262" i="10"/>
  <c r="AM262" i="10"/>
  <c r="AL262" i="10"/>
  <c r="AK262" i="10"/>
  <c r="AJ262" i="10"/>
  <c r="AI262" i="10"/>
  <c r="AH262" i="10"/>
  <c r="AG262" i="10"/>
  <c r="AF262" i="10"/>
  <c r="AE262" i="10"/>
  <c r="AD262" i="10"/>
  <c r="AC262" i="10"/>
  <c r="AB262" i="10"/>
  <c r="AA262" i="10"/>
  <c r="Z262" i="10"/>
  <c r="Y262" i="10"/>
  <c r="X262" i="10"/>
  <c r="W262" i="10"/>
  <c r="V262" i="10"/>
  <c r="U262" i="10"/>
  <c r="T262" i="10"/>
  <c r="S262" i="10"/>
  <c r="R262" i="10"/>
  <c r="Q262" i="10"/>
  <c r="P262" i="10"/>
  <c r="O262" i="10"/>
  <c r="N262" i="10"/>
  <c r="M262" i="10"/>
  <c r="L262" i="10"/>
  <c r="K262" i="10"/>
  <c r="J262" i="10"/>
  <c r="I262" i="10"/>
  <c r="H262" i="10"/>
  <c r="G262" i="10"/>
  <c r="F262" i="10"/>
  <c r="E262" i="10"/>
  <c r="D262" i="10"/>
  <c r="CZ236" i="10"/>
  <c r="CZ237" i="10"/>
  <c r="CZ238" i="10"/>
  <c r="CZ239" i="10"/>
  <c r="E236" i="10"/>
  <c r="F236" i="10"/>
  <c r="G236" i="10"/>
  <c r="H236" i="10"/>
  <c r="I236" i="10"/>
  <c r="J236" i="10"/>
  <c r="K236" i="10"/>
  <c r="L236" i="10"/>
  <c r="M236" i="10"/>
  <c r="N236" i="10"/>
  <c r="O236" i="10"/>
  <c r="P236" i="10"/>
  <c r="Q236" i="10"/>
  <c r="R236" i="10"/>
  <c r="S236" i="10"/>
  <c r="T236" i="10"/>
  <c r="U236" i="10"/>
  <c r="V236" i="10"/>
  <c r="W236" i="10"/>
  <c r="X236" i="10"/>
  <c r="Y236" i="10"/>
  <c r="Z236" i="10"/>
  <c r="AA236" i="10"/>
  <c r="AB236" i="10"/>
  <c r="AC236" i="10"/>
  <c r="AD236" i="10"/>
  <c r="AE236" i="10"/>
  <c r="AF236" i="10"/>
  <c r="AG236" i="10"/>
  <c r="AH236" i="10"/>
  <c r="AI236" i="10"/>
  <c r="AJ236" i="10"/>
  <c r="AK236" i="10"/>
  <c r="AL236" i="10"/>
  <c r="AM236" i="10"/>
  <c r="AN236" i="10"/>
  <c r="AO236" i="10"/>
  <c r="AP236" i="10"/>
  <c r="AQ236" i="10"/>
  <c r="AR236" i="10"/>
  <c r="AS236" i="10"/>
  <c r="AT236" i="10"/>
  <c r="AU236" i="10"/>
  <c r="AV236" i="10"/>
  <c r="AW236" i="10"/>
  <c r="AX236" i="10"/>
  <c r="AY236" i="10"/>
  <c r="AZ236" i="10"/>
  <c r="BA236" i="10"/>
  <c r="BB236" i="10"/>
  <c r="BC236" i="10"/>
  <c r="BD236" i="10"/>
  <c r="BE236" i="10"/>
  <c r="BF236" i="10"/>
  <c r="BG236" i="10"/>
  <c r="BH236" i="10"/>
  <c r="BI236" i="10"/>
  <c r="BJ236" i="10"/>
  <c r="BK236" i="10"/>
  <c r="BL236" i="10"/>
  <c r="BM236" i="10"/>
  <c r="BN236" i="10"/>
  <c r="BO236" i="10"/>
  <c r="BP236" i="10"/>
  <c r="BQ236" i="10"/>
  <c r="BR236" i="10"/>
  <c r="BS236" i="10"/>
  <c r="BT236" i="10"/>
  <c r="BU236" i="10"/>
  <c r="BV236" i="10"/>
  <c r="BW236" i="10"/>
  <c r="BX236" i="10"/>
  <c r="BY236" i="10"/>
  <c r="BZ236" i="10"/>
  <c r="CA236" i="10"/>
  <c r="CB236" i="10"/>
  <c r="CC236" i="10"/>
  <c r="CD236" i="10"/>
  <c r="CE236" i="10"/>
  <c r="CF236" i="10"/>
  <c r="CG236" i="10"/>
  <c r="CH236" i="10"/>
  <c r="CI236" i="10"/>
  <c r="CJ236" i="10"/>
  <c r="CK236" i="10"/>
  <c r="CL236" i="10"/>
  <c r="CM236" i="10"/>
  <c r="CN236" i="10"/>
  <c r="CO236" i="10"/>
  <c r="CP236" i="10"/>
  <c r="CQ236" i="10"/>
  <c r="CR236" i="10"/>
  <c r="CS236" i="10"/>
  <c r="CT236" i="10"/>
  <c r="CU236" i="10"/>
  <c r="CV236" i="10"/>
  <c r="CW236" i="10"/>
  <c r="CX236" i="10"/>
  <c r="CY236" i="10"/>
  <c r="E237" i="10"/>
  <c r="F237" i="10"/>
  <c r="G237" i="10"/>
  <c r="H237" i="10"/>
  <c r="I237" i="10"/>
  <c r="J237" i="10"/>
  <c r="K237" i="10"/>
  <c r="L237" i="10"/>
  <c r="M237" i="10"/>
  <c r="N237" i="10"/>
  <c r="O237" i="10"/>
  <c r="P237" i="10"/>
  <c r="Q237" i="10"/>
  <c r="R237" i="10"/>
  <c r="S237" i="10"/>
  <c r="T237" i="10"/>
  <c r="U237" i="10"/>
  <c r="V237" i="10"/>
  <c r="W237" i="10"/>
  <c r="X237" i="10"/>
  <c r="Y237" i="10"/>
  <c r="Z237" i="10"/>
  <c r="AA237" i="10"/>
  <c r="AB237" i="10"/>
  <c r="AC237" i="10"/>
  <c r="AD237" i="10"/>
  <c r="AE237" i="10"/>
  <c r="AF237" i="10"/>
  <c r="AG237" i="10"/>
  <c r="AH237" i="10"/>
  <c r="AI237" i="10"/>
  <c r="AJ237" i="10"/>
  <c r="AK237" i="10"/>
  <c r="AL237" i="10"/>
  <c r="AM237" i="10"/>
  <c r="AN237" i="10"/>
  <c r="AO237" i="10"/>
  <c r="AP237" i="10"/>
  <c r="AQ237" i="10"/>
  <c r="AR237" i="10"/>
  <c r="AS237" i="10"/>
  <c r="AT237" i="10"/>
  <c r="AU237" i="10"/>
  <c r="AV237" i="10"/>
  <c r="AW237" i="10"/>
  <c r="AX237" i="10"/>
  <c r="AY237" i="10"/>
  <c r="AZ237" i="10"/>
  <c r="BA237" i="10"/>
  <c r="BB237" i="10"/>
  <c r="BC237" i="10"/>
  <c r="BD237" i="10"/>
  <c r="BE237" i="10"/>
  <c r="BF237" i="10"/>
  <c r="BG237" i="10"/>
  <c r="BH237" i="10"/>
  <c r="BI237" i="10"/>
  <c r="BJ237" i="10"/>
  <c r="BK237" i="10"/>
  <c r="BL237" i="10"/>
  <c r="BM237" i="10"/>
  <c r="BN237" i="10"/>
  <c r="BO237" i="10"/>
  <c r="BP237" i="10"/>
  <c r="BQ237" i="10"/>
  <c r="BR237" i="10"/>
  <c r="BS237" i="10"/>
  <c r="BT237" i="10"/>
  <c r="BU237" i="10"/>
  <c r="BV237" i="10"/>
  <c r="BW237" i="10"/>
  <c r="BX237" i="10"/>
  <c r="BY237" i="10"/>
  <c r="BZ237" i="10"/>
  <c r="CA237" i="10"/>
  <c r="CB237" i="10"/>
  <c r="CC237" i="10"/>
  <c r="CD237" i="10"/>
  <c r="CE237" i="10"/>
  <c r="CF237" i="10"/>
  <c r="CG237" i="10"/>
  <c r="CH237" i="10"/>
  <c r="CI237" i="10"/>
  <c r="CJ237" i="10"/>
  <c r="CK237" i="10"/>
  <c r="CL237" i="10"/>
  <c r="CM237" i="10"/>
  <c r="CN237" i="10"/>
  <c r="CO237" i="10"/>
  <c r="CP237" i="10"/>
  <c r="CQ237" i="10"/>
  <c r="CR237" i="10"/>
  <c r="CS237" i="10"/>
  <c r="CT237" i="10"/>
  <c r="CU237" i="10"/>
  <c r="CV237" i="10"/>
  <c r="CW237" i="10"/>
  <c r="CX237" i="10"/>
  <c r="CY237" i="10"/>
  <c r="E238" i="10"/>
  <c r="F238" i="10"/>
  <c r="G238" i="10"/>
  <c r="H238" i="10"/>
  <c r="I238" i="10"/>
  <c r="J238" i="10"/>
  <c r="K238" i="10"/>
  <c r="L238" i="10"/>
  <c r="M238" i="10"/>
  <c r="N238" i="10"/>
  <c r="O238" i="10"/>
  <c r="P238" i="10"/>
  <c r="Q238" i="10"/>
  <c r="R238" i="10"/>
  <c r="S238" i="10"/>
  <c r="T238" i="10"/>
  <c r="U238" i="10"/>
  <c r="V238" i="10"/>
  <c r="W238" i="10"/>
  <c r="X238" i="10"/>
  <c r="Y238" i="10"/>
  <c r="Z238" i="10"/>
  <c r="AA238" i="10"/>
  <c r="AB238" i="10"/>
  <c r="AC238" i="10"/>
  <c r="AD238" i="10"/>
  <c r="AE238" i="10"/>
  <c r="AF238" i="10"/>
  <c r="AG238" i="10"/>
  <c r="AH238" i="10"/>
  <c r="AI238" i="10"/>
  <c r="AJ238" i="10"/>
  <c r="AK238" i="10"/>
  <c r="AL238" i="10"/>
  <c r="AM238" i="10"/>
  <c r="AN238" i="10"/>
  <c r="AO238" i="10"/>
  <c r="AP238" i="10"/>
  <c r="AQ238" i="10"/>
  <c r="AR238" i="10"/>
  <c r="AS238" i="10"/>
  <c r="AT238" i="10"/>
  <c r="AU238" i="10"/>
  <c r="AV238" i="10"/>
  <c r="AW238" i="10"/>
  <c r="AX238" i="10"/>
  <c r="AY238" i="10"/>
  <c r="AZ238" i="10"/>
  <c r="BA238" i="10"/>
  <c r="BB238" i="10"/>
  <c r="BC238" i="10"/>
  <c r="BD238" i="10"/>
  <c r="BE238" i="10"/>
  <c r="BF238" i="10"/>
  <c r="BG238" i="10"/>
  <c r="BH238" i="10"/>
  <c r="BI238" i="10"/>
  <c r="BJ238" i="10"/>
  <c r="BK238" i="10"/>
  <c r="BL238" i="10"/>
  <c r="BM238" i="10"/>
  <c r="BN238" i="10"/>
  <c r="BO238" i="10"/>
  <c r="BP238" i="10"/>
  <c r="BQ238" i="10"/>
  <c r="BR238" i="10"/>
  <c r="BS238" i="10"/>
  <c r="BT238" i="10"/>
  <c r="BU238" i="10"/>
  <c r="BV238" i="10"/>
  <c r="BW238" i="10"/>
  <c r="BX238" i="10"/>
  <c r="BY238" i="10"/>
  <c r="BZ238" i="10"/>
  <c r="CA238" i="10"/>
  <c r="CB238" i="10"/>
  <c r="CC238" i="10"/>
  <c r="CD238" i="10"/>
  <c r="CE238" i="10"/>
  <c r="CF238" i="10"/>
  <c r="CG238" i="10"/>
  <c r="CH238" i="10"/>
  <c r="CI238" i="10"/>
  <c r="CJ238" i="10"/>
  <c r="CK238" i="10"/>
  <c r="CL238" i="10"/>
  <c r="CM238" i="10"/>
  <c r="CN238" i="10"/>
  <c r="CO238" i="10"/>
  <c r="CP238" i="10"/>
  <c r="CQ238" i="10"/>
  <c r="CR238" i="10"/>
  <c r="CS238" i="10"/>
  <c r="CT238" i="10"/>
  <c r="CU238" i="10"/>
  <c r="CV238" i="10"/>
  <c r="CW238" i="10"/>
  <c r="CX238" i="10"/>
  <c r="CY238" i="10"/>
  <c r="E239" i="10"/>
  <c r="F239" i="10"/>
  <c r="G239" i="10"/>
  <c r="H239" i="10"/>
  <c r="I239" i="10"/>
  <c r="J239" i="10"/>
  <c r="K239" i="10"/>
  <c r="L239" i="10"/>
  <c r="M239" i="10"/>
  <c r="N239" i="10"/>
  <c r="O239" i="10"/>
  <c r="P239" i="10"/>
  <c r="Q239" i="10"/>
  <c r="R239" i="10"/>
  <c r="S239" i="10"/>
  <c r="T239" i="10"/>
  <c r="U239" i="10"/>
  <c r="V239" i="10"/>
  <c r="W239" i="10"/>
  <c r="X239" i="10"/>
  <c r="Y239" i="10"/>
  <c r="Z239" i="10"/>
  <c r="AA239" i="10"/>
  <c r="AB239" i="10"/>
  <c r="AC239" i="10"/>
  <c r="AD239" i="10"/>
  <c r="AE239" i="10"/>
  <c r="AF239" i="10"/>
  <c r="AG239" i="10"/>
  <c r="AH239" i="10"/>
  <c r="AI239" i="10"/>
  <c r="AJ239" i="10"/>
  <c r="AK239" i="10"/>
  <c r="AL239" i="10"/>
  <c r="AM239" i="10"/>
  <c r="AN239" i="10"/>
  <c r="AO239" i="10"/>
  <c r="AP239" i="10"/>
  <c r="AQ239" i="10"/>
  <c r="AR239" i="10"/>
  <c r="AS239" i="10"/>
  <c r="AT239" i="10"/>
  <c r="AU239" i="10"/>
  <c r="AV239" i="10"/>
  <c r="AW239" i="10"/>
  <c r="AX239" i="10"/>
  <c r="AY239" i="10"/>
  <c r="AZ239" i="10"/>
  <c r="BA239" i="10"/>
  <c r="BB239" i="10"/>
  <c r="BC239" i="10"/>
  <c r="BD239" i="10"/>
  <c r="BE239" i="10"/>
  <c r="BF239" i="10"/>
  <c r="BG239" i="10"/>
  <c r="BH239" i="10"/>
  <c r="BI239" i="10"/>
  <c r="BJ239" i="10"/>
  <c r="BK239" i="10"/>
  <c r="BL239" i="10"/>
  <c r="BM239" i="10"/>
  <c r="BN239" i="10"/>
  <c r="BO239" i="10"/>
  <c r="BP239" i="10"/>
  <c r="BQ239" i="10"/>
  <c r="BR239" i="10"/>
  <c r="BS239" i="10"/>
  <c r="BT239" i="10"/>
  <c r="BU239" i="10"/>
  <c r="BV239" i="10"/>
  <c r="BW239" i="10"/>
  <c r="BX239" i="10"/>
  <c r="BY239" i="10"/>
  <c r="BZ239" i="10"/>
  <c r="CA239" i="10"/>
  <c r="CB239" i="10"/>
  <c r="CC239" i="10"/>
  <c r="CD239" i="10"/>
  <c r="CE239" i="10"/>
  <c r="CF239" i="10"/>
  <c r="CG239" i="10"/>
  <c r="CH239" i="10"/>
  <c r="CI239" i="10"/>
  <c r="CJ239" i="10"/>
  <c r="CK239" i="10"/>
  <c r="CL239" i="10"/>
  <c r="CM239" i="10"/>
  <c r="CN239" i="10"/>
  <c r="CO239" i="10"/>
  <c r="CP239" i="10"/>
  <c r="CQ239" i="10"/>
  <c r="CR239" i="10"/>
  <c r="CS239" i="10"/>
  <c r="CT239" i="10"/>
  <c r="CU239" i="10"/>
  <c r="CV239" i="10"/>
  <c r="CW239" i="10"/>
  <c r="CX239" i="10"/>
  <c r="CY239" i="10"/>
  <c r="D239" i="10"/>
  <c r="D238" i="10"/>
  <c r="D237" i="10"/>
  <c r="D236" i="10"/>
  <c r="D352" i="14"/>
  <c r="DA332" i="14"/>
  <c r="CZ251" i="14"/>
  <c r="CY251" i="14"/>
  <c r="CX251" i="14"/>
  <c r="CW251" i="14"/>
  <c r="CV251" i="14"/>
  <c r="CU251" i="14"/>
  <c r="CT251" i="14"/>
  <c r="CS251" i="14"/>
  <c r="CR251" i="14"/>
  <c r="CQ251" i="14"/>
  <c r="CP251" i="14"/>
  <c r="CO251" i="14"/>
  <c r="CN251" i="14"/>
  <c r="CM251" i="14"/>
  <c r="CL251" i="14"/>
  <c r="CK251" i="14"/>
  <c r="CJ251" i="14"/>
  <c r="CI251" i="14"/>
  <c r="CH251" i="14"/>
  <c r="CG251" i="14"/>
  <c r="CF251" i="14"/>
  <c r="CE251" i="14"/>
  <c r="CD251" i="14"/>
  <c r="CC251" i="14"/>
  <c r="CB251" i="14"/>
  <c r="CA251" i="14"/>
  <c r="BZ251" i="14"/>
  <c r="BY251" i="14"/>
  <c r="BX251" i="14"/>
  <c r="BW251" i="14"/>
  <c r="BV251" i="14"/>
  <c r="BU251" i="14"/>
  <c r="BT251" i="14"/>
  <c r="BS251" i="14"/>
  <c r="BR251" i="14"/>
  <c r="BQ251" i="14"/>
  <c r="BP251" i="14"/>
  <c r="BO251" i="14"/>
  <c r="BN251" i="14"/>
  <c r="BM251" i="14"/>
  <c r="BL251" i="14"/>
  <c r="BK251" i="14"/>
  <c r="BJ251" i="14"/>
  <c r="BI251" i="14"/>
  <c r="BH251" i="14"/>
  <c r="BG251" i="14"/>
  <c r="BF251" i="14"/>
  <c r="BE251" i="14"/>
  <c r="BD251" i="14"/>
  <c r="BC251" i="14"/>
  <c r="BB251" i="14"/>
  <c r="BA251" i="14"/>
  <c r="AZ251" i="14"/>
  <c r="AY251" i="14"/>
  <c r="AX251" i="14"/>
  <c r="AW251" i="14"/>
  <c r="AV251" i="14"/>
  <c r="AU251" i="14"/>
  <c r="AT251" i="14"/>
  <c r="AS251" i="14"/>
  <c r="AR251" i="14"/>
  <c r="AQ251" i="14"/>
  <c r="AP251" i="14"/>
  <c r="AO251" i="14"/>
  <c r="AN251" i="14"/>
  <c r="AM251" i="14"/>
  <c r="AL251" i="14"/>
  <c r="AK251" i="14"/>
  <c r="AJ251" i="14"/>
  <c r="AI251" i="14"/>
  <c r="AH251" i="14"/>
  <c r="AG251" i="14"/>
  <c r="AF251" i="14"/>
  <c r="AE251" i="14"/>
  <c r="AD251" i="14"/>
  <c r="AC251" i="14"/>
  <c r="AB251" i="14"/>
  <c r="AA251" i="14"/>
  <c r="Z251" i="14"/>
  <c r="Y251" i="14"/>
  <c r="X251" i="14"/>
  <c r="W251" i="14"/>
  <c r="V251" i="14"/>
  <c r="U251" i="14"/>
  <c r="T251" i="14"/>
  <c r="S251" i="14"/>
  <c r="R251" i="14"/>
  <c r="Q251" i="14"/>
  <c r="P251" i="14"/>
  <c r="O251" i="14"/>
  <c r="N251" i="14"/>
  <c r="M251" i="14"/>
  <c r="L251" i="14"/>
  <c r="K251" i="14"/>
  <c r="J251" i="14"/>
  <c r="I251" i="14"/>
  <c r="H251" i="14"/>
  <c r="G251" i="14"/>
  <c r="F251" i="14"/>
  <c r="E251" i="14"/>
  <c r="D251" i="14"/>
  <c r="CZ250" i="14"/>
  <c r="CY250" i="14"/>
  <c r="CX250" i="14"/>
  <c r="CW250" i="14"/>
  <c r="CV250" i="14"/>
  <c r="CU250" i="14"/>
  <c r="CT250" i="14"/>
  <c r="CS250" i="14"/>
  <c r="CR250" i="14"/>
  <c r="CQ250" i="14"/>
  <c r="CP250" i="14"/>
  <c r="CO250" i="14"/>
  <c r="CN250" i="14"/>
  <c r="CM250" i="14"/>
  <c r="CL250" i="14"/>
  <c r="CK250" i="14"/>
  <c r="CJ250" i="14"/>
  <c r="CI250" i="14"/>
  <c r="CH250" i="14"/>
  <c r="CG250" i="14"/>
  <c r="CF250" i="14"/>
  <c r="CE250" i="14"/>
  <c r="CD250" i="14"/>
  <c r="CC250" i="14"/>
  <c r="CB250" i="14"/>
  <c r="CA250" i="14"/>
  <c r="BZ250" i="14"/>
  <c r="BY250" i="14"/>
  <c r="BX250" i="14"/>
  <c r="BW250" i="14"/>
  <c r="BV250" i="14"/>
  <c r="BU250" i="14"/>
  <c r="BT250" i="14"/>
  <c r="BS250" i="14"/>
  <c r="BR250" i="14"/>
  <c r="BQ250" i="14"/>
  <c r="BP250" i="14"/>
  <c r="BO250" i="14"/>
  <c r="BN250" i="14"/>
  <c r="BM250" i="14"/>
  <c r="BL250" i="14"/>
  <c r="BK250" i="14"/>
  <c r="BJ250" i="14"/>
  <c r="BI250" i="14"/>
  <c r="BH250" i="14"/>
  <c r="BG250" i="14"/>
  <c r="BF250" i="14"/>
  <c r="BE250" i="14"/>
  <c r="BD250" i="14"/>
  <c r="BC250" i="14"/>
  <c r="BB250" i="14"/>
  <c r="BA250" i="14"/>
  <c r="AZ250" i="14"/>
  <c r="AY250" i="14"/>
  <c r="AX250" i="14"/>
  <c r="AW250" i="14"/>
  <c r="AV250" i="14"/>
  <c r="AU250" i="14"/>
  <c r="AT250" i="14"/>
  <c r="AS250" i="14"/>
  <c r="AR250" i="14"/>
  <c r="AQ250" i="14"/>
  <c r="AP250" i="14"/>
  <c r="AO250" i="14"/>
  <c r="AN250" i="14"/>
  <c r="AM250" i="14"/>
  <c r="AL250" i="14"/>
  <c r="AK250" i="14"/>
  <c r="AJ250" i="14"/>
  <c r="AI250" i="14"/>
  <c r="AH250" i="14"/>
  <c r="AG250" i="14"/>
  <c r="AF250" i="14"/>
  <c r="AE250" i="14"/>
  <c r="AD250" i="14"/>
  <c r="AC250" i="14"/>
  <c r="AB250" i="14"/>
  <c r="AA250" i="14"/>
  <c r="Z250" i="14"/>
  <c r="Y250" i="14"/>
  <c r="X250" i="14"/>
  <c r="W250" i="14"/>
  <c r="V250" i="14"/>
  <c r="U250" i="14"/>
  <c r="T250" i="14"/>
  <c r="S250" i="14"/>
  <c r="R250" i="14"/>
  <c r="Q250" i="14"/>
  <c r="P250" i="14"/>
  <c r="O250" i="14"/>
  <c r="N250" i="14"/>
  <c r="M250" i="14"/>
  <c r="L250" i="14"/>
  <c r="K250" i="14"/>
  <c r="J250" i="14"/>
  <c r="I250" i="14"/>
  <c r="H250" i="14"/>
  <c r="G250" i="14"/>
  <c r="F250" i="14"/>
  <c r="E250" i="14"/>
  <c r="D250" i="14"/>
  <c r="CZ249" i="14"/>
  <c r="CY249" i="14"/>
  <c r="CX249" i="14"/>
  <c r="CW249" i="14"/>
  <c r="CV249" i="14"/>
  <c r="CU249" i="14"/>
  <c r="CT249" i="14"/>
  <c r="CS249" i="14"/>
  <c r="CR249" i="14"/>
  <c r="CQ249" i="14"/>
  <c r="CP249" i="14"/>
  <c r="CO249" i="14"/>
  <c r="CN249" i="14"/>
  <c r="CM249" i="14"/>
  <c r="CL249" i="14"/>
  <c r="CK249" i="14"/>
  <c r="CJ249" i="14"/>
  <c r="CI249" i="14"/>
  <c r="CH249" i="14"/>
  <c r="CG249" i="14"/>
  <c r="CF249" i="14"/>
  <c r="CE249" i="14"/>
  <c r="CD249" i="14"/>
  <c r="CC249" i="14"/>
  <c r="CB249" i="14"/>
  <c r="CA249" i="14"/>
  <c r="BZ249" i="14"/>
  <c r="BY249" i="14"/>
  <c r="BX249" i="14"/>
  <c r="BW249" i="14"/>
  <c r="BV249" i="14"/>
  <c r="BU249" i="14"/>
  <c r="BT249" i="14"/>
  <c r="BS249" i="14"/>
  <c r="BR249" i="14"/>
  <c r="BQ249" i="14"/>
  <c r="BP249" i="14"/>
  <c r="BO249" i="14"/>
  <c r="BN249" i="14"/>
  <c r="BM249" i="14"/>
  <c r="BL249" i="14"/>
  <c r="BK249" i="14"/>
  <c r="BJ249" i="14"/>
  <c r="BI249" i="14"/>
  <c r="BH249" i="14"/>
  <c r="BG249" i="14"/>
  <c r="BF249" i="14"/>
  <c r="BE249" i="14"/>
  <c r="BD249" i="14"/>
  <c r="BC249" i="14"/>
  <c r="BB249" i="14"/>
  <c r="BA249" i="14"/>
  <c r="AZ249" i="14"/>
  <c r="AY249" i="14"/>
  <c r="AX249" i="14"/>
  <c r="AW249" i="14"/>
  <c r="AV249" i="14"/>
  <c r="AU249" i="14"/>
  <c r="AT249" i="14"/>
  <c r="AS249" i="14"/>
  <c r="AR249" i="14"/>
  <c r="AQ249" i="14"/>
  <c r="AP249" i="14"/>
  <c r="AO249" i="14"/>
  <c r="AN249" i="14"/>
  <c r="AM249" i="14"/>
  <c r="AL249" i="14"/>
  <c r="AK249" i="14"/>
  <c r="AJ249" i="14"/>
  <c r="AI249" i="14"/>
  <c r="AH249" i="14"/>
  <c r="AG249" i="14"/>
  <c r="AF249" i="14"/>
  <c r="AE249" i="14"/>
  <c r="AD249" i="14"/>
  <c r="AC249" i="14"/>
  <c r="AB249" i="14"/>
  <c r="AA249" i="14"/>
  <c r="Z249" i="14"/>
  <c r="Y249" i="14"/>
  <c r="X249" i="14"/>
  <c r="W249" i="14"/>
  <c r="V249" i="14"/>
  <c r="U249" i="14"/>
  <c r="T249" i="14"/>
  <c r="S249" i="14"/>
  <c r="R249" i="14"/>
  <c r="Q249" i="14"/>
  <c r="P249" i="14"/>
  <c r="O249" i="14"/>
  <c r="N249" i="14"/>
  <c r="M249" i="14"/>
  <c r="L249" i="14"/>
  <c r="K249" i="14"/>
  <c r="J249" i="14"/>
  <c r="I249" i="14"/>
  <c r="H249" i="14"/>
  <c r="G249" i="14"/>
  <c r="F249" i="14"/>
  <c r="E249" i="14"/>
  <c r="D249" i="14"/>
  <c r="CZ248" i="14"/>
  <c r="CY248" i="14"/>
  <c r="CX248" i="14"/>
  <c r="CW248" i="14"/>
  <c r="CV248" i="14"/>
  <c r="CU248" i="14"/>
  <c r="CT248" i="14"/>
  <c r="CS248" i="14"/>
  <c r="CR248" i="14"/>
  <c r="CQ248" i="14"/>
  <c r="CP248" i="14"/>
  <c r="CO248" i="14"/>
  <c r="CN248" i="14"/>
  <c r="CM248" i="14"/>
  <c r="CL248" i="14"/>
  <c r="CK248" i="14"/>
  <c r="CJ248" i="14"/>
  <c r="CI248" i="14"/>
  <c r="CH248" i="14"/>
  <c r="CG248" i="14"/>
  <c r="CF248" i="14"/>
  <c r="CE248" i="14"/>
  <c r="CD248" i="14"/>
  <c r="CC248" i="14"/>
  <c r="CB248" i="14"/>
  <c r="CA248" i="14"/>
  <c r="BZ248" i="14"/>
  <c r="BY248" i="14"/>
  <c r="BX248" i="14"/>
  <c r="BW248" i="14"/>
  <c r="BV248" i="14"/>
  <c r="BU248" i="14"/>
  <c r="BT248" i="14"/>
  <c r="BS248" i="14"/>
  <c r="BR248" i="14"/>
  <c r="BQ248" i="14"/>
  <c r="BP248" i="14"/>
  <c r="BO248" i="14"/>
  <c r="BN248" i="14"/>
  <c r="BM248" i="14"/>
  <c r="BL248" i="14"/>
  <c r="BK248" i="14"/>
  <c r="BJ248" i="14"/>
  <c r="BI248" i="14"/>
  <c r="BH248" i="14"/>
  <c r="BG248" i="14"/>
  <c r="BF248" i="14"/>
  <c r="BE248" i="14"/>
  <c r="BD248" i="14"/>
  <c r="BC248" i="14"/>
  <c r="BB248" i="14"/>
  <c r="BA248" i="14"/>
  <c r="AZ248" i="14"/>
  <c r="AY248" i="14"/>
  <c r="AX248" i="14"/>
  <c r="AW248" i="14"/>
  <c r="AV248" i="14"/>
  <c r="AU248" i="14"/>
  <c r="AT248" i="14"/>
  <c r="AS248" i="14"/>
  <c r="AR248" i="14"/>
  <c r="AQ248" i="14"/>
  <c r="AP248" i="14"/>
  <c r="AO248" i="14"/>
  <c r="AN248" i="14"/>
  <c r="AM248" i="14"/>
  <c r="AL248" i="14"/>
  <c r="AK248" i="14"/>
  <c r="AJ248" i="14"/>
  <c r="AI248" i="14"/>
  <c r="AH248" i="14"/>
  <c r="AG248" i="14"/>
  <c r="AF248" i="14"/>
  <c r="AE248" i="14"/>
  <c r="AD248" i="14"/>
  <c r="AC248" i="14"/>
  <c r="AB248" i="14"/>
  <c r="AA248" i="14"/>
  <c r="Z248" i="14"/>
  <c r="Y248" i="14"/>
  <c r="X248" i="14"/>
  <c r="W248" i="14"/>
  <c r="V248" i="14"/>
  <c r="U248" i="14"/>
  <c r="T248" i="14"/>
  <c r="S248" i="14"/>
  <c r="R248" i="14"/>
  <c r="Q248" i="14"/>
  <c r="P248" i="14"/>
  <c r="O248" i="14"/>
  <c r="N248" i="14"/>
  <c r="M248" i="14"/>
  <c r="L248" i="14"/>
  <c r="K248" i="14"/>
  <c r="J248" i="14"/>
  <c r="I248" i="14"/>
  <c r="H248" i="14"/>
  <c r="G248" i="14"/>
  <c r="F248" i="14"/>
  <c r="E248" i="14"/>
  <c r="D248" i="14"/>
  <c r="CZ277" i="14"/>
  <c r="CY277" i="14"/>
  <c r="CX277" i="14"/>
  <c r="CW277" i="14"/>
  <c r="CV277" i="14"/>
  <c r="CU277" i="14"/>
  <c r="CT277" i="14"/>
  <c r="CS277" i="14"/>
  <c r="CR277" i="14"/>
  <c r="CQ277" i="14"/>
  <c r="CP277" i="14"/>
  <c r="CO277" i="14"/>
  <c r="CN277" i="14"/>
  <c r="CM277" i="14"/>
  <c r="CL277" i="14"/>
  <c r="CK277" i="14"/>
  <c r="CJ277" i="14"/>
  <c r="CI277" i="14"/>
  <c r="CH277" i="14"/>
  <c r="CG277" i="14"/>
  <c r="CF277" i="14"/>
  <c r="CE277" i="14"/>
  <c r="CD277" i="14"/>
  <c r="CC277" i="14"/>
  <c r="CB277" i="14"/>
  <c r="CA277" i="14"/>
  <c r="BZ277" i="14"/>
  <c r="BY277" i="14"/>
  <c r="BX277" i="14"/>
  <c r="BW277" i="14"/>
  <c r="BV277" i="14"/>
  <c r="BU277" i="14"/>
  <c r="BT277" i="14"/>
  <c r="BS277" i="14"/>
  <c r="BR277" i="14"/>
  <c r="BQ277" i="14"/>
  <c r="BP277" i="14"/>
  <c r="BO277" i="14"/>
  <c r="BN277" i="14"/>
  <c r="BM277" i="14"/>
  <c r="BL277" i="14"/>
  <c r="BK277" i="14"/>
  <c r="BJ277" i="14"/>
  <c r="BI277" i="14"/>
  <c r="BH277" i="14"/>
  <c r="BG277" i="14"/>
  <c r="BF277" i="14"/>
  <c r="BE277" i="14"/>
  <c r="BD277" i="14"/>
  <c r="BC277" i="14"/>
  <c r="BB277" i="14"/>
  <c r="BA277" i="14"/>
  <c r="AZ277" i="14"/>
  <c r="AY277" i="14"/>
  <c r="AX277" i="14"/>
  <c r="AW277" i="14"/>
  <c r="AV277" i="14"/>
  <c r="AU277" i="14"/>
  <c r="AT277" i="14"/>
  <c r="AS277" i="14"/>
  <c r="AR277" i="14"/>
  <c r="AQ277" i="14"/>
  <c r="AP277" i="14"/>
  <c r="AO277" i="14"/>
  <c r="AN277" i="14"/>
  <c r="AM277" i="14"/>
  <c r="AL277" i="14"/>
  <c r="AK277" i="14"/>
  <c r="AJ277" i="14"/>
  <c r="AI277" i="14"/>
  <c r="AH277" i="14"/>
  <c r="AG277" i="14"/>
  <c r="AF277" i="14"/>
  <c r="AE277" i="14"/>
  <c r="AD277" i="14"/>
  <c r="AC277" i="14"/>
  <c r="AB277" i="14"/>
  <c r="AA277" i="14"/>
  <c r="Z277" i="14"/>
  <c r="Y277" i="14"/>
  <c r="X277" i="14"/>
  <c r="W277" i="14"/>
  <c r="V277" i="14"/>
  <c r="U277" i="14"/>
  <c r="T277" i="14"/>
  <c r="S277" i="14"/>
  <c r="R277" i="14"/>
  <c r="Q277" i="14"/>
  <c r="P277" i="14"/>
  <c r="O277" i="14"/>
  <c r="N277" i="14"/>
  <c r="M277" i="14"/>
  <c r="L277" i="14"/>
  <c r="K277" i="14"/>
  <c r="J277" i="14"/>
  <c r="I277" i="14"/>
  <c r="H277" i="14"/>
  <c r="G277" i="14"/>
  <c r="F277" i="14"/>
  <c r="E277" i="14"/>
  <c r="D277" i="14"/>
  <c r="CZ276" i="14"/>
  <c r="CY276" i="14"/>
  <c r="CX276" i="14"/>
  <c r="CW276" i="14"/>
  <c r="CV276" i="14"/>
  <c r="CU276" i="14"/>
  <c r="CT276" i="14"/>
  <c r="CS276" i="14"/>
  <c r="CR276" i="14"/>
  <c r="CQ276" i="14"/>
  <c r="CP276" i="14"/>
  <c r="CO276" i="14"/>
  <c r="CN276" i="14"/>
  <c r="CM276" i="14"/>
  <c r="CL276" i="14"/>
  <c r="CK276" i="14"/>
  <c r="CJ276" i="14"/>
  <c r="CI276" i="14"/>
  <c r="CH276" i="14"/>
  <c r="CG276" i="14"/>
  <c r="CF276" i="14"/>
  <c r="CE276" i="14"/>
  <c r="CD276" i="14"/>
  <c r="CC276" i="14"/>
  <c r="CB276" i="14"/>
  <c r="CA276" i="14"/>
  <c r="BZ276" i="14"/>
  <c r="BY276" i="14"/>
  <c r="BX276" i="14"/>
  <c r="BW276" i="14"/>
  <c r="BV276" i="14"/>
  <c r="BU276" i="14"/>
  <c r="BT276" i="14"/>
  <c r="BS276" i="14"/>
  <c r="BR276" i="14"/>
  <c r="BQ276" i="14"/>
  <c r="BP276" i="14"/>
  <c r="BO276" i="14"/>
  <c r="BN276" i="14"/>
  <c r="BM276" i="14"/>
  <c r="BL276" i="14"/>
  <c r="BK276" i="14"/>
  <c r="BJ276" i="14"/>
  <c r="BI276" i="14"/>
  <c r="BH276" i="14"/>
  <c r="BG276" i="14"/>
  <c r="BF276" i="14"/>
  <c r="BE276" i="14"/>
  <c r="BD276" i="14"/>
  <c r="BC276" i="14"/>
  <c r="BB276" i="14"/>
  <c r="BA276" i="14"/>
  <c r="AZ276" i="14"/>
  <c r="AY276" i="14"/>
  <c r="AX276" i="14"/>
  <c r="AW276" i="14"/>
  <c r="AV276" i="14"/>
  <c r="AU276" i="14"/>
  <c r="AT276" i="14"/>
  <c r="AS276" i="14"/>
  <c r="AR276" i="14"/>
  <c r="AQ276" i="14"/>
  <c r="AP276" i="14"/>
  <c r="AO276" i="14"/>
  <c r="AN276" i="14"/>
  <c r="AM276" i="14"/>
  <c r="AL276" i="14"/>
  <c r="AK276" i="14"/>
  <c r="AJ276" i="14"/>
  <c r="AI276" i="14"/>
  <c r="AH276" i="14"/>
  <c r="AG276" i="14"/>
  <c r="AF276" i="14"/>
  <c r="AE276" i="14"/>
  <c r="AD276" i="14"/>
  <c r="AC276" i="14"/>
  <c r="AB276" i="14"/>
  <c r="AA276" i="14"/>
  <c r="Z276" i="14"/>
  <c r="Y276" i="14"/>
  <c r="X276" i="14"/>
  <c r="W276" i="14"/>
  <c r="V276" i="14"/>
  <c r="U276" i="14"/>
  <c r="T276" i="14"/>
  <c r="S276" i="14"/>
  <c r="R276" i="14"/>
  <c r="Q276" i="14"/>
  <c r="P276" i="14"/>
  <c r="O276" i="14"/>
  <c r="N276" i="14"/>
  <c r="M276" i="14"/>
  <c r="L276" i="14"/>
  <c r="K276" i="14"/>
  <c r="J276" i="14"/>
  <c r="I276" i="14"/>
  <c r="H276" i="14"/>
  <c r="G276" i="14"/>
  <c r="F276" i="14"/>
  <c r="E276" i="14"/>
  <c r="D276" i="14"/>
  <c r="CZ275" i="14"/>
  <c r="CY275" i="14"/>
  <c r="CX275" i="14"/>
  <c r="CW275" i="14"/>
  <c r="CV275" i="14"/>
  <c r="CU275" i="14"/>
  <c r="CT275" i="14"/>
  <c r="CS275" i="14"/>
  <c r="CR275" i="14"/>
  <c r="CQ275" i="14"/>
  <c r="CP275" i="14"/>
  <c r="CO275" i="14"/>
  <c r="CN275" i="14"/>
  <c r="CM275" i="14"/>
  <c r="CL275" i="14"/>
  <c r="CK275" i="14"/>
  <c r="CJ275" i="14"/>
  <c r="CI275" i="14"/>
  <c r="CH275" i="14"/>
  <c r="CG275" i="14"/>
  <c r="CF275" i="14"/>
  <c r="CE275" i="14"/>
  <c r="CD275" i="14"/>
  <c r="CC275" i="14"/>
  <c r="CB275" i="14"/>
  <c r="CA275" i="14"/>
  <c r="BZ275" i="14"/>
  <c r="BY275" i="14"/>
  <c r="BX275" i="14"/>
  <c r="BW275" i="14"/>
  <c r="BV275" i="14"/>
  <c r="BU275" i="14"/>
  <c r="BT275" i="14"/>
  <c r="BS275" i="14"/>
  <c r="BR275" i="14"/>
  <c r="BQ275" i="14"/>
  <c r="BP275" i="14"/>
  <c r="BO275" i="14"/>
  <c r="BN275" i="14"/>
  <c r="BM275" i="14"/>
  <c r="BL275" i="14"/>
  <c r="BK275" i="14"/>
  <c r="BJ275" i="14"/>
  <c r="BI275" i="14"/>
  <c r="BH275" i="14"/>
  <c r="BG275" i="14"/>
  <c r="BF275" i="14"/>
  <c r="BE275" i="14"/>
  <c r="BD275" i="14"/>
  <c r="BC275" i="14"/>
  <c r="BB275" i="14"/>
  <c r="BA275" i="14"/>
  <c r="AZ275" i="14"/>
  <c r="AY275" i="14"/>
  <c r="AX275" i="14"/>
  <c r="AW275" i="14"/>
  <c r="AV275" i="14"/>
  <c r="AU275" i="14"/>
  <c r="AT275" i="14"/>
  <c r="AS275" i="14"/>
  <c r="AR275" i="14"/>
  <c r="AQ275" i="14"/>
  <c r="AP275" i="14"/>
  <c r="AO275" i="14"/>
  <c r="AN275" i="14"/>
  <c r="AM275" i="14"/>
  <c r="AL275" i="14"/>
  <c r="AK275" i="14"/>
  <c r="AJ275" i="14"/>
  <c r="AI275" i="14"/>
  <c r="AH275" i="14"/>
  <c r="AG275" i="14"/>
  <c r="AF275" i="14"/>
  <c r="AE275" i="14"/>
  <c r="AD275" i="14"/>
  <c r="AC275" i="14"/>
  <c r="AB275" i="14"/>
  <c r="AA275" i="14"/>
  <c r="Z275" i="14"/>
  <c r="Y275" i="14"/>
  <c r="X275" i="14"/>
  <c r="W275" i="14"/>
  <c r="V275" i="14"/>
  <c r="U275" i="14"/>
  <c r="T275" i="14"/>
  <c r="S275" i="14"/>
  <c r="R275" i="14"/>
  <c r="Q275" i="14"/>
  <c r="P275" i="14"/>
  <c r="O275" i="14"/>
  <c r="N275" i="14"/>
  <c r="M275" i="14"/>
  <c r="L275" i="14"/>
  <c r="K275" i="14"/>
  <c r="J275" i="14"/>
  <c r="I275" i="14"/>
  <c r="H275" i="14"/>
  <c r="G275" i="14"/>
  <c r="F275" i="14"/>
  <c r="E275" i="14"/>
  <c r="D275" i="14"/>
  <c r="CZ274" i="14"/>
  <c r="CY274" i="14"/>
  <c r="CX274" i="14"/>
  <c r="CW274" i="14"/>
  <c r="CV274" i="14"/>
  <c r="CU274" i="14"/>
  <c r="CT274" i="14"/>
  <c r="CS274" i="14"/>
  <c r="CR274" i="14"/>
  <c r="CQ274" i="14"/>
  <c r="CP274" i="14"/>
  <c r="CO274" i="14"/>
  <c r="CN274" i="14"/>
  <c r="CM274" i="14"/>
  <c r="CL274" i="14"/>
  <c r="CK274" i="14"/>
  <c r="CJ274" i="14"/>
  <c r="CI274" i="14"/>
  <c r="CH274" i="14"/>
  <c r="CG274" i="14"/>
  <c r="CF274" i="14"/>
  <c r="CE274" i="14"/>
  <c r="CD274" i="14"/>
  <c r="CC274" i="14"/>
  <c r="CB274" i="14"/>
  <c r="CA274" i="14"/>
  <c r="BZ274" i="14"/>
  <c r="BY274" i="14"/>
  <c r="BX274" i="14"/>
  <c r="BW274" i="14"/>
  <c r="BV274" i="14"/>
  <c r="BU274" i="14"/>
  <c r="BT274" i="14"/>
  <c r="BS274" i="14"/>
  <c r="BR274" i="14"/>
  <c r="BQ274" i="14"/>
  <c r="BP274" i="14"/>
  <c r="BO274" i="14"/>
  <c r="BN274" i="14"/>
  <c r="BM274" i="14"/>
  <c r="BL274" i="14"/>
  <c r="BK274" i="14"/>
  <c r="BJ274" i="14"/>
  <c r="BI274" i="14"/>
  <c r="BH274" i="14"/>
  <c r="BG274" i="14"/>
  <c r="BF274" i="14"/>
  <c r="BE274" i="14"/>
  <c r="BD274" i="14"/>
  <c r="BC274" i="14"/>
  <c r="BB274" i="14"/>
  <c r="BA274" i="14"/>
  <c r="AZ274" i="14"/>
  <c r="AY274" i="14"/>
  <c r="AX274" i="14"/>
  <c r="AW274" i="14"/>
  <c r="AV274" i="14"/>
  <c r="AU274" i="14"/>
  <c r="AT274" i="14"/>
  <c r="AS274" i="14"/>
  <c r="AR274" i="14"/>
  <c r="AQ274" i="14"/>
  <c r="AP274" i="14"/>
  <c r="AO274" i="14"/>
  <c r="AN274" i="14"/>
  <c r="AM274" i="14"/>
  <c r="AL274" i="14"/>
  <c r="AK274" i="14"/>
  <c r="AJ274" i="14"/>
  <c r="AI274" i="14"/>
  <c r="AH274" i="14"/>
  <c r="AG274" i="14"/>
  <c r="AF274" i="14"/>
  <c r="AE274" i="14"/>
  <c r="AD274" i="14"/>
  <c r="AC274" i="14"/>
  <c r="AB274" i="14"/>
  <c r="AA274" i="14"/>
  <c r="Z274" i="14"/>
  <c r="Y274" i="14"/>
  <c r="X274" i="14"/>
  <c r="W274" i="14"/>
  <c r="V274" i="14"/>
  <c r="U274" i="14"/>
  <c r="T274" i="14"/>
  <c r="S274" i="14"/>
  <c r="R274" i="14"/>
  <c r="Q274" i="14"/>
  <c r="P274" i="14"/>
  <c r="O274" i="14"/>
  <c r="N274" i="14"/>
  <c r="M274" i="14"/>
  <c r="L274" i="14"/>
  <c r="K274" i="14"/>
  <c r="J274" i="14"/>
  <c r="I274" i="14"/>
  <c r="H274" i="14"/>
  <c r="G274" i="14"/>
  <c r="F274" i="14"/>
  <c r="E274" i="14"/>
  <c r="D274" i="14"/>
  <c r="DA274" i="14" s="1"/>
  <c r="CZ303" i="14"/>
  <c r="CY303" i="14"/>
  <c r="CX303" i="14"/>
  <c r="CW303" i="14"/>
  <c r="CV303" i="14"/>
  <c r="CU303" i="14"/>
  <c r="CT303" i="14"/>
  <c r="CS303" i="14"/>
  <c r="CR303" i="14"/>
  <c r="CQ303" i="14"/>
  <c r="CP303" i="14"/>
  <c r="CO303" i="14"/>
  <c r="CN303" i="14"/>
  <c r="CM303" i="14"/>
  <c r="CL303" i="14"/>
  <c r="CK303" i="14"/>
  <c r="CJ303" i="14"/>
  <c r="CI303" i="14"/>
  <c r="CH303" i="14"/>
  <c r="CG303" i="14"/>
  <c r="CF303" i="14"/>
  <c r="CE303" i="14"/>
  <c r="CD303" i="14"/>
  <c r="CC303" i="14"/>
  <c r="CB303" i="14"/>
  <c r="CA303" i="14"/>
  <c r="BZ303" i="14"/>
  <c r="BY303" i="14"/>
  <c r="BX303" i="14"/>
  <c r="BW303" i="14"/>
  <c r="BV303" i="14"/>
  <c r="BU303" i="14"/>
  <c r="BT303" i="14"/>
  <c r="BS303" i="14"/>
  <c r="BR303" i="14"/>
  <c r="BQ303" i="14"/>
  <c r="BP303" i="14"/>
  <c r="BO303" i="14"/>
  <c r="BN303" i="14"/>
  <c r="BM303" i="14"/>
  <c r="BL303" i="14"/>
  <c r="BK303" i="14"/>
  <c r="BJ303" i="14"/>
  <c r="BI303" i="14"/>
  <c r="BH303" i="14"/>
  <c r="BG303" i="14"/>
  <c r="BF303" i="14"/>
  <c r="BE303" i="14"/>
  <c r="BD303" i="14"/>
  <c r="BC303" i="14"/>
  <c r="BB303" i="14"/>
  <c r="BA303" i="14"/>
  <c r="AZ303" i="14"/>
  <c r="AY303" i="14"/>
  <c r="AX303" i="14"/>
  <c r="AW303" i="14"/>
  <c r="AV303" i="14"/>
  <c r="AU303" i="14"/>
  <c r="AT303" i="14"/>
  <c r="AS303" i="14"/>
  <c r="AR303" i="14"/>
  <c r="AQ303" i="14"/>
  <c r="AP303" i="14"/>
  <c r="AO303" i="14"/>
  <c r="AN303" i="14"/>
  <c r="AM303" i="14"/>
  <c r="AL303" i="14"/>
  <c r="AK303" i="14"/>
  <c r="AJ303" i="14"/>
  <c r="AI303" i="14"/>
  <c r="AH303" i="14"/>
  <c r="AG303" i="14"/>
  <c r="AF303" i="14"/>
  <c r="AE303" i="14"/>
  <c r="AD303" i="14"/>
  <c r="AC303" i="14"/>
  <c r="AB303" i="14"/>
  <c r="AA303" i="14"/>
  <c r="Z303" i="14"/>
  <c r="Y303" i="14"/>
  <c r="X303" i="14"/>
  <c r="W303" i="14"/>
  <c r="V303" i="14"/>
  <c r="U303" i="14"/>
  <c r="T303" i="14"/>
  <c r="S303" i="14"/>
  <c r="R303" i="14"/>
  <c r="Q303" i="14"/>
  <c r="P303" i="14"/>
  <c r="O303" i="14"/>
  <c r="N303" i="14"/>
  <c r="M303" i="14"/>
  <c r="L303" i="14"/>
  <c r="K303" i="14"/>
  <c r="J303" i="14"/>
  <c r="I303" i="14"/>
  <c r="H303" i="14"/>
  <c r="G303" i="14"/>
  <c r="F303" i="14"/>
  <c r="E303" i="14"/>
  <c r="D303" i="14"/>
  <c r="CZ302" i="14"/>
  <c r="CY302" i="14"/>
  <c r="CX302" i="14"/>
  <c r="CW302" i="14"/>
  <c r="CV302" i="14"/>
  <c r="CU302" i="14"/>
  <c r="CT302" i="14"/>
  <c r="CS302" i="14"/>
  <c r="CR302" i="14"/>
  <c r="CQ302" i="14"/>
  <c r="CP302" i="14"/>
  <c r="CO302" i="14"/>
  <c r="CN302" i="14"/>
  <c r="CM302" i="14"/>
  <c r="CL302" i="14"/>
  <c r="CK302" i="14"/>
  <c r="CJ302" i="14"/>
  <c r="CI302" i="14"/>
  <c r="CH302" i="14"/>
  <c r="CG302" i="14"/>
  <c r="CF302" i="14"/>
  <c r="CE302" i="14"/>
  <c r="CD302" i="14"/>
  <c r="CC302" i="14"/>
  <c r="CB302" i="14"/>
  <c r="CA302" i="14"/>
  <c r="BZ302" i="14"/>
  <c r="BY302" i="14"/>
  <c r="BX302" i="14"/>
  <c r="BW302" i="14"/>
  <c r="BV302" i="14"/>
  <c r="BU302" i="14"/>
  <c r="BT302" i="14"/>
  <c r="BS302" i="14"/>
  <c r="BR302" i="14"/>
  <c r="BQ302" i="14"/>
  <c r="BP302" i="14"/>
  <c r="BO302" i="14"/>
  <c r="BN302" i="14"/>
  <c r="BM302" i="14"/>
  <c r="BL302" i="14"/>
  <c r="BK302" i="14"/>
  <c r="BJ302" i="14"/>
  <c r="BI302" i="14"/>
  <c r="BH302" i="14"/>
  <c r="BG302" i="14"/>
  <c r="BF302" i="14"/>
  <c r="BE302" i="14"/>
  <c r="BD302" i="14"/>
  <c r="BC302" i="14"/>
  <c r="BB302" i="14"/>
  <c r="BA302" i="14"/>
  <c r="AZ302" i="14"/>
  <c r="AY302" i="14"/>
  <c r="AX302" i="14"/>
  <c r="AW302" i="14"/>
  <c r="AV302" i="14"/>
  <c r="AU302" i="14"/>
  <c r="AT302" i="14"/>
  <c r="AS302" i="14"/>
  <c r="AR302" i="14"/>
  <c r="AQ302" i="14"/>
  <c r="AP302" i="14"/>
  <c r="AO302" i="14"/>
  <c r="AN302" i="14"/>
  <c r="AM302" i="14"/>
  <c r="AL302" i="14"/>
  <c r="AK302" i="14"/>
  <c r="AJ302" i="14"/>
  <c r="AI302" i="14"/>
  <c r="AH302" i="14"/>
  <c r="AG302" i="14"/>
  <c r="AF302" i="14"/>
  <c r="AE302" i="14"/>
  <c r="AD302" i="14"/>
  <c r="AC302" i="14"/>
  <c r="AB302" i="14"/>
  <c r="AA302" i="14"/>
  <c r="Z302" i="14"/>
  <c r="Y302" i="14"/>
  <c r="X302" i="14"/>
  <c r="W302" i="14"/>
  <c r="V302" i="14"/>
  <c r="U302" i="14"/>
  <c r="T302" i="14"/>
  <c r="S302" i="14"/>
  <c r="R302" i="14"/>
  <c r="Q302" i="14"/>
  <c r="P302" i="14"/>
  <c r="O302" i="14"/>
  <c r="N302" i="14"/>
  <c r="M302" i="14"/>
  <c r="L302" i="14"/>
  <c r="K302" i="14"/>
  <c r="J302" i="14"/>
  <c r="I302" i="14"/>
  <c r="H302" i="14"/>
  <c r="G302" i="14"/>
  <c r="F302" i="14"/>
  <c r="E302" i="14"/>
  <c r="D302" i="14"/>
  <c r="CZ301" i="14"/>
  <c r="CY301" i="14"/>
  <c r="CX301" i="14"/>
  <c r="CW301" i="14"/>
  <c r="CV301" i="14"/>
  <c r="CU301" i="14"/>
  <c r="CT301" i="14"/>
  <c r="CS301" i="14"/>
  <c r="CR301" i="14"/>
  <c r="CQ301" i="14"/>
  <c r="CP301" i="14"/>
  <c r="CO301" i="14"/>
  <c r="CN301" i="14"/>
  <c r="CM301" i="14"/>
  <c r="CL301" i="14"/>
  <c r="CK301" i="14"/>
  <c r="CJ301" i="14"/>
  <c r="CI301" i="14"/>
  <c r="CH301" i="14"/>
  <c r="CG301" i="14"/>
  <c r="CF301" i="14"/>
  <c r="CE301" i="14"/>
  <c r="CD301" i="14"/>
  <c r="CC301" i="14"/>
  <c r="CB301" i="14"/>
  <c r="CA301" i="14"/>
  <c r="BZ301" i="14"/>
  <c r="BY301" i="14"/>
  <c r="BX301" i="14"/>
  <c r="BW301" i="14"/>
  <c r="BV301" i="14"/>
  <c r="BU301" i="14"/>
  <c r="BT301" i="14"/>
  <c r="BS301" i="14"/>
  <c r="BR301" i="14"/>
  <c r="BQ301" i="14"/>
  <c r="BP301" i="14"/>
  <c r="BO301" i="14"/>
  <c r="BN301" i="14"/>
  <c r="BM301" i="14"/>
  <c r="BL301" i="14"/>
  <c r="BK301" i="14"/>
  <c r="BJ301" i="14"/>
  <c r="BI301" i="14"/>
  <c r="BH301" i="14"/>
  <c r="BG301" i="14"/>
  <c r="BF301" i="14"/>
  <c r="BE301" i="14"/>
  <c r="BD301" i="14"/>
  <c r="BC301" i="14"/>
  <c r="BB301" i="14"/>
  <c r="BA301" i="14"/>
  <c r="AZ301" i="14"/>
  <c r="AY301" i="14"/>
  <c r="AX301" i="14"/>
  <c r="AW301" i="14"/>
  <c r="AV301" i="14"/>
  <c r="AU301" i="14"/>
  <c r="AT301" i="14"/>
  <c r="AS301" i="14"/>
  <c r="AR301" i="14"/>
  <c r="AQ301" i="14"/>
  <c r="AP301" i="14"/>
  <c r="AO301" i="14"/>
  <c r="AN301" i="14"/>
  <c r="AM301" i="14"/>
  <c r="AL301" i="14"/>
  <c r="AK301" i="14"/>
  <c r="AJ301" i="14"/>
  <c r="AI301" i="14"/>
  <c r="AH301" i="14"/>
  <c r="AG301" i="14"/>
  <c r="AF301" i="14"/>
  <c r="AE301" i="14"/>
  <c r="AD301" i="14"/>
  <c r="AC301" i="14"/>
  <c r="AB301" i="14"/>
  <c r="AA301" i="14"/>
  <c r="Z301" i="14"/>
  <c r="Y301" i="14"/>
  <c r="X301" i="14"/>
  <c r="W301" i="14"/>
  <c r="V301" i="14"/>
  <c r="U301" i="14"/>
  <c r="T301" i="14"/>
  <c r="S301" i="14"/>
  <c r="R301" i="14"/>
  <c r="Q301" i="14"/>
  <c r="P301" i="14"/>
  <c r="O301" i="14"/>
  <c r="N301" i="14"/>
  <c r="M301" i="14"/>
  <c r="L301" i="14"/>
  <c r="K301" i="14"/>
  <c r="J301" i="14"/>
  <c r="I301" i="14"/>
  <c r="H301" i="14"/>
  <c r="G301" i="14"/>
  <c r="F301" i="14"/>
  <c r="E301" i="14"/>
  <c r="D301" i="14"/>
  <c r="CZ300" i="14"/>
  <c r="CY300" i="14"/>
  <c r="CX300" i="14"/>
  <c r="CW300" i="14"/>
  <c r="CV300" i="14"/>
  <c r="CU300" i="14"/>
  <c r="CT300" i="14"/>
  <c r="CS300" i="14"/>
  <c r="CR300" i="14"/>
  <c r="CQ300" i="14"/>
  <c r="CP300" i="14"/>
  <c r="CO300" i="14"/>
  <c r="CN300" i="14"/>
  <c r="CM300" i="14"/>
  <c r="CL300" i="14"/>
  <c r="CK300" i="14"/>
  <c r="CJ300" i="14"/>
  <c r="CI300" i="14"/>
  <c r="CH300" i="14"/>
  <c r="CG300" i="14"/>
  <c r="CF300" i="14"/>
  <c r="CE300" i="14"/>
  <c r="CD300" i="14"/>
  <c r="CC300" i="14"/>
  <c r="CB300" i="14"/>
  <c r="CA300" i="14"/>
  <c r="BZ300" i="14"/>
  <c r="BY300" i="14"/>
  <c r="BX300" i="14"/>
  <c r="BW300" i="14"/>
  <c r="BV300" i="14"/>
  <c r="BU300" i="14"/>
  <c r="BT300" i="14"/>
  <c r="BS300" i="14"/>
  <c r="BR300" i="14"/>
  <c r="BQ300" i="14"/>
  <c r="BP300" i="14"/>
  <c r="BO300" i="14"/>
  <c r="BN300" i="14"/>
  <c r="BM300" i="14"/>
  <c r="BL300" i="14"/>
  <c r="BK300" i="14"/>
  <c r="BJ300" i="14"/>
  <c r="BI300" i="14"/>
  <c r="BH300" i="14"/>
  <c r="BG300" i="14"/>
  <c r="BF300" i="14"/>
  <c r="BE300" i="14"/>
  <c r="BD300" i="14"/>
  <c r="BC300" i="14"/>
  <c r="BB300" i="14"/>
  <c r="BA300" i="14"/>
  <c r="AZ300" i="14"/>
  <c r="AY300" i="14"/>
  <c r="AX300" i="14"/>
  <c r="AW300" i="14"/>
  <c r="AV300" i="14"/>
  <c r="AU300" i="14"/>
  <c r="AT300" i="14"/>
  <c r="AS300" i="14"/>
  <c r="AR300" i="14"/>
  <c r="AQ300" i="14"/>
  <c r="AP300" i="14"/>
  <c r="AO300" i="14"/>
  <c r="AN300" i="14"/>
  <c r="AM300" i="14"/>
  <c r="AL300" i="14"/>
  <c r="AK300" i="14"/>
  <c r="AJ300" i="14"/>
  <c r="AI300" i="14"/>
  <c r="AH300" i="14"/>
  <c r="AG300" i="14"/>
  <c r="AF300" i="14"/>
  <c r="AE300" i="14"/>
  <c r="AD300" i="14"/>
  <c r="AC300" i="14"/>
  <c r="AB300" i="14"/>
  <c r="AA300" i="14"/>
  <c r="Z300" i="14"/>
  <c r="Y300" i="14"/>
  <c r="X300" i="14"/>
  <c r="W300" i="14"/>
  <c r="V300" i="14"/>
  <c r="U300" i="14"/>
  <c r="T300" i="14"/>
  <c r="S300" i="14"/>
  <c r="R300" i="14"/>
  <c r="Q300" i="14"/>
  <c r="P300" i="14"/>
  <c r="O300" i="14"/>
  <c r="N300" i="14"/>
  <c r="M300" i="14"/>
  <c r="L300" i="14"/>
  <c r="K300" i="14"/>
  <c r="J300" i="14"/>
  <c r="I300" i="14"/>
  <c r="H300" i="14"/>
  <c r="G300" i="14"/>
  <c r="F300" i="14"/>
  <c r="E300" i="14"/>
  <c r="D300" i="14"/>
  <c r="D353" i="14"/>
  <c r="CZ355" i="14"/>
  <c r="CY355" i="14"/>
  <c r="CX355" i="14"/>
  <c r="CW355" i="14"/>
  <c r="CV355" i="14"/>
  <c r="CU355" i="14"/>
  <c r="CT355" i="14"/>
  <c r="CS355" i="14"/>
  <c r="CR355" i="14"/>
  <c r="CQ355" i="14"/>
  <c r="CP355" i="14"/>
  <c r="CO355" i="14"/>
  <c r="CN355" i="14"/>
  <c r="CM355" i="14"/>
  <c r="CL355" i="14"/>
  <c r="CK355" i="14"/>
  <c r="CJ355" i="14"/>
  <c r="CI355" i="14"/>
  <c r="CH355" i="14"/>
  <c r="CG355" i="14"/>
  <c r="CF355" i="14"/>
  <c r="CE355" i="14"/>
  <c r="CD355" i="14"/>
  <c r="CC355" i="14"/>
  <c r="CB355" i="14"/>
  <c r="CA355" i="14"/>
  <c r="BZ355" i="14"/>
  <c r="BY355" i="14"/>
  <c r="BX355" i="14"/>
  <c r="BW355" i="14"/>
  <c r="BV355" i="14"/>
  <c r="BU355" i="14"/>
  <c r="BT355" i="14"/>
  <c r="BS355" i="14"/>
  <c r="BR355" i="14"/>
  <c r="BQ355" i="14"/>
  <c r="BP355" i="14"/>
  <c r="BO355" i="14"/>
  <c r="BN355" i="14"/>
  <c r="BM355" i="14"/>
  <c r="BL355" i="14"/>
  <c r="BK355" i="14"/>
  <c r="BJ355" i="14"/>
  <c r="BI355" i="14"/>
  <c r="BH355" i="14"/>
  <c r="BG355" i="14"/>
  <c r="BF355" i="14"/>
  <c r="BE355" i="14"/>
  <c r="BD355" i="14"/>
  <c r="BC355" i="14"/>
  <c r="BB355" i="14"/>
  <c r="BA355" i="14"/>
  <c r="AZ355" i="14"/>
  <c r="AY355" i="14"/>
  <c r="AX355" i="14"/>
  <c r="AW355" i="14"/>
  <c r="AV355" i="14"/>
  <c r="AU355" i="14"/>
  <c r="AT355" i="14"/>
  <c r="AS355" i="14"/>
  <c r="AR355" i="14"/>
  <c r="AQ355" i="14"/>
  <c r="AP355" i="14"/>
  <c r="AO355" i="14"/>
  <c r="AN355" i="14"/>
  <c r="AM355" i="14"/>
  <c r="AL355" i="14"/>
  <c r="AK355" i="14"/>
  <c r="AJ355" i="14"/>
  <c r="AI355" i="14"/>
  <c r="AH355" i="14"/>
  <c r="AG355" i="14"/>
  <c r="AF355" i="14"/>
  <c r="AE355" i="14"/>
  <c r="AD355" i="14"/>
  <c r="AC355" i="14"/>
  <c r="AB355" i="14"/>
  <c r="AA355" i="14"/>
  <c r="Z355" i="14"/>
  <c r="Y355" i="14"/>
  <c r="X355" i="14"/>
  <c r="W355" i="14"/>
  <c r="V355" i="14"/>
  <c r="U355" i="14"/>
  <c r="T355" i="14"/>
  <c r="S355" i="14"/>
  <c r="R355" i="14"/>
  <c r="Q355" i="14"/>
  <c r="P355" i="14"/>
  <c r="O355" i="14"/>
  <c r="N355" i="14"/>
  <c r="M355" i="14"/>
  <c r="L355" i="14"/>
  <c r="K355" i="14"/>
  <c r="J355" i="14"/>
  <c r="I355" i="14"/>
  <c r="H355" i="14"/>
  <c r="G355" i="14"/>
  <c r="F355" i="14"/>
  <c r="E355" i="14"/>
  <c r="D355" i="14"/>
  <c r="CZ354" i="14"/>
  <c r="CY354" i="14"/>
  <c r="CX354" i="14"/>
  <c r="CW354" i="14"/>
  <c r="CV354" i="14"/>
  <c r="CU354" i="14"/>
  <c r="CT354" i="14"/>
  <c r="CS354" i="14"/>
  <c r="CR354" i="14"/>
  <c r="CQ354" i="14"/>
  <c r="CP354" i="14"/>
  <c r="CO354" i="14"/>
  <c r="CN354" i="14"/>
  <c r="CM354" i="14"/>
  <c r="CL354" i="14"/>
  <c r="CK354" i="14"/>
  <c r="CJ354" i="14"/>
  <c r="CI354" i="14"/>
  <c r="CH354" i="14"/>
  <c r="CG354" i="14"/>
  <c r="CF354" i="14"/>
  <c r="CE354" i="14"/>
  <c r="CD354" i="14"/>
  <c r="CC354" i="14"/>
  <c r="CB354" i="14"/>
  <c r="CA354" i="14"/>
  <c r="BZ354" i="14"/>
  <c r="BY354" i="14"/>
  <c r="BX354" i="14"/>
  <c r="BW354" i="14"/>
  <c r="BV354" i="14"/>
  <c r="BU354" i="14"/>
  <c r="BT354" i="14"/>
  <c r="BS354" i="14"/>
  <c r="BR354" i="14"/>
  <c r="BQ354" i="14"/>
  <c r="BP354" i="14"/>
  <c r="BO354" i="14"/>
  <c r="BN354" i="14"/>
  <c r="BM354" i="14"/>
  <c r="BL354" i="14"/>
  <c r="BK354" i="14"/>
  <c r="BJ354" i="14"/>
  <c r="BI354" i="14"/>
  <c r="BH354" i="14"/>
  <c r="BG354" i="14"/>
  <c r="BF354" i="14"/>
  <c r="BE354" i="14"/>
  <c r="BD354" i="14"/>
  <c r="BC354" i="14"/>
  <c r="BB354" i="14"/>
  <c r="BA354" i="14"/>
  <c r="AZ354" i="14"/>
  <c r="AY354" i="14"/>
  <c r="AX354" i="14"/>
  <c r="AW354" i="14"/>
  <c r="AV354" i="14"/>
  <c r="AU354" i="14"/>
  <c r="AT354" i="14"/>
  <c r="AS354" i="14"/>
  <c r="AR354" i="14"/>
  <c r="AQ354" i="14"/>
  <c r="AP354" i="14"/>
  <c r="AO354" i="14"/>
  <c r="AN354" i="14"/>
  <c r="AM354" i="14"/>
  <c r="AL354" i="14"/>
  <c r="AK354" i="14"/>
  <c r="AJ354" i="14"/>
  <c r="AI354" i="14"/>
  <c r="AH354" i="14"/>
  <c r="AG354" i="14"/>
  <c r="AF354" i="14"/>
  <c r="AE354" i="14"/>
  <c r="AD354" i="14"/>
  <c r="AC354" i="14"/>
  <c r="AB354" i="14"/>
  <c r="AA354" i="14"/>
  <c r="Z354" i="14"/>
  <c r="Y354" i="14"/>
  <c r="X354" i="14"/>
  <c r="W354" i="14"/>
  <c r="V354" i="14"/>
  <c r="U354" i="14"/>
  <c r="T354" i="14"/>
  <c r="S354" i="14"/>
  <c r="R354" i="14"/>
  <c r="Q354" i="14"/>
  <c r="P354" i="14"/>
  <c r="O354" i="14"/>
  <c r="N354" i="14"/>
  <c r="M354" i="14"/>
  <c r="L354" i="14"/>
  <c r="K354" i="14"/>
  <c r="J354" i="14"/>
  <c r="I354" i="14"/>
  <c r="H354" i="14"/>
  <c r="G354" i="14"/>
  <c r="F354" i="14"/>
  <c r="E354" i="14"/>
  <c r="D354" i="14"/>
  <c r="CZ353" i="14"/>
  <c r="CY353" i="14"/>
  <c r="CX353" i="14"/>
  <c r="CW353" i="14"/>
  <c r="CV353" i="14"/>
  <c r="CU353" i="14"/>
  <c r="CT353" i="14"/>
  <c r="CS353" i="14"/>
  <c r="CR353" i="14"/>
  <c r="CQ353" i="14"/>
  <c r="CP353" i="14"/>
  <c r="CO353" i="14"/>
  <c r="CN353" i="14"/>
  <c r="CM353" i="14"/>
  <c r="CL353" i="14"/>
  <c r="CK353" i="14"/>
  <c r="CJ353" i="14"/>
  <c r="CI353" i="14"/>
  <c r="CH353" i="14"/>
  <c r="CG353" i="14"/>
  <c r="CF353" i="14"/>
  <c r="CE353" i="14"/>
  <c r="CD353" i="14"/>
  <c r="CC353" i="14"/>
  <c r="CB353" i="14"/>
  <c r="CA353" i="14"/>
  <c r="BZ353" i="14"/>
  <c r="BY353" i="14"/>
  <c r="BX353" i="14"/>
  <c r="BW353" i="14"/>
  <c r="BV353" i="14"/>
  <c r="BU353" i="14"/>
  <c r="BT353" i="14"/>
  <c r="BS353" i="14"/>
  <c r="BR353" i="14"/>
  <c r="BQ353" i="14"/>
  <c r="BP353" i="14"/>
  <c r="BO353" i="14"/>
  <c r="BN353" i="14"/>
  <c r="BM353" i="14"/>
  <c r="BL353" i="14"/>
  <c r="BK353" i="14"/>
  <c r="BJ353" i="14"/>
  <c r="BI353" i="14"/>
  <c r="BH353" i="14"/>
  <c r="BG353" i="14"/>
  <c r="BF353" i="14"/>
  <c r="BE353" i="14"/>
  <c r="BD353" i="14"/>
  <c r="BC353" i="14"/>
  <c r="BB353" i="14"/>
  <c r="BA353" i="14"/>
  <c r="AZ353" i="14"/>
  <c r="AY353" i="14"/>
  <c r="AX353" i="14"/>
  <c r="AW353" i="14"/>
  <c r="AV353" i="14"/>
  <c r="AU353" i="14"/>
  <c r="AT353" i="14"/>
  <c r="AS353" i="14"/>
  <c r="AR353" i="14"/>
  <c r="AQ353" i="14"/>
  <c r="AP353" i="14"/>
  <c r="AO353" i="14"/>
  <c r="AN353" i="14"/>
  <c r="AM353" i="14"/>
  <c r="AL353" i="14"/>
  <c r="AK353" i="14"/>
  <c r="AJ353" i="14"/>
  <c r="AI353" i="14"/>
  <c r="AH353" i="14"/>
  <c r="AG353" i="14"/>
  <c r="AF353" i="14"/>
  <c r="AE353" i="14"/>
  <c r="AD353" i="14"/>
  <c r="AC353" i="14"/>
  <c r="AB353" i="14"/>
  <c r="AA353" i="14"/>
  <c r="Z353" i="14"/>
  <c r="Y353" i="14"/>
  <c r="X353" i="14"/>
  <c r="W353" i="14"/>
  <c r="V353" i="14"/>
  <c r="U353" i="14"/>
  <c r="T353" i="14"/>
  <c r="S353" i="14"/>
  <c r="R353" i="14"/>
  <c r="Q353" i="14"/>
  <c r="P353" i="14"/>
  <c r="DB353" i="14" s="1"/>
  <c r="O353" i="14"/>
  <c r="N353" i="14"/>
  <c r="M353" i="14"/>
  <c r="L353" i="14"/>
  <c r="K353" i="14"/>
  <c r="J353" i="14"/>
  <c r="I353" i="14"/>
  <c r="H353" i="14"/>
  <c r="G353" i="14"/>
  <c r="F353" i="14"/>
  <c r="E353" i="14"/>
  <c r="CZ352" i="14"/>
  <c r="CY352" i="14"/>
  <c r="CX352" i="14"/>
  <c r="CW352" i="14"/>
  <c r="CV352" i="14"/>
  <c r="CU352" i="14"/>
  <c r="CT352" i="14"/>
  <c r="CS352" i="14"/>
  <c r="CR352" i="14"/>
  <c r="CQ352" i="14"/>
  <c r="CP352" i="14"/>
  <c r="CO352" i="14"/>
  <c r="CN352" i="14"/>
  <c r="CM352" i="14"/>
  <c r="CL352" i="14"/>
  <c r="CK352" i="14"/>
  <c r="CJ352" i="14"/>
  <c r="CI352" i="14"/>
  <c r="CH352" i="14"/>
  <c r="CG352" i="14"/>
  <c r="CF352" i="14"/>
  <c r="CE352" i="14"/>
  <c r="CD352" i="14"/>
  <c r="CC352" i="14"/>
  <c r="CB352" i="14"/>
  <c r="CA352" i="14"/>
  <c r="BZ352" i="14"/>
  <c r="BY352" i="14"/>
  <c r="BX352" i="14"/>
  <c r="BW352" i="14"/>
  <c r="BV352" i="14"/>
  <c r="BU352" i="14"/>
  <c r="BT352" i="14"/>
  <c r="BS352" i="14"/>
  <c r="BR352" i="14"/>
  <c r="BQ352" i="14"/>
  <c r="BP352" i="14"/>
  <c r="BO352" i="14"/>
  <c r="BN352" i="14"/>
  <c r="BM352" i="14"/>
  <c r="BL352" i="14"/>
  <c r="BK352" i="14"/>
  <c r="BJ352" i="14"/>
  <c r="BI352" i="14"/>
  <c r="BH352" i="14"/>
  <c r="BG352" i="14"/>
  <c r="BF352" i="14"/>
  <c r="BE352" i="14"/>
  <c r="BD352" i="14"/>
  <c r="BC352" i="14"/>
  <c r="BB352" i="14"/>
  <c r="BA352" i="14"/>
  <c r="AZ352" i="14"/>
  <c r="AY352" i="14"/>
  <c r="AX352" i="14"/>
  <c r="AW352" i="14"/>
  <c r="AV352" i="14"/>
  <c r="AU352" i="14"/>
  <c r="AT352" i="14"/>
  <c r="AS352" i="14"/>
  <c r="AR352" i="14"/>
  <c r="AQ352" i="14"/>
  <c r="AP352" i="14"/>
  <c r="AO352" i="14"/>
  <c r="AN352" i="14"/>
  <c r="AM352" i="14"/>
  <c r="AL352" i="14"/>
  <c r="AK352" i="14"/>
  <c r="AJ352" i="14"/>
  <c r="AI352" i="14"/>
  <c r="AH352" i="14"/>
  <c r="AG352" i="14"/>
  <c r="AF352" i="14"/>
  <c r="AE352" i="14"/>
  <c r="AD352" i="14"/>
  <c r="AC352" i="14"/>
  <c r="AB352" i="14"/>
  <c r="AA352" i="14"/>
  <c r="Z352" i="14"/>
  <c r="Y352" i="14"/>
  <c r="X352" i="14"/>
  <c r="W352" i="14"/>
  <c r="V352" i="14"/>
  <c r="U352" i="14"/>
  <c r="T352" i="14"/>
  <c r="S352" i="14"/>
  <c r="R352" i="14"/>
  <c r="Q352" i="14"/>
  <c r="P352" i="14"/>
  <c r="O352" i="14"/>
  <c r="N352" i="14"/>
  <c r="M352" i="14"/>
  <c r="L352" i="14"/>
  <c r="K352" i="14"/>
  <c r="J352" i="14"/>
  <c r="I352" i="14"/>
  <c r="DB352" i="14" s="1"/>
  <c r="H352" i="14"/>
  <c r="G352" i="14"/>
  <c r="F352" i="14"/>
  <c r="E352" i="14"/>
  <c r="E327" i="14"/>
  <c r="F327" i="14"/>
  <c r="G327" i="14"/>
  <c r="H327" i="14"/>
  <c r="I327" i="14"/>
  <c r="J327" i="14"/>
  <c r="K327" i="14"/>
  <c r="L327" i="14"/>
  <c r="M327" i="14"/>
  <c r="N327" i="14"/>
  <c r="O327" i="14"/>
  <c r="P327" i="14"/>
  <c r="Q327" i="14"/>
  <c r="R327" i="14"/>
  <c r="S327" i="14"/>
  <c r="T327" i="14"/>
  <c r="U327" i="14"/>
  <c r="V327" i="14"/>
  <c r="W327" i="14"/>
  <c r="X327" i="14"/>
  <c r="Y327" i="14"/>
  <c r="Z327" i="14"/>
  <c r="AA327" i="14"/>
  <c r="AB327" i="14"/>
  <c r="AC327" i="14"/>
  <c r="AD327" i="14"/>
  <c r="AE327" i="14"/>
  <c r="AF327" i="14"/>
  <c r="AG327" i="14"/>
  <c r="AH327" i="14"/>
  <c r="AI327" i="14"/>
  <c r="AJ327" i="14"/>
  <c r="AK327" i="14"/>
  <c r="AL327" i="14"/>
  <c r="AM327" i="14"/>
  <c r="AN327" i="14"/>
  <c r="AO327" i="14"/>
  <c r="AP327" i="14"/>
  <c r="AQ327" i="14"/>
  <c r="AR327" i="14"/>
  <c r="AS327" i="14"/>
  <c r="AT327" i="14"/>
  <c r="AU327" i="14"/>
  <c r="AV327" i="14"/>
  <c r="AW327" i="14"/>
  <c r="AX327" i="14"/>
  <c r="AY327" i="14"/>
  <c r="AZ327" i="14"/>
  <c r="BA327" i="14"/>
  <c r="BB327" i="14"/>
  <c r="BC327" i="14"/>
  <c r="BD327" i="14"/>
  <c r="BE327" i="14"/>
  <c r="BF327" i="14"/>
  <c r="BG327" i="14"/>
  <c r="BH327" i="14"/>
  <c r="BI327" i="14"/>
  <c r="BJ327" i="14"/>
  <c r="BK327" i="14"/>
  <c r="BL327" i="14"/>
  <c r="BM327" i="14"/>
  <c r="BN327" i="14"/>
  <c r="BO327" i="14"/>
  <c r="BP327" i="14"/>
  <c r="BQ327" i="14"/>
  <c r="BR327" i="14"/>
  <c r="BS327" i="14"/>
  <c r="BT327" i="14"/>
  <c r="BU327" i="14"/>
  <c r="BV327" i="14"/>
  <c r="BW327" i="14"/>
  <c r="BX327" i="14"/>
  <c r="BY327" i="14"/>
  <c r="BZ327" i="14"/>
  <c r="CA327" i="14"/>
  <c r="CB327" i="14"/>
  <c r="CC327" i="14"/>
  <c r="CD327" i="14"/>
  <c r="CE327" i="14"/>
  <c r="CF327" i="14"/>
  <c r="CG327" i="14"/>
  <c r="CH327" i="14"/>
  <c r="CI327" i="14"/>
  <c r="CJ327" i="14"/>
  <c r="CK327" i="14"/>
  <c r="CL327" i="14"/>
  <c r="CM327" i="14"/>
  <c r="CN327" i="14"/>
  <c r="CO327" i="14"/>
  <c r="CP327" i="14"/>
  <c r="CQ327" i="14"/>
  <c r="CR327" i="14"/>
  <c r="CS327" i="14"/>
  <c r="CT327" i="14"/>
  <c r="CU327" i="14"/>
  <c r="CV327" i="14"/>
  <c r="CW327" i="14"/>
  <c r="CX327" i="14"/>
  <c r="CY327" i="14"/>
  <c r="CZ327" i="14"/>
  <c r="D327" i="14"/>
  <c r="E329" i="14"/>
  <c r="F329" i="14"/>
  <c r="G329" i="14"/>
  <c r="H329" i="14"/>
  <c r="I329" i="14"/>
  <c r="J329" i="14"/>
  <c r="K329" i="14"/>
  <c r="L329" i="14"/>
  <c r="M329" i="14"/>
  <c r="N329" i="14"/>
  <c r="O329" i="14"/>
  <c r="P329" i="14"/>
  <c r="Q329" i="14"/>
  <c r="R329" i="14"/>
  <c r="S329" i="14"/>
  <c r="T329" i="14"/>
  <c r="U329" i="14"/>
  <c r="V329" i="14"/>
  <c r="W329" i="14"/>
  <c r="X329" i="14"/>
  <c r="Y329" i="14"/>
  <c r="Z329" i="14"/>
  <c r="AA329" i="14"/>
  <c r="AB329" i="14"/>
  <c r="AC329" i="14"/>
  <c r="AD329" i="14"/>
  <c r="AE329" i="14"/>
  <c r="AF329" i="14"/>
  <c r="AG329" i="14"/>
  <c r="AH329" i="14"/>
  <c r="AI329" i="14"/>
  <c r="AJ329" i="14"/>
  <c r="AK329" i="14"/>
  <c r="AL329" i="14"/>
  <c r="AM329" i="14"/>
  <c r="AN329" i="14"/>
  <c r="AO329" i="14"/>
  <c r="AP329" i="14"/>
  <c r="AQ329" i="14"/>
  <c r="AR329" i="14"/>
  <c r="AS329" i="14"/>
  <c r="AT329" i="14"/>
  <c r="AU329" i="14"/>
  <c r="AV329" i="14"/>
  <c r="AW329" i="14"/>
  <c r="AX329" i="14"/>
  <c r="AY329" i="14"/>
  <c r="AZ329" i="14"/>
  <c r="BA329" i="14"/>
  <c r="BB329" i="14"/>
  <c r="BC329" i="14"/>
  <c r="BD329" i="14"/>
  <c r="BE329" i="14"/>
  <c r="BF329" i="14"/>
  <c r="BG329" i="14"/>
  <c r="BH329" i="14"/>
  <c r="BI329" i="14"/>
  <c r="BJ329" i="14"/>
  <c r="BK329" i="14"/>
  <c r="BL329" i="14"/>
  <c r="BM329" i="14"/>
  <c r="BN329" i="14"/>
  <c r="BO329" i="14"/>
  <c r="BP329" i="14"/>
  <c r="BQ329" i="14"/>
  <c r="BR329" i="14"/>
  <c r="BS329" i="14"/>
  <c r="BT329" i="14"/>
  <c r="BU329" i="14"/>
  <c r="BV329" i="14"/>
  <c r="BW329" i="14"/>
  <c r="BX329" i="14"/>
  <c r="BY329" i="14"/>
  <c r="BZ329" i="14"/>
  <c r="CA329" i="14"/>
  <c r="CB329" i="14"/>
  <c r="CC329" i="14"/>
  <c r="CD329" i="14"/>
  <c r="CE329" i="14"/>
  <c r="CF329" i="14"/>
  <c r="CG329" i="14"/>
  <c r="CH329" i="14"/>
  <c r="CI329" i="14"/>
  <c r="CJ329" i="14"/>
  <c r="CK329" i="14"/>
  <c r="CL329" i="14"/>
  <c r="CM329" i="14"/>
  <c r="CN329" i="14"/>
  <c r="CO329" i="14"/>
  <c r="CP329" i="14"/>
  <c r="CQ329" i="14"/>
  <c r="CR329" i="14"/>
  <c r="CS329" i="14"/>
  <c r="CT329" i="14"/>
  <c r="CU329" i="14"/>
  <c r="CV329" i="14"/>
  <c r="CW329" i="14"/>
  <c r="CX329" i="14"/>
  <c r="CY329" i="14"/>
  <c r="CZ329" i="14"/>
  <c r="D329" i="14"/>
  <c r="D328" i="14"/>
  <c r="E328" i="14"/>
  <c r="F328" i="14"/>
  <c r="G328" i="14"/>
  <c r="H328" i="14"/>
  <c r="I328" i="14"/>
  <c r="J328" i="14"/>
  <c r="K328" i="14"/>
  <c r="L328" i="14"/>
  <c r="M328" i="14"/>
  <c r="N328" i="14"/>
  <c r="O328" i="14"/>
  <c r="P328" i="14"/>
  <c r="Q328" i="14"/>
  <c r="R328" i="14"/>
  <c r="S328" i="14"/>
  <c r="T328" i="14"/>
  <c r="U328" i="14"/>
  <c r="V328" i="14"/>
  <c r="W328" i="14"/>
  <c r="X328" i="14"/>
  <c r="Y328" i="14"/>
  <c r="Z328" i="14"/>
  <c r="AA328" i="14"/>
  <c r="AB328" i="14"/>
  <c r="AC328" i="14"/>
  <c r="AD328" i="14"/>
  <c r="AE328" i="14"/>
  <c r="AF328" i="14"/>
  <c r="AG328" i="14"/>
  <c r="AH328" i="14"/>
  <c r="AI328" i="14"/>
  <c r="AJ328" i="14"/>
  <c r="AK328" i="14"/>
  <c r="AL328" i="14"/>
  <c r="AM328" i="14"/>
  <c r="AN328" i="14"/>
  <c r="AO328" i="14"/>
  <c r="AP328" i="14"/>
  <c r="AQ328" i="14"/>
  <c r="AR328" i="14"/>
  <c r="AS328" i="14"/>
  <c r="AT328" i="14"/>
  <c r="AU328" i="14"/>
  <c r="AV328" i="14"/>
  <c r="AW328" i="14"/>
  <c r="AX328" i="14"/>
  <c r="AY328" i="14"/>
  <c r="AZ328" i="14"/>
  <c r="BA328" i="14"/>
  <c r="BB328" i="14"/>
  <c r="BC328" i="14"/>
  <c r="BD328" i="14"/>
  <c r="BE328" i="14"/>
  <c r="BF328" i="14"/>
  <c r="BG328" i="14"/>
  <c r="BH328" i="14"/>
  <c r="BI328" i="14"/>
  <c r="BJ328" i="14"/>
  <c r="BK328" i="14"/>
  <c r="BL328" i="14"/>
  <c r="BM328" i="14"/>
  <c r="BN328" i="14"/>
  <c r="BO328" i="14"/>
  <c r="BP328" i="14"/>
  <c r="BQ328" i="14"/>
  <c r="BR328" i="14"/>
  <c r="BS328" i="14"/>
  <c r="BT328" i="14"/>
  <c r="BU328" i="14"/>
  <c r="BV328" i="14"/>
  <c r="BW328" i="14"/>
  <c r="BX328" i="14"/>
  <c r="BY328" i="14"/>
  <c r="BZ328" i="14"/>
  <c r="CA328" i="14"/>
  <c r="CB328" i="14"/>
  <c r="CC328" i="14"/>
  <c r="CD328" i="14"/>
  <c r="CE328" i="14"/>
  <c r="CF328" i="14"/>
  <c r="CG328" i="14"/>
  <c r="CH328" i="14"/>
  <c r="CI328" i="14"/>
  <c r="CJ328" i="14"/>
  <c r="CK328" i="14"/>
  <c r="CL328" i="14"/>
  <c r="CM328" i="14"/>
  <c r="CN328" i="14"/>
  <c r="CO328" i="14"/>
  <c r="CP328" i="14"/>
  <c r="CQ328" i="14"/>
  <c r="CR328" i="14"/>
  <c r="CS328" i="14"/>
  <c r="CT328" i="14"/>
  <c r="CU328" i="14"/>
  <c r="CV328" i="14"/>
  <c r="CW328" i="14"/>
  <c r="CX328" i="14"/>
  <c r="CY328" i="14"/>
  <c r="CZ328" i="14"/>
  <c r="E326" i="14"/>
  <c r="F326" i="14"/>
  <c r="G326" i="14"/>
  <c r="H326" i="14"/>
  <c r="I326" i="14"/>
  <c r="J326" i="14"/>
  <c r="K326" i="14"/>
  <c r="L326" i="14"/>
  <c r="M326" i="14"/>
  <c r="N326" i="14"/>
  <c r="O326" i="14"/>
  <c r="P326" i="14"/>
  <c r="Q326" i="14"/>
  <c r="R326" i="14"/>
  <c r="S326" i="14"/>
  <c r="T326" i="14"/>
  <c r="U326" i="14"/>
  <c r="V326" i="14"/>
  <c r="W326" i="14"/>
  <c r="X326" i="14"/>
  <c r="Y326" i="14"/>
  <c r="Z326" i="14"/>
  <c r="AA326" i="14"/>
  <c r="AB326" i="14"/>
  <c r="AC326" i="14"/>
  <c r="AD326" i="14"/>
  <c r="AE326" i="14"/>
  <c r="AF326" i="14"/>
  <c r="AG326" i="14"/>
  <c r="AH326" i="14"/>
  <c r="AI326" i="14"/>
  <c r="AJ326" i="14"/>
  <c r="AK326" i="14"/>
  <c r="AL326" i="14"/>
  <c r="AM326" i="14"/>
  <c r="AN326" i="14"/>
  <c r="AO326" i="14"/>
  <c r="AP326" i="14"/>
  <c r="AQ326" i="14"/>
  <c r="AR326" i="14"/>
  <c r="AS326" i="14"/>
  <c r="AT326" i="14"/>
  <c r="AU326" i="14"/>
  <c r="AV326" i="14"/>
  <c r="AW326" i="14"/>
  <c r="AX326" i="14"/>
  <c r="AY326" i="14"/>
  <c r="AZ326" i="14"/>
  <c r="BA326" i="14"/>
  <c r="BB326" i="14"/>
  <c r="BC326" i="14"/>
  <c r="BD326" i="14"/>
  <c r="BE326" i="14"/>
  <c r="BF326" i="14"/>
  <c r="BG326" i="14"/>
  <c r="BH326" i="14"/>
  <c r="BI326" i="14"/>
  <c r="BJ326" i="14"/>
  <c r="BK326" i="14"/>
  <c r="BL326" i="14"/>
  <c r="BM326" i="14"/>
  <c r="BN326" i="14"/>
  <c r="BO326" i="14"/>
  <c r="BP326" i="14"/>
  <c r="BQ326" i="14"/>
  <c r="BR326" i="14"/>
  <c r="BS326" i="14"/>
  <c r="BT326" i="14"/>
  <c r="BU326" i="14"/>
  <c r="BV326" i="14"/>
  <c r="BW326" i="14"/>
  <c r="BX326" i="14"/>
  <c r="BY326" i="14"/>
  <c r="BZ326" i="14"/>
  <c r="CA326" i="14"/>
  <c r="CB326" i="14"/>
  <c r="CC326" i="14"/>
  <c r="CD326" i="14"/>
  <c r="CE326" i="14"/>
  <c r="CF326" i="14"/>
  <c r="CG326" i="14"/>
  <c r="CH326" i="14"/>
  <c r="CI326" i="14"/>
  <c r="CJ326" i="14"/>
  <c r="CK326" i="14"/>
  <c r="CL326" i="14"/>
  <c r="CM326" i="14"/>
  <c r="CN326" i="14"/>
  <c r="CO326" i="14"/>
  <c r="CP326" i="14"/>
  <c r="CQ326" i="14"/>
  <c r="CR326" i="14"/>
  <c r="CS326" i="14"/>
  <c r="CT326" i="14"/>
  <c r="CU326" i="14"/>
  <c r="CV326" i="14"/>
  <c r="CW326" i="14"/>
  <c r="CX326" i="14"/>
  <c r="CY326" i="14"/>
  <c r="CZ326" i="14"/>
  <c r="D326" i="14"/>
  <c r="DB303" i="14" l="1"/>
  <c r="DB301" i="14"/>
  <c r="DB355" i="14"/>
  <c r="DA276" i="14"/>
  <c r="DC276" i="14" s="1"/>
  <c r="DB288" i="10"/>
  <c r="DB276" i="14"/>
  <c r="DB251" i="14"/>
  <c r="DB315" i="10"/>
  <c r="DB274" i="14"/>
  <c r="DB249" i="14"/>
  <c r="DB264" i="10"/>
  <c r="DB291" i="10"/>
  <c r="DB342" i="10"/>
  <c r="DC342" i="10" s="1"/>
  <c r="DC274" i="14"/>
  <c r="DB302" i="14"/>
  <c r="DA262" i="10"/>
  <c r="DC262" i="10" s="1"/>
  <c r="DA340" i="10"/>
  <c r="DA277" i="14"/>
  <c r="DB262" i="10"/>
  <c r="DB289" i="10"/>
  <c r="DB340" i="10"/>
  <c r="DB277" i="14"/>
  <c r="DB316" i="10"/>
  <c r="DB300" i="14"/>
  <c r="DB354" i="14"/>
  <c r="DB275" i="14"/>
  <c r="DA265" i="10"/>
  <c r="DC265" i="10" s="1"/>
  <c r="DA343" i="10"/>
  <c r="DC343" i="10" s="1"/>
  <c r="DB250" i="14"/>
  <c r="DB265" i="10"/>
  <c r="DB314" i="10"/>
  <c r="DB343" i="10"/>
  <c r="DA341" i="10"/>
  <c r="DA263" i="10"/>
  <c r="DB248" i="14"/>
  <c r="DB263" i="10"/>
  <c r="DB290" i="10"/>
  <c r="DB341" i="10"/>
  <c r="DB317" i="10"/>
  <c r="DA314" i="10"/>
  <c r="DC314" i="10" s="1"/>
  <c r="DA315" i="10"/>
  <c r="DA316" i="10"/>
  <c r="DA317" i="10"/>
  <c r="DA288" i="10"/>
  <c r="DC288" i="10" s="1"/>
  <c r="DA289" i="10"/>
  <c r="DC289" i="10" s="1"/>
  <c r="DA290" i="10"/>
  <c r="DA291" i="10"/>
  <c r="DC291" i="10" s="1"/>
  <c r="DC264" i="10"/>
  <c r="DA248" i="14"/>
  <c r="DC248" i="14" s="1"/>
  <c r="DA249" i="14"/>
  <c r="DC249" i="14" s="1"/>
  <c r="DA250" i="14"/>
  <c r="DC250" i="14" s="1"/>
  <c r="DA251" i="14"/>
  <c r="DC251" i="14" s="1"/>
  <c r="DA275" i="14"/>
  <c r="DA300" i="14"/>
  <c r="DA301" i="14"/>
  <c r="DA302" i="14"/>
  <c r="DC302" i="14" s="1"/>
  <c r="DA303" i="14"/>
  <c r="DC303" i="14" s="1"/>
  <c r="DA352" i="14"/>
  <c r="DC352" i="14" s="1"/>
  <c r="DA353" i="14"/>
  <c r="DC353" i="14" s="1"/>
  <c r="DA354" i="14"/>
  <c r="DC354" i="14" s="1"/>
  <c r="DA355" i="14"/>
  <c r="DC355" i="14" s="1"/>
  <c r="DC301" i="14" l="1"/>
  <c r="DC317" i="10"/>
  <c r="DC300" i="14"/>
  <c r="DC316" i="10"/>
  <c r="DC275" i="14"/>
  <c r="DC315" i="10"/>
  <c r="DC290" i="10"/>
  <c r="DC263" i="10"/>
  <c r="DC277" i="14"/>
  <c r="DC341" i="10"/>
  <c r="DC340" i="10"/>
  <c r="DA91" i="14"/>
  <c r="DC91" i="14" s="1"/>
  <c r="DB91" i="14"/>
  <c r="DA230" i="14" l="1"/>
  <c r="DA227" i="14"/>
  <c r="DA7" i="14"/>
  <c r="D223" i="14" l="1"/>
  <c r="D222" i="14"/>
  <c r="D221" i="14"/>
  <c r="D220" i="14"/>
  <c r="CZ223" i="14"/>
  <c r="CY223" i="14"/>
  <c r="CX223" i="14"/>
  <c r="CW223" i="14"/>
  <c r="CV223" i="14"/>
  <c r="CU223" i="14"/>
  <c r="CT223" i="14"/>
  <c r="CS223" i="14"/>
  <c r="CR223" i="14"/>
  <c r="CQ223" i="14"/>
  <c r="CP223" i="14"/>
  <c r="CO223" i="14"/>
  <c r="CN223" i="14"/>
  <c r="CM223" i="14"/>
  <c r="CL223" i="14"/>
  <c r="CK223" i="14"/>
  <c r="CJ223" i="14"/>
  <c r="CI223" i="14"/>
  <c r="CH223" i="14"/>
  <c r="CG223" i="14"/>
  <c r="CF223" i="14"/>
  <c r="CE223" i="14"/>
  <c r="CD223" i="14"/>
  <c r="CC223" i="14"/>
  <c r="CB223" i="14"/>
  <c r="CA223" i="14"/>
  <c r="BZ223" i="14"/>
  <c r="BY223" i="14"/>
  <c r="BX223" i="14"/>
  <c r="BW223" i="14"/>
  <c r="BV223" i="14"/>
  <c r="BU223" i="14"/>
  <c r="BT223" i="14"/>
  <c r="BS223" i="14"/>
  <c r="BR223" i="14"/>
  <c r="BQ223" i="14"/>
  <c r="BP223" i="14"/>
  <c r="BO223" i="14"/>
  <c r="BN223" i="14"/>
  <c r="BM223" i="14"/>
  <c r="BL223" i="14"/>
  <c r="BK223" i="14"/>
  <c r="BJ223" i="14"/>
  <c r="BI223" i="14"/>
  <c r="BH223" i="14"/>
  <c r="BG223" i="14"/>
  <c r="BF223" i="14"/>
  <c r="BE223" i="14"/>
  <c r="BD223" i="14"/>
  <c r="BC223" i="14"/>
  <c r="BB223" i="14"/>
  <c r="BA223" i="14"/>
  <c r="AZ223" i="14"/>
  <c r="AY223" i="14"/>
  <c r="AX223" i="14"/>
  <c r="AW223" i="14"/>
  <c r="AV223" i="14"/>
  <c r="AU223" i="14"/>
  <c r="AT223" i="14"/>
  <c r="AS223" i="14"/>
  <c r="AR223" i="14"/>
  <c r="AQ223" i="14"/>
  <c r="AP223" i="14"/>
  <c r="AO223" i="14"/>
  <c r="AN223" i="14"/>
  <c r="AM223" i="14"/>
  <c r="AL223" i="14"/>
  <c r="AK223" i="14"/>
  <c r="AJ223" i="14"/>
  <c r="AI223" i="14"/>
  <c r="AH223" i="14"/>
  <c r="AG223" i="14"/>
  <c r="AF223" i="14"/>
  <c r="AE223" i="14"/>
  <c r="AD223" i="14"/>
  <c r="AC223" i="14"/>
  <c r="AB223" i="14"/>
  <c r="AA223" i="14"/>
  <c r="Z223" i="14"/>
  <c r="Y223" i="14"/>
  <c r="X223" i="14"/>
  <c r="W223" i="14"/>
  <c r="V223" i="14"/>
  <c r="U223" i="14"/>
  <c r="T223" i="14"/>
  <c r="S223" i="14"/>
  <c r="R223" i="14"/>
  <c r="Q223" i="14"/>
  <c r="P223" i="14"/>
  <c r="O223" i="14"/>
  <c r="N223" i="14"/>
  <c r="M223" i="14"/>
  <c r="L223" i="14"/>
  <c r="K223" i="14"/>
  <c r="J223" i="14"/>
  <c r="I223" i="14"/>
  <c r="H223" i="14"/>
  <c r="G223" i="14"/>
  <c r="F223" i="14"/>
  <c r="E223" i="14"/>
  <c r="CZ222" i="14"/>
  <c r="CY222" i="14"/>
  <c r="CX222" i="14"/>
  <c r="CW222" i="14"/>
  <c r="CV222" i="14"/>
  <c r="CU222" i="14"/>
  <c r="CT222" i="14"/>
  <c r="CS222" i="14"/>
  <c r="CR222" i="14"/>
  <c r="CQ222" i="14"/>
  <c r="CP222" i="14"/>
  <c r="CO222" i="14"/>
  <c r="CN222" i="14"/>
  <c r="CM222" i="14"/>
  <c r="CL222" i="14"/>
  <c r="CK222" i="14"/>
  <c r="CJ222" i="14"/>
  <c r="CI222" i="14"/>
  <c r="CH222" i="14"/>
  <c r="CG222" i="14"/>
  <c r="CF222" i="14"/>
  <c r="CE222" i="14"/>
  <c r="CD222" i="14"/>
  <c r="CC222" i="14"/>
  <c r="CB222" i="14"/>
  <c r="CA222" i="14"/>
  <c r="BZ222" i="14"/>
  <c r="BY222" i="14"/>
  <c r="BX222" i="14"/>
  <c r="BW222" i="14"/>
  <c r="BV222" i="14"/>
  <c r="BU222" i="14"/>
  <c r="BT222" i="14"/>
  <c r="BS222" i="14"/>
  <c r="BR222" i="14"/>
  <c r="BQ222" i="14"/>
  <c r="BP222" i="14"/>
  <c r="BO222" i="14"/>
  <c r="BN222" i="14"/>
  <c r="BM222" i="14"/>
  <c r="BL222" i="14"/>
  <c r="BK222" i="14"/>
  <c r="BJ222" i="14"/>
  <c r="BI222" i="14"/>
  <c r="BH222" i="14"/>
  <c r="BG222" i="14"/>
  <c r="BF222" i="14"/>
  <c r="BE222" i="14"/>
  <c r="BD222" i="14"/>
  <c r="BC222" i="14"/>
  <c r="BB222" i="14"/>
  <c r="BA222" i="14"/>
  <c r="AZ222" i="14"/>
  <c r="AY222" i="14"/>
  <c r="AX222" i="14"/>
  <c r="AW222" i="14"/>
  <c r="AV222" i="14"/>
  <c r="AU222" i="14"/>
  <c r="AT222" i="14"/>
  <c r="AS222" i="14"/>
  <c r="AR222" i="14"/>
  <c r="AQ222" i="14"/>
  <c r="AP222" i="14"/>
  <c r="AO222" i="14"/>
  <c r="AN222" i="14"/>
  <c r="AM222" i="14"/>
  <c r="AL222" i="14"/>
  <c r="AK222" i="14"/>
  <c r="AJ222" i="14"/>
  <c r="AI222" i="14"/>
  <c r="AH222" i="14"/>
  <c r="AG222" i="14"/>
  <c r="AF222" i="14"/>
  <c r="AE222" i="14"/>
  <c r="AD222" i="14"/>
  <c r="AC222" i="14"/>
  <c r="AB222" i="14"/>
  <c r="AA222" i="14"/>
  <c r="Z222" i="14"/>
  <c r="Y222" i="14"/>
  <c r="X222" i="14"/>
  <c r="W222" i="14"/>
  <c r="V222" i="14"/>
  <c r="U222" i="14"/>
  <c r="T222" i="14"/>
  <c r="S222" i="14"/>
  <c r="R222" i="14"/>
  <c r="Q222" i="14"/>
  <c r="P222" i="14"/>
  <c r="O222" i="14"/>
  <c r="N222" i="14"/>
  <c r="M222" i="14"/>
  <c r="L222" i="14"/>
  <c r="K222" i="14"/>
  <c r="J222" i="14"/>
  <c r="I222" i="14"/>
  <c r="H222" i="14"/>
  <c r="G222" i="14"/>
  <c r="F222" i="14"/>
  <c r="E222" i="14"/>
  <c r="CZ221" i="14"/>
  <c r="CY221" i="14"/>
  <c r="CX221" i="14"/>
  <c r="CW221" i="14"/>
  <c r="CV221" i="14"/>
  <c r="CU221" i="14"/>
  <c r="CT221" i="14"/>
  <c r="CS221" i="14"/>
  <c r="CR221" i="14"/>
  <c r="CQ221" i="14"/>
  <c r="CP221" i="14"/>
  <c r="CO221" i="14"/>
  <c r="CN221" i="14"/>
  <c r="CM221" i="14"/>
  <c r="CL221" i="14"/>
  <c r="CK221" i="14"/>
  <c r="CJ221" i="14"/>
  <c r="CI221" i="14"/>
  <c r="CH221" i="14"/>
  <c r="CG221" i="14"/>
  <c r="CF221" i="14"/>
  <c r="CE221" i="14"/>
  <c r="CD221" i="14"/>
  <c r="CC221" i="14"/>
  <c r="CB221" i="14"/>
  <c r="CA221" i="14"/>
  <c r="BZ221" i="14"/>
  <c r="BY221" i="14"/>
  <c r="BX221" i="14"/>
  <c r="BW221" i="14"/>
  <c r="BV221" i="14"/>
  <c r="BU221" i="14"/>
  <c r="BT221" i="14"/>
  <c r="BS221" i="14"/>
  <c r="BR221" i="14"/>
  <c r="BQ221" i="14"/>
  <c r="BP221" i="14"/>
  <c r="BO221" i="14"/>
  <c r="BN221" i="14"/>
  <c r="BM221" i="14"/>
  <c r="BL221" i="14"/>
  <c r="BK221" i="14"/>
  <c r="BJ221" i="14"/>
  <c r="BI221" i="14"/>
  <c r="BH221" i="14"/>
  <c r="BG221" i="14"/>
  <c r="BF221" i="14"/>
  <c r="BE221" i="14"/>
  <c r="BD221" i="14"/>
  <c r="BC221" i="14"/>
  <c r="BB221" i="14"/>
  <c r="BA221" i="14"/>
  <c r="AZ221" i="14"/>
  <c r="AY221" i="14"/>
  <c r="AX221" i="14"/>
  <c r="AW221" i="14"/>
  <c r="AV221" i="14"/>
  <c r="AU221" i="14"/>
  <c r="AT221" i="14"/>
  <c r="AS221" i="14"/>
  <c r="AR221" i="14"/>
  <c r="AQ221" i="14"/>
  <c r="AP221" i="14"/>
  <c r="AO221" i="14"/>
  <c r="AN221" i="14"/>
  <c r="AM221" i="14"/>
  <c r="AL221" i="14"/>
  <c r="AK221" i="14"/>
  <c r="AJ221" i="14"/>
  <c r="AI221" i="14"/>
  <c r="AH221" i="14"/>
  <c r="AG221" i="14"/>
  <c r="AF221" i="14"/>
  <c r="AE221" i="14"/>
  <c r="AD221" i="14"/>
  <c r="AC221" i="14"/>
  <c r="AB221" i="14"/>
  <c r="AA221" i="14"/>
  <c r="Z221" i="14"/>
  <c r="Y221" i="14"/>
  <c r="X221" i="14"/>
  <c r="W221" i="14"/>
  <c r="V221" i="14"/>
  <c r="U221" i="14"/>
  <c r="T221" i="14"/>
  <c r="S221" i="14"/>
  <c r="R221" i="14"/>
  <c r="Q221" i="14"/>
  <c r="P221" i="14"/>
  <c r="O221" i="14"/>
  <c r="N221" i="14"/>
  <c r="M221" i="14"/>
  <c r="L221" i="14"/>
  <c r="K221" i="14"/>
  <c r="J221" i="14"/>
  <c r="I221" i="14"/>
  <c r="H221" i="14"/>
  <c r="G221" i="14"/>
  <c r="F221" i="14"/>
  <c r="E221" i="14"/>
  <c r="CZ220" i="14"/>
  <c r="CY220" i="14"/>
  <c r="CX220" i="14"/>
  <c r="CW220" i="14"/>
  <c r="CV220" i="14"/>
  <c r="CU220" i="14"/>
  <c r="CT220" i="14"/>
  <c r="CS220" i="14"/>
  <c r="CR220" i="14"/>
  <c r="CQ220" i="14"/>
  <c r="CP220" i="14"/>
  <c r="CO220" i="14"/>
  <c r="CN220" i="14"/>
  <c r="CM220" i="14"/>
  <c r="CL220" i="14"/>
  <c r="CK220" i="14"/>
  <c r="CJ220" i="14"/>
  <c r="CI220" i="14"/>
  <c r="CH220" i="14"/>
  <c r="CG220" i="14"/>
  <c r="CF220" i="14"/>
  <c r="CE220" i="14"/>
  <c r="CD220" i="14"/>
  <c r="CC220" i="14"/>
  <c r="CB220" i="14"/>
  <c r="CA220" i="14"/>
  <c r="BZ220" i="14"/>
  <c r="BY220" i="14"/>
  <c r="BX220" i="14"/>
  <c r="BW220" i="14"/>
  <c r="BV220" i="14"/>
  <c r="BU220" i="14"/>
  <c r="BT220" i="14"/>
  <c r="BS220" i="14"/>
  <c r="BR220" i="14"/>
  <c r="BQ220" i="14"/>
  <c r="BP220" i="14"/>
  <c r="BO220" i="14"/>
  <c r="BN220" i="14"/>
  <c r="BM220" i="14"/>
  <c r="BL220" i="14"/>
  <c r="BK220" i="14"/>
  <c r="BJ220" i="14"/>
  <c r="BI220" i="14"/>
  <c r="BH220" i="14"/>
  <c r="BG220" i="14"/>
  <c r="BF220" i="14"/>
  <c r="BE220" i="14"/>
  <c r="BD220" i="14"/>
  <c r="BC220" i="14"/>
  <c r="BB220" i="14"/>
  <c r="BA220" i="14"/>
  <c r="AZ220" i="14"/>
  <c r="AY220" i="14"/>
  <c r="AX220" i="14"/>
  <c r="AW220" i="14"/>
  <c r="AV220" i="14"/>
  <c r="AU220" i="14"/>
  <c r="AT220" i="14"/>
  <c r="AS220" i="14"/>
  <c r="AR220" i="14"/>
  <c r="AQ220" i="14"/>
  <c r="AP220" i="14"/>
  <c r="AO220" i="14"/>
  <c r="AN220" i="14"/>
  <c r="AM220" i="14"/>
  <c r="AL220" i="14"/>
  <c r="AK220" i="14"/>
  <c r="AJ220" i="14"/>
  <c r="AI220" i="14"/>
  <c r="AH220" i="14"/>
  <c r="AG220" i="14"/>
  <c r="AF220" i="14"/>
  <c r="AE220" i="14"/>
  <c r="AD220" i="14"/>
  <c r="AC220" i="14"/>
  <c r="AB220" i="14"/>
  <c r="AA220" i="14"/>
  <c r="Z220" i="14"/>
  <c r="Y220" i="14"/>
  <c r="X220" i="14"/>
  <c r="W220" i="14"/>
  <c r="V220" i="14"/>
  <c r="U220" i="14"/>
  <c r="T220" i="14"/>
  <c r="S220" i="14"/>
  <c r="R220" i="14"/>
  <c r="Q220" i="14"/>
  <c r="P220" i="14"/>
  <c r="O220" i="14"/>
  <c r="N220" i="14"/>
  <c r="M220" i="14"/>
  <c r="L220" i="14"/>
  <c r="K220" i="14"/>
  <c r="J220" i="14"/>
  <c r="I220" i="14"/>
  <c r="H220" i="14"/>
  <c r="G220" i="14"/>
  <c r="F220" i="14"/>
  <c r="E220" i="14"/>
  <c r="D193" i="14"/>
  <c r="D192" i="14"/>
  <c r="D191" i="14"/>
  <c r="D190" i="14"/>
  <c r="CZ193" i="14"/>
  <c r="CY193" i="14"/>
  <c r="CX193" i="14"/>
  <c r="CW193" i="14"/>
  <c r="CV193" i="14"/>
  <c r="CU193" i="14"/>
  <c r="CT193" i="14"/>
  <c r="CS193" i="14"/>
  <c r="CR193" i="14"/>
  <c r="CQ193" i="14"/>
  <c r="CP193" i="14"/>
  <c r="CO193" i="14"/>
  <c r="CN193" i="14"/>
  <c r="CM193" i="14"/>
  <c r="CL193" i="14"/>
  <c r="CK193" i="14"/>
  <c r="CJ193" i="14"/>
  <c r="CI193" i="14"/>
  <c r="CH193" i="14"/>
  <c r="CG193" i="14"/>
  <c r="CF193" i="14"/>
  <c r="CE193" i="14"/>
  <c r="CD193" i="14"/>
  <c r="CC193" i="14"/>
  <c r="CB193" i="14"/>
  <c r="CA193" i="14"/>
  <c r="BZ193" i="14"/>
  <c r="BY193" i="14"/>
  <c r="BX193" i="14"/>
  <c r="BW193" i="14"/>
  <c r="BV193" i="14"/>
  <c r="BU193" i="14"/>
  <c r="BT193" i="14"/>
  <c r="BS193" i="14"/>
  <c r="BR193" i="14"/>
  <c r="BQ193" i="14"/>
  <c r="BP193" i="14"/>
  <c r="BO193" i="14"/>
  <c r="BN193" i="14"/>
  <c r="BM193" i="14"/>
  <c r="BL193" i="14"/>
  <c r="BK193" i="14"/>
  <c r="BJ193" i="14"/>
  <c r="BI193" i="14"/>
  <c r="BH193" i="14"/>
  <c r="BG193" i="14"/>
  <c r="BF193" i="14"/>
  <c r="BE193" i="14"/>
  <c r="BD193" i="14"/>
  <c r="BC193" i="14"/>
  <c r="BB193" i="14"/>
  <c r="BA193" i="14"/>
  <c r="AZ193" i="14"/>
  <c r="AY193" i="14"/>
  <c r="AX193" i="14"/>
  <c r="AW193" i="14"/>
  <c r="AV193" i="14"/>
  <c r="AU193" i="14"/>
  <c r="AT193" i="14"/>
  <c r="AS193" i="14"/>
  <c r="AR193" i="14"/>
  <c r="AQ193" i="14"/>
  <c r="AP193" i="14"/>
  <c r="AO193" i="14"/>
  <c r="AN193" i="14"/>
  <c r="AM193" i="14"/>
  <c r="AL193" i="14"/>
  <c r="AK193" i="14"/>
  <c r="AJ193" i="14"/>
  <c r="AI193" i="14"/>
  <c r="AH193" i="14"/>
  <c r="AG193" i="14"/>
  <c r="AF193" i="14"/>
  <c r="AE193" i="14"/>
  <c r="AD193" i="14"/>
  <c r="AC193" i="14"/>
  <c r="AB193" i="14"/>
  <c r="AA193" i="14"/>
  <c r="Z193" i="14"/>
  <c r="Y193" i="14"/>
  <c r="X193" i="14"/>
  <c r="W193" i="14"/>
  <c r="V193" i="14"/>
  <c r="U193" i="14"/>
  <c r="T193" i="14"/>
  <c r="S193" i="14"/>
  <c r="R193" i="14"/>
  <c r="Q193" i="14"/>
  <c r="P193" i="14"/>
  <c r="O193" i="14"/>
  <c r="N193" i="14"/>
  <c r="M193" i="14"/>
  <c r="L193" i="14"/>
  <c r="K193" i="14"/>
  <c r="J193" i="14"/>
  <c r="I193" i="14"/>
  <c r="H193" i="14"/>
  <c r="G193" i="14"/>
  <c r="F193" i="14"/>
  <c r="E193" i="14"/>
  <c r="CZ192" i="14"/>
  <c r="CY192" i="14"/>
  <c r="CX192" i="14"/>
  <c r="CW192" i="14"/>
  <c r="CV192" i="14"/>
  <c r="CU192" i="14"/>
  <c r="CT192" i="14"/>
  <c r="CS192" i="14"/>
  <c r="CR192" i="14"/>
  <c r="CQ192" i="14"/>
  <c r="CP192" i="14"/>
  <c r="CO192" i="14"/>
  <c r="CN192" i="14"/>
  <c r="CM192" i="14"/>
  <c r="CL192" i="14"/>
  <c r="CK192" i="14"/>
  <c r="CJ192" i="14"/>
  <c r="CI192" i="14"/>
  <c r="CH192" i="14"/>
  <c r="CG192" i="14"/>
  <c r="CF192" i="14"/>
  <c r="CE192" i="14"/>
  <c r="CD192" i="14"/>
  <c r="CC192" i="14"/>
  <c r="CB192" i="14"/>
  <c r="CA192" i="14"/>
  <c r="BZ192" i="14"/>
  <c r="BY192" i="14"/>
  <c r="BX192" i="14"/>
  <c r="BW192" i="14"/>
  <c r="BV192" i="14"/>
  <c r="BU192" i="14"/>
  <c r="BT192" i="14"/>
  <c r="BS192" i="14"/>
  <c r="BR192" i="14"/>
  <c r="BQ192" i="14"/>
  <c r="BP192" i="14"/>
  <c r="BO192" i="14"/>
  <c r="BN192" i="14"/>
  <c r="BM192" i="14"/>
  <c r="BL192" i="14"/>
  <c r="BK192" i="14"/>
  <c r="BJ192" i="14"/>
  <c r="BI192" i="14"/>
  <c r="BH192" i="14"/>
  <c r="BG192" i="14"/>
  <c r="BF192" i="14"/>
  <c r="BE192" i="14"/>
  <c r="BD192" i="14"/>
  <c r="BC192" i="14"/>
  <c r="BB192" i="14"/>
  <c r="BA192" i="14"/>
  <c r="AZ192" i="14"/>
  <c r="AY192" i="14"/>
  <c r="AX192" i="14"/>
  <c r="AW192" i="14"/>
  <c r="AV192" i="14"/>
  <c r="AU192" i="14"/>
  <c r="AT192" i="14"/>
  <c r="AS192" i="14"/>
  <c r="AR192" i="14"/>
  <c r="AQ192" i="14"/>
  <c r="AP192" i="14"/>
  <c r="AO192" i="14"/>
  <c r="AN192" i="14"/>
  <c r="AM192" i="14"/>
  <c r="AL192" i="14"/>
  <c r="AK192" i="14"/>
  <c r="AJ192" i="14"/>
  <c r="AI192" i="14"/>
  <c r="AH192" i="14"/>
  <c r="AG192" i="14"/>
  <c r="AF192" i="14"/>
  <c r="AE192" i="14"/>
  <c r="AD192" i="14"/>
  <c r="AC192" i="14"/>
  <c r="AB192" i="14"/>
  <c r="AA192" i="14"/>
  <c r="Z192" i="14"/>
  <c r="Y192" i="14"/>
  <c r="X192" i="14"/>
  <c r="W192" i="14"/>
  <c r="V192" i="14"/>
  <c r="U192" i="14"/>
  <c r="T192" i="14"/>
  <c r="S192" i="14"/>
  <c r="R192" i="14"/>
  <c r="Q192" i="14"/>
  <c r="P192" i="14"/>
  <c r="O192" i="14"/>
  <c r="N192" i="14"/>
  <c r="M192" i="14"/>
  <c r="L192" i="14"/>
  <c r="K192" i="14"/>
  <c r="J192" i="14"/>
  <c r="I192" i="14"/>
  <c r="H192" i="14"/>
  <c r="G192" i="14"/>
  <c r="F192" i="14"/>
  <c r="E192" i="14"/>
  <c r="CZ191" i="14"/>
  <c r="CY191" i="14"/>
  <c r="CX191" i="14"/>
  <c r="CW191" i="14"/>
  <c r="CV191" i="14"/>
  <c r="CU191" i="14"/>
  <c r="CT191" i="14"/>
  <c r="CS191" i="14"/>
  <c r="CR191" i="14"/>
  <c r="CQ191" i="14"/>
  <c r="CP191" i="14"/>
  <c r="CO191" i="14"/>
  <c r="CN191" i="14"/>
  <c r="CM191" i="14"/>
  <c r="CL191" i="14"/>
  <c r="CK191" i="14"/>
  <c r="CJ191" i="14"/>
  <c r="CI191" i="14"/>
  <c r="CH191" i="14"/>
  <c r="CG191" i="14"/>
  <c r="CF191" i="14"/>
  <c r="CE191" i="14"/>
  <c r="CD191" i="14"/>
  <c r="CC191" i="14"/>
  <c r="CB191" i="14"/>
  <c r="CA191" i="14"/>
  <c r="BZ191" i="14"/>
  <c r="BY191" i="14"/>
  <c r="BX191" i="14"/>
  <c r="BW191" i="14"/>
  <c r="BV191" i="14"/>
  <c r="BU191" i="14"/>
  <c r="BT191" i="14"/>
  <c r="BS191" i="14"/>
  <c r="BR191" i="14"/>
  <c r="BQ191" i="14"/>
  <c r="BP191" i="14"/>
  <c r="BO191" i="14"/>
  <c r="BN191" i="14"/>
  <c r="BM191" i="14"/>
  <c r="BL191" i="14"/>
  <c r="BK191" i="14"/>
  <c r="BJ191" i="14"/>
  <c r="BI191" i="14"/>
  <c r="BH191" i="14"/>
  <c r="BG191" i="14"/>
  <c r="BF191" i="14"/>
  <c r="BE191" i="14"/>
  <c r="BD191" i="14"/>
  <c r="BC191" i="14"/>
  <c r="BB191" i="14"/>
  <c r="BA191" i="14"/>
  <c r="AZ191" i="14"/>
  <c r="AY191" i="14"/>
  <c r="AX191" i="14"/>
  <c r="AW191" i="14"/>
  <c r="AV191" i="14"/>
  <c r="AU191" i="14"/>
  <c r="AT191" i="14"/>
  <c r="AS191" i="14"/>
  <c r="AR191" i="14"/>
  <c r="AQ191" i="14"/>
  <c r="AP191" i="14"/>
  <c r="AO191" i="14"/>
  <c r="AN191" i="14"/>
  <c r="AM191" i="14"/>
  <c r="AL191" i="14"/>
  <c r="AK191" i="14"/>
  <c r="AJ191" i="14"/>
  <c r="AI191" i="14"/>
  <c r="AH191" i="14"/>
  <c r="AG191" i="14"/>
  <c r="AF191" i="14"/>
  <c r="AE191" i="14"/>
  <c r="AD191" i="14"/>
  <c r="AC191" i="14"/>
  <c r="AB191" i="14"/>
  <c r="AA191" i="14"/>
  <c r="Z191" i="14"/>
  <c r="Y191" i="14"/>
  <c r="X191" i="14"/>
  <c r="W191" i="14"/>
  <c r="V191" i="14"/>
  <c r="U191" i="14"/>
  <c r="T191" i="14"/>
  <c r="S191" i="14"/>
  <c r="R191" i="14"/>
  <c r="Q191" i="14"/>
  <c r="P191" i="14"/>
  <c r="O191" i="14"/>
  <c r="N191" i="14"/>
  <c r="M191" i="14"/>
  <c r="L191" i="14"/>
  <c r="K191" i="14"/>
  <c r="J191" i="14"/>
  <c r="I191" i="14"/>
  <c r="H191" i="14"/>
  <c r="G191" i="14"/>
  <c r="F191" i="14"/>
  <c r="E191" i="14"/>
  <c r="CZ190" i="14"/>
  <c r="CY190" i="14"/>
  <c r="CX190" i="14"/>
  <c r="CW190" i="14"/>
  <c r="CV190" i="14"/>
  <c r="CU190" i="14"/>
  <c r="CT190" i="14"/>
  <c r="CS190" i="14"/>
  <c r="CR190" i="14"/>
  <c r="CQ190" i="14"/>
  <c r="CP190" i="14"/>
  <c r="CO190" i="14"/>
  <c r="CN190" i="14"/>
  <c r="CM190" i="14"/>
  <c r="CL190" i="14"/>
  <c r="CK190" i="14"/>
  <c r="CJ190" i="14"/>
  <c r="CI190" i="14"/>
  <c r="CH190" i="14"/>
  <c r="CG190" i="14"/>
  <c r="CF190" i="14"/>
  <c r="CE190" i="14"/>
  <c r="CD190" i="14"/>
  <c r="CC190" i="14"/>
  <c r="CB190" i="14"/>
  <c r="CA190" i="14"/>
  <c r="BZ190" i="14"/>
  <c r="BY190" i="14"/>
  <c r="BX190" i="14"/>
  <c r="BW190" i="14"/>
  <c r="BV190" i="14"/>
  <c r="BU190" i="14"/>
  <c r="BT190" i="14"/>
  <c r="BS190" i="14"/>
  <c r="BR190" i="14"/>
  <c r="BQ190" i="14"/>
  <c r="BP190" i="14"/>
  <c r="BO190" i="14"/>
  <c r="BN190" i="14"/>
  <c r="BM190" i="14"/>
  <c r="BL190" i="14"/>
  <c r="BK190" i="14"/>
  <c r="BJ190" i="14"/>
  <c r="BI190" i="14"/>
  <c r="BH190" i="14"/>
  <c r="BG190" i="14"/>
  <c r="BF190" i="14"/>
  <c r="BE190" i="14"/>
  <c r="BD190" i="14"/>
  <c r="BC190" i="14"/>
  <c r="BB190" i="14"/>
  <c r="BA190" i="14"/>
  <c r="AZ190" i="14"/>
  <c r="AY190" i="14"/>
  <c r="AX190" i="14"/>
  <c r="AW190" i="14"/>
  <c r="AV190" i="14"/>
  <c r="AU190" i="14"/>
  <c r="AT190" i="14"/>
  <c r="AS190" i="14"/>
  <c r="AR190" i="14"/>
  <c r="AQ190" i="14"/>
  <c r="AP190" i="14"/>
  <c r="AO190" i="14"/>
  <c r="AN190" i="14"/>
  <c r="AM190" i="14"/>
  <c r="AL190" i="14"/>
  <c r="AK190" i="14"/>
  <c r="AJ190" i="14"/>
  <c r="AI190" i="14"/>
  <c r="AH190" i="14"/>
  <c r="AG190" i="14"/>
  <c r="AF190" i="14"/>
  <c r="AE190" i="14"/>
  <c r="AD190" i="14"/>
  <c r="AC190" i="14"/>
  <c r="AB190" i="14"/>
  <c r="AA190" i="14"/>
  <c r="Z190" i="14"/>
  <c r="Y190" i="14"/>
  <c r="X190" i="14"/>
  <c r="W190" i="14"/>
  <c r="V190" i="14"/>
  <c r="U190" i="14"/>
  <c r="T190" i="14"/>
  <c r="S190" i="14"/>
  <c r="R190" i="14"/>
  <c r="Q190" i="14"/>
  <c r="P190" i="14"/>
  <c r="O190" i="14"/>
  <c r="N190" i="14"/>
  <c r="M190" i="14"/>
  <c r="L190" i="14"/>
  <c r="K190" i="14"/>
  <c r="J190" i="14"/>
  <c r="I190" i="14"/>
  <c r="H190" i="14"/>
  <c r="G190" i="14"/>
  <c r="F190" i="14"/>
  <c r="E190" i="14"/>
  <c r="D163" i="14"/>
  <c r="D162" i="14"/>
  <c r="D161" i="14"/>
  <c r="D160" i="14"/>
  <c r="D133" i="14"/>
  <c r="D132" i="14"/>
  <c r="D131" i="14"/>
  <c r="D130" i="14"/>
  <c r="D103" i="14"/>
  <c r="D102" i="14"/>
  <c r="D101" i="14"/>
  <c r="D100" i="14"/>
  <c r="CD70" i="14"/>
  <c r="DA226" i="14"/>
  <c r="DB226" i="14"/>
  <c r="DC226" i="14" l="1"/>
  <c r="DB192" i="10"/>
  <c r="I133" i="6"/>
  <c r="J112" i="6"/>
  <c r="J113" i="6"/>
  <c r="J114" i="6"/>
  <c r="J115" i="6"/>
  <c r="J116" i="6"/>
  <c r="J117" i="6"/>
  <c r="DB219" i="14" l="1"/>
  <c r="DA219" i="14"/>
  <c r="DB218" i="14"/>
  <c r="DA218" i="14"/>
  <c r="DB217" i="14"/>
  <c r="DA217" i="14"/>
  <c r="DB216" i="14"/>
  <c r="DA216" i="14"/>
  <c r="DB215" i="14"/>
  <c r="DA215" i="14"/>
  <c r="DB214" i="14"/>
  <c r="DA214" i="14"/>
  <c r="DB213" i="14"/>
  <c r="DA213" i="14"/>
  <c r="DB212" i="14"/>
  <c r="DA212" i="14"/>
  <c r="DB211" i="14"/>
  <c r="DA211" i="14"/>
  <c r="DB210" i="14"/>
  <c r="DA210" i="14"/>
  <c r="DB209" i="14"/>
  <c r="DA209" i="14"/>
  <c r="DB208" i="14"/>
  <c r="DA208" i="14"/>
  <c r="DB207" i="14"/>
  <c r="DA207" i="14"/>
  <c r="DB206" i="14"/>
  <c r="DA206" i="14"/>
  <c r="DB205" i="14"/>
  <c r="DA205" i="14"/>
  <c r="DB204" i="14"/>
  <c r="DA204" i="14"/>
  <c r="DB203" i="14"/>
  <c r="DA203" i="14"/>
  <c r="DB202" i="14"/>
  <c r="DA202" i="14"/>
  <c r="DB201" i="14"/>
  <c r="DA201" i="14"/>
  <c r="DB200" i="14"/>
  <c r="DA200" i="14"/>
  <c r="DB199" i="14"/>
  <c r="DA199" i="14"/>
  <c r="DB198" i="14"/>
  <c r="DA198" i="14"/>
  <c r="DB197" i="14"/>
  <c r="DA197" i="14"/>
  <c r="DB196" i="14"/>
  <c r="DA196" i="14"/>
  <c r="DB195" i="14"/>
  <c r="DA195" i="14"/>
  <c r="DB194" i="14"/>
  <c r="DA194" i="14"/>
  <c r="DB189" i="14"/>
  <c r="DA189" i="14"/>
  <c r="DB188" i="14"/>
  <c r="DA188" i="14"/>
  <c r="DB187" i="14"/>
  <c r="DA187" i="14"/>
  <c r="DB186" i="14"/>
  <c r="DA186" i="14"/>
  <c r="DB185" i="14"/>
  <c r="DA185" i="14"/>
  <c r="DB184" i="14"/>
  <c r="DA184" i="14"/>
  <c r="DB183" i="14"/>
  <c r="DA183" i="14"/>
  <c r="DB182" i="14"/>
  <c r="DA182" i="14"/>
  <c r="DB181" i="14"/>
  <c r="DA181" i="14"/>
  <c r="DB180" i="14"/>
  <c r="DA180" i="14"/>
  <c r="DB179" i="14"/>
  <c r="DA179" i="14"/>
  <c r="DB178" i="14"/>
  <c r="DA178" i="14"/>
  <c r="DB177" i="14"/>
  <c r="DA177" i="14"/>
  <c r="DB176" i="14"/>
  <c r="DA176" i="14"/>
  <c r="DB175" i="14"/>
  <c r="DA175" i="14"/>
  <c r="DB174" i="14"/>
  <c r="DA174" i="14"/>
  <c r="DB173" i="14"/>
  <c r="DA173" i="14"/>
  <c r="DB172" i="14"/>
  <c r="DA172" i="14"/>
  <c r="DB171" i="14"/>
  <c r="DA171" i="14"/>
  <c r="DB170" i="14"/>
  <c r="DA170" i="14"/>
  <c r="DB169" i="14"/>
  <c r="DA169" i="14"/>
  <c r="DB168" i="14"/>
  <c r="DA168" i="14"/>
  <c r="DB167" i="14"/>
  <c r="DA167" i="14"/>
  <c r="DB166" i="14"/>
  <c r="DA166" i="14"/>
  <c r="DB165" i="14"/>
  <c r="DA165" i="14"/>
  <c r="DB164" i="14"/>
  <c r="DA164" i="14"/>
  <c r="CZ42" i="14"/>
  <c r="CW42" i="14"/>
  <c r="CT43" i="14"/>
  <c r="CR42" i="14"/>
  <c r="CO42" i="14"/>
  <c r="CL43" i="14"/>
  <c r="CJ42" i="14"/>
  <c r="CG42" i="14"/>
  <c r="CD43" i="14"/>
  <c r="CB42" i="14"/>
  <c r="BY42" i="14"/>
  <c r="BV43" i="14"/>
  <c r="BT42" i="14"/>
  <c r="BQ42" i="14"/>
  <c r="BN43" i="14"/>
  <c r="BL42" i="14"/>
  <c r="BI42" i="14"/>
  <c r="BF43" i="14"/>
  <c r="BD42" i="14"/>
  <c r="BA42" i="14"/>
  <c r="AX43" i="14"/>
  <c r="AV42" i="14"/>
  <c r="AS42" i="14"/>
  <c r="AP43" i="14"/>
  <c r="AN42" i="14"/>
  <c r="AK42" i="14"/>
  <c r="AH43" i="14"/>
  <c r="AF42" i="14"/>
  <c r="AC42" i="14"/>
  <c r="Z43" i="14"/>
  <c r="X42" i="14"/>
  <c r="U42" i="14"/>
  <c r="R43" i="14"/>
  <c r="P42" i="14"/>
  <c r="M42" i="14"/>
  <c r="J43" i="14"/>
  <c r="H42" i="14"/>
  <c r="E42" i="14"/>
  <c r="CZ15" i="14"/>
  <c r="CU14" i="14"/>
  <c r="CT15" i="14"/>
  <c r="CR15" i="14"/>
  <c r="CM14" i="14"/>
  <c r="CL14" i="14"/>
  <c r="CJ15" i="14"/>
  <c r="CE14" i="14"/>
  <c r="CD15" i="14"/>
  <c r="CB15" i="14"/>
  <c r="BW14" i="14"/>
  <c r="BV14" i="14"/>
  <c r="BT15" i="14"/>
  <c r="BO14" i="14"/>
  <c r="BN15" i="14"/>
  <c r="BL15" i="14"/>
  <c r="BG14" i="14"/>
  <c r="BF15" i="14"/>
  <c r="BD15" i="14"/>
  <c r="AY14" i="14"/>
  <c r="AX15" i="14"/>
  <c r="AV15" i="14"/>
  <c r="AQ14" i="14"/>
  <c r="AP15" i="14"/>
  <c r="AN15" i="14"/>
  <c r="AI14" i="14"/>
  <c r="AH15" i="14"/>
  <c r="AF15" i="14"/>
  <c r="AA14" i="14"/>
  <c r="Z15" i="14"/>
  <c r="X15" i="14"/>
  <c r="S14" i="14"/>
  <c r="R14" i="14"/>
  <c r="P15" i="14"/>
  <c r="K14" i="14"/>
  <c r="DA10" i="14"/>
  <c r="H15" i="14"/>
  <c r="DA26" i="14"/>
  <c r="DB26" i="14"/>
  <c r="J29" i="14"/>
  <c r="K29" i="14"/>
  <c r="L29" i="14"/>
  <c r="R29" i="14"/>
  <c r="S29" i="14"/>
  <c r="Z28" i="14"/>
  <c r="AA28" i="14"/>
  <c r="AB29" i="14"/>
  <c r="AH28" i="14"/>
  <c r="AI29" i="14"/>
  <c r="AJ29" i="14"/>
  <c r="AP28" i="14"/>
  <c r="AQ28" i="14"/>
  <c r="AR29" i="14"/>
  <c r="AX29" i="14"/>
  <c r="AY28" i="14"/>
  <c r="AZ28" i="14"/>
  <c r="BG28" i="14"/>
  <c r="BN29" i="14"/>
  <c r="BO29" i="14"/>
  <c r="BP28" i="14"/>
  <c r="BV29" i="14"/>
  <c r="BW29" i="14"/>
  <c r="BX28" i="14"/>
  <c r="CD29" i="14"/>
  <c r="CE29" i="14"/>
  <c r="CF28" i="14"/>
  <c r="CM29" i="14"/>
  <c r="CN28" i="14"/>
  <c r="CT29" i="14"/>
  <c r="CU29" i="14"/>
  <c r="CV29" i="14"/>
  <c r="T29" i="14"/>
  <c r="BG29" i="14"/>
  <c r="BH29" i="14"/>
  <c r="CN29" i="14"/>
  <c r="DA16" i="14"/>
  <c r="DB16" i="14"/>
  <c r="DA17" i="14"/>
  <c r="DB17" i="14"/>
  <c r="DA18" i="14"/>
  <c r="DB18" i="14"/>
  <c r="DA19" i="14"/>
  <c r="DB19" i="14"/>
  <c r="DA20" i="14"/>
  <c r="DB20" i="14"/>
  <c r="DA21" i="14"/>
  <c r="DB21" i="14"/>
  <c r="DA22" i="14"/>
  <c r="DB22" i="14"/>
  <c r="DA23" i="14"/>
  <c r="DB23" i="14"/>
  <c r="DA24" i="14"/>
  <c r="DB24" i="14"/>
  <c r="DA25" i="14"/>
  <c r="DB25" i="14"/>
  <c r="DA27" i="14"/>
  <c r="DB27" i="14"/>
  <c r="DA30" i="14"/>
  <c r="DB30" i="14"/>
  <c r="DA31" i="14"/>
  <c r="DB31" i="14"/>
  <c r="DA32" i="14"/>
  <c r="DB32" i="14"/>
  <c r="DA33" i="14"/>
  <c r="DB33" i="14"/>
  <c r="DA34" i="14"/>
  <c r="DB34" i="14"/>
  <c r="DA35" i="14"/>
  <c r="DB35" i="14"/>
  <c r="DA36" i="14"/>
  <c r="DB36" i="14"/>
  <c r="DB37" i="14"/>
  <c r="DA38" i="14"/>
  <c r="DB38" i="14"/>
  <c r="DA39" i="14"/>
  <c r="DB39" i="14"/>
  <c r="DA40" i="14"/>
  <c r="DB40" i="14"/>
  <c r="DA41" i="14"/>
  <c r="DB41" i="14"/>
  <c r="DA44" i="14"/>
  <c r="DB44" i="14"/>
  <c r="DA45" i="14"/>
  <c r="DB45" i="14"/>
  <c r="DA46" i="14"/>
  <c r="DB46" i="14"/>
  <c r="DA47" i="14"/>
  <c r="DB47" i="14"/>
  <c r="DA48" i="14"/>
  <c r="DB48" i="14"/>
  <c r="DA49" i="14"/>
  <c r="DB49" i="14"/>
  <c r="DA50" i="14"/>
  <c r="DB50" i="14"/>
  <c r="DA51" i="14"/>
  <c r="DB51" i="14"/>
  <c r="DA52" i="14"/>
  <c r="DB52" i="14"/>
  <c r="DA53" i="14"/>
  <c r="DB53" i="14"/>
  <c r="DA54" i="14"/>
  <c r="DB54" i="14"/>
  <c r="DA55" i="14"/>
  <c r="DB55" i="14"/>
  <c r="DA58" i="14"/>
  <c r="DB58" i="14"/>
  <c r="DA59" i="14"/>
  <c r="DB59" i="14"/>
  <c r="DA60" i="14"/>
  <c r="DB60" i="14"/>
  <c r="DA61" i="14"/>
  <c r="DB61" i="14"/>
  <c r="DA62" i="14"/>
  <c r="DB62" i="14"/>
  <c r="DA63" i="14"/>
  <c r="DB63" i="14"/>
  <c r="DA64" i="14"/>
  <c r="DB64" i="14"/>
  <c r="DA65" i="14"/>
  <c r="DB65" i="14"/>
  <c r="DA66" i="14"/>
  <c r="DB66" i="14"/>
  <c r="DA67" i="14"/>
  <c r="DB67" i="14"/>
  <c r="DA68" i="14"/>
  <c r="DB68" i="14"/>
  <c r="DA69" i="14"/>
  <c r="DB69" i="14"/>
  <c r="DA13" i="14"/>
  <c r="DB13" i="14"/>
  <c r="E14" i="14"/>
  <c r="F14" i="14"/>
  <c r="G14" i="14"/>
  <c r="I14" i="14"/>
  <c r="L14" i="14"/>
  <c r="M14" i="14"/>
  <c r="N14" i="14"/>
  <c r="O14" i="14"/>
  <c r="Q14" i="14"/>
  <c r="T14" i="14"/>
  <c r="U14" i="14"/>
  <c r="V14" i="14"/>
  <c r="W14" i="14"/>
  <c r="Y14" i="14"/>
  <c r="AB14" i="14"/>
  <c r="AC14" i="14"/>
  <c r="AD14" i="14"/>
  <c r="AE14" i="14"/>
  <c r="AG14" i="14"/>
  <c r="AJ14" i="14"/>
  <c r="AK14" i="14"/>
  <c r="AL14" i="14"/>
  <c r="AM14" i="14"/>
  <c r="AO14" i="14"/>
  <c r="AR14" i="14"/>
  <c r="AS14" i="14"/>
  <c r="AT14" i="14"/>
  <c r="AU14" i="14"/>
  <c r="AW14" i="14"/>
  <c r="AZ14" i="14"/>
  <c r="BA14" i="14"/>
  <c r="BB14" i="14"/>
  <c r="BC14" i="14"/>
  <c r="BE14" i="14"/>
  <c r="BH14" i="14"/>
  <c r="BI14" i="14"/>
  <c r="BJ14" i="14"/>
  <c r="BK14" i="14"/>
  <c r="BM14" i="14"/>
  <c r="BP14" i="14"/>
  <c r="BQ14" i="14"/>
  <c r="BR14" i="14"/>
  <c r="BS14" i="14"/>
  <c r="BU14" i="14"/>
  <c r="BX14" i="14"/>
  <c r="BY14" i="14"/>
  <c r="BZ14" i="14"/>
  <c r="CA14" i="14"/>
  <c r="CC14" i="14"/>
  <c r="CF14" i="14"/>
  <c r="CG14" i="14"/>
  <c r="CH14" i="14"/>
  <c r="CI14" i="14"/>
  <c r="CK14" i="14"/>
  <c r="CN14" i="14"/>
  <c r="CO14" i="14"/>
  <c r="CP14" i="14"/>
  <c r="CQ14" i="14"/>
  <c r="CS14" i="14"/>
  <c r="CV14" i="14"/>
  <c r="CW14" i="14"/>
  <c r="CX14" i="14"/>
  <c r="CY14" i="14"/>
  <c r="E15" i="14"/>
  <c r="F15" i="14"/>
  <c r="G15" i="14"/>
  <c r="I15" i="14"/>
  <c r="K15" i="14"/>
  <c r="L15" i="14"/>
  <c r="M15" i="14"/>
  <c r="N15" i="14"/>
  <c r="O15" i="14"/>
  <c r="Q15" i="14"/>
  <c r="S15" i="14"/>
  <c r="T15" i="14"/>
  <c r="U15" i="14"/>
  <c r="V15" i="14"/>
  <c r="W15" i="14"/>
  <c r="Y15" i="14"/>
  <c r="AA15" i="14"/>
  <c r="AB15" i="14"/>
  <c r="AC15" i="14"/>
  <c r="AD15" i="14"/>
  <c r="AE15" i="14"/>
  <c r="AG15" i="14"/>
  <c r="AI15" i="14"/>
  <c r="AJ15" i="14"/>
  <c r="AK15" i="14"/>
  <c r="AL15" i="14"/>
  <c r="AM15" i="14"/>
  <c r="AO15" i="14"/>
  <c r="AQ15" i="14"/>
  <c r="AR15" i="14"/>
  <c r="AS15" i="14"/>
  <c r="AT15" i="14"/>
  <c r="AU15" i="14"/>
  <c r="AW15" i="14"/>
  <c r="AY15" i="14"/>
  <c r="AZ15" i="14"/>
  <c r="BA15" i="14"/>
  <c r="BB15" i="14"/>
  <c r="BC15" i="14"/>
  <c r="BE15" i="14"/>
  <c r="BG15" i="14"/>
  <c r="BH15" i="14"/>
  <c r="BI15" i="14"/>
  <c r="BJ15" i="14"/>
  <c r="BK15" i="14"/>
  <c r="BM15" i="14"/>
  <c r="BO15" i="14"/>
  <c r="BP15" i="14"/>
  <c r="BQ15" i="14"/>
  <c r="BR15" i="14"/>
  <c r="BS15" i="14"/>
  <c r="BU15" i="14"/>
  <c r="BW15" i="14"/>
  <c r="BX15" i="14"/>
  <c r="BY15" i="14"/>
  <c r="BZ15" i="14"/>
  <c r="CA15" i="14"/>
  <c r="CC15" i="14"/>
  <c r="CE15" i="14"/>
  <c r="CF15" i="14"/>
  <c r="CG15" i="14"/>
  <c r="CH15" i="14"/>
  <c r="CI15" i="14"/>
  <c r="CK15" i="14"/>
  <c r="CM15" i="14"/>
  <c r="CN15" i="14"/>
  <c r="CO15" i="14"/>
  <c r="CP15" i="14"/>
  <c r="CQ15" i="14"/>
  <c r="CS15" i="14"/>
  <c r="CU15" i="14"/>
  <c r="CV15" i="14"/>
  <c r="CW15" i="14"/>
  <c r="CX15" i="14"/>
  <c r="CY15" i="14"/>
  <c r="D15" i="14"/>
  <c r="D14" i="14"/>
  <c r="E28" i="14"/>
  <c r="F28" i="14"/>
  <c r="G28" i="14"/>
  <c r="H28" i="14"/>
  <c r="I28" i="14"/>
  <c r="M28" i="14"/>
  <c r="N28" i="14"/>
  <c r="O28" i="14"/>
  <c r="P28" i="14"/>
  <c r="Q28" i="14"/>
  <c r="U28" i="14"/>
  <c r="V28" i="14"/>
  <c r="W28" i="14"/>
  <c r="X28" i="14"/>
  <c r="Y28" i="14"/>
  <c r="AC28" i="14"/>
  <c r="AD28" i="14"/>
  <c r="AE28" i="14"/>
  <c r="AF28" i="14"/>
  <c r="AG28" i="14"/>
  <c r="AK28" i="14"/>
  <c r="AL28" i="14"/>
  <c r="AM28" i="14"/>
  <c r="AN28" i="14"/>
  <c r="AO28" i="14"/>
  <c r="AS28" i="14"/>
  <c r="AT28" i="14"/>
  <c r="AU28" i="14"/>
  <c r="AV28" i="14"/>
  <c r="AW28" i="14"/>
  <c r="AX28" i="14"/>
  <c r="BA28" i="14"/>
  <c r="BB28" i="14"/>
  <c r="BC28" i="14"/>
  <c r="BD28" i="14"/>
  <c r="BE28" i="14"/>
  <c r="BF28" i="14"/>
  <c r="BI28" i="14"/>
  <c r="BJ28" i="14"/>
  <c r="BK28" i="14"/>
  <c r="BL28" i="14"/>
  <c r="BM28" i="14"/>
  <c r="BN28" i="14"/>
  <c r="BQ28" i="14"/>
  <c r="BR28" i="14"/>
  <c r="BS28" i="14"/>
  <c r="BT28" i="14"/>
  <c r="BU28" i="14"/>
  <c r="BV28" i="14"/>
  <c r="BY28" i="14"/>
  <c r="BZ28" i="14"/>
  <c r="CA28" i="14"/>
  <c r="CB28" i="14"/>
  <c r="CC28" i="14"/>
  <c r="CD28" i="14"/>
  <c r="CG28" i="14"/>
  <c r="CH28" i="14"/>
  <c r="CI28" i="14"/>
  <c r="CJ28" i="14"/>
  <c r="CK28" i="14"/>
  <c r="CL28" i="14"/>
  <c r="CO28" i="14"/>
  <c r="CP28" i="14"/>
  <c r="CQ28" i="14"/>
  <c r="CR28" i="14"/>
  <c r="CS28" i="14"/>
  <c r="CT28" i="14"/>
  <c r="CW28" i="14"/>
  <c r="CX28" i="14"/>
  <c r="CY28" i="14"/>
  <c r="CZ28" i="14"/>
  <c r="E29" i="14"/>
  <c r="F29" i="14"/>
  <c r="G29" i="14"/>
  <c r="H29" i="14"/>
  <c r="I29" i="14"/>
  <c r="M29" i="14"/>
  <c r="N29" i="14"/>
  <c r="O29" i="14"/>
  <c r="P29" i="14"/>
  <c r="Q29" i="14"/>
  <c r="U29" i="14"/>
  <c r="V29" i="14"/>
  <c r="W29" i="14"/>
  <c r="X29" i="14"/>
  <c r="Y29" i="14"/>
  <c r="Z29" i="14"/>
  <c r="AC29" i="14"/>
  <c r="AD29" i="14"/>
  <c r="AE29" i="14"/>
  <c r="AF29" i="14"/>
  <c r="AG29" i="14"/>
  <c r="AK29" i="14"/>
  <c r="AL29" i="14"/>
  <c r="AM29" i="14"/>
  <c r="AN29" i="14"/>
  <c r="AO29" i="14"/>
  <c r="AS29" i="14"/>
  <c r="AT29" i="14"/>
  <c r="AU29" i="14"/>
  <c r="AV29" i="14"/>
  <c r="AW29" i="14"/>
  <c r="BA29" i="14"/>
  <c r="BB29" i="14"/>
  <c r="BC29" i="14"/>
  <c r="BD29" i="14"/>
  <c r="BE29" i="14"/>
  <c r="BF29" i="14"/>
  <c r="BI29" i="14"/>
  <c r="BJ29" i="14"/>
  <c r="BK29" i="14"/>
  <c r="BL29" i="14"/>
  <c r="BM29" i="14"/>
  <c r="BQ29" i="14"/>
  <c r="BR29" i="14"/>
  <c r="BS29" i="14"/>
  <c r="BT29" i="14"/>
  <c r="BU29" i="14"/>
  <c r="BY29" i="14"/>
  <c r="BZ29" i="14"/>
  <c r="CA29" i="14"/>
  <c r="CB29" i="14"/>
  <c r="CC29" i="14"/>
  <c r="CG29" i="14"/>
  <c r="CH29" i="14"/>
  <c r="CI29" i="14"/>
  <c r="CJ29" i="14"/>
  <c r="CK29" i="14"/>
  <c r="CL29" i="14"/>
  <c r="CO29" i="14"/>
  <c r="CP29" i="14"/>
  <c r="CQ29" i="14"/>
  <c r="CR29" i="14"/>
  <c r="CS29" i="14"/>
  <c r="CW29" i="14"/>
  <c r="CX29" i="14"/>
  <c r="CY29" i="14"/>
  <c r="CZ29" i="14"/>
  <c r="D29" i="14"/>
  <c r="F42" i="14"/>
  <c r="G42" i="14"/>
  <c r="I42" i="14"/>
  <c r="K42" i="14"/>
  <c r="L42" i="14"/>
  <c r="N42" i="14"/>
  <c r="O42" i="14"/>
  <c r="Q42" i="14"/>
  <c r="R42" i="14"/>
  <c r="S42" i="14"/>
  <c r="T42" i="14"/>
  <c r="V42" i="14"/>
  <c r="W42" i="14"/>
  <c r="Y42" i="14"/>
  <c r="Z42" i="14"/>
  <c r="AA42" i="14"/>
  <c r="AB42" i="14"/>
  <c r="AD42" i="14"/>
  <c r="AE42" i="14"/>
  <c r="AG42" i="14"/>
  <c r="AH42" i="14"/>
  <c r="AI42" i="14"/>
  <c r="AJ42" i="14"/>
  <c r="AL42" i="14"/>
  <c r="AM42" i="14"/>
  <c r="AO42" i="14"/>
  <c r="AP42" i="14"/>
  <c r="AQ42" i="14"/>
  <c r="AR42" i="14"/>
  <c r="AT42" i="14"/>
  <c r="AU42" i="14"/>
  <c r="AW42" i="14"/>
  <c r="AX42" i="14"/>
  <c r="AY42" i="14"/>
  <c r="AZ42" i="14"/>
  <c r="BB42" i="14"/>
  <c r="BC42" i="14"/>
  <c r="BE42" i="14"/>
  <c r="BF42" i="14"/>
  <c r="BG42" i="14"/>
  <c r="BH42" i="14"/>
  <c r="BJ42" i="14"/>
  <c r="BK42" i="14"/>
  <c r="BM42" i="14"/>
  <c r="BN42" i="14"/>
  <c r="BO42" i="14"/>
  <c r="BP42" i="14"/>
  <c r="BR42" i="14"/>
  <c r="BS42" i="14"/>
  <c r="BU42" i="14"/>
  <c r="BV42" i="14"/>
  <c r="BW42" i="14"/>
  <c r="BX42" i="14"/>
  <c r="BZ42" i="14"/>
  <c r="CA42" i="14"/>
  <c r="CC42" i="14"/>
  <c r="CD42" i="14"/>
  <c r="CE42" i="14"/>
  <c r="CF42" i="14"/>
  <c r="CH42" i="14"/>
  <c r="CI42" i="14"/>
  <c r="CK42" i="14"/>
  <c r="CL42" i="14"/>
  <c r="CM42" i="14"/>
  <c r="CN42" i="14"/>
  <c r="CP42" i="14"/>
  <c r="CQ42" i="14"/>
  <c r="CS42" i="14"/>
  <c r="CT42" i="14"/>
  <c r="CU42" i="14"/>
  <c r="CV42" i="14"/>
  <c r="CX42" i="14"/>
  <c r="CY42" i="14"/>
  <c r="E43" i="14"/>
  <c r="F43" i="14"/>
  <c r="G43" i="14"/>
  <c r="H43" i="14"/>
  <c r="I43" i="14"/>
  <c r="K43" i="14"/>
  <c r="L43" i="14"/>
  <c r="M43" i="14"/>
  <c r="N43" i="14"/>
  <c r="O43" i="14"/>
  <c r="P43" i="14"/>
  <c r="Q43" i="14"/>
  <c r="S43" i="14"/>
  <c r="T43" i="14"/>
  <c r="U43" i="14"/>
  <c r="V43" i="14"/>
  <c r="W43" i="14"/>
  <c r="X43" i="14"/>
  <c r="Y43" i="14"/>
  <c r="AA43" i="14"/>
  <c r="AB43" i="14"/>
  <c r="AC43" i="14"/>
  <c r="AD43" i="14"/>
  <c r="AE43" i="14"/>
  <c r="AF43" i="14"/>
  <c r="AG43" i="14"/>
  <c r="AI43" i="14"/>
  <c r="AJ43" i="14"/>
  <c r="AK43" i="14"/>
  <c r="AL43" i="14"/>
  <c r="AM43" i="14"/>
  <c r="AN43" i="14"/>
  <c r="AO43" i="14"/>
  <c r="AQ43" i="14"/>
  <c r="AR43" i="14"/>
  <c r="AS43" i="14"/>
  <c r="AT43" i="14"/>
  <c r="AU43" i="14"/>
  <c r="AV43" i="14"/>
  <c r="AW43" i="14"/>
  <c r="AY43" i="14"/>
  <c r="AZ43" i="14"/>
  <c r="BA43" i="14"/>
  <c r="BB43" i="14"/>
  <c r="BC43" i="14"/>
  <c r="BD43" i="14"/>
  <c r="BE43" i="14"/>
  <c r="BG43" i="14"/>
  <c r="BH43" i="14"/>
  <c r="BI43" i="14"/>
  <c r="BJ43" i="14"/>
  <c r="BK43" i="14"/>
  <c r="BL43" i="14"/>
  <c r="BM43" i="14"/>
  <c r="BO43" i="14"/>
  <c r="BP43" i="14"/>
  <c r="BQ43" i="14"/>
  <c r="BR43" i="14"/>
  <c r="BS43" i="14"/>
  <c r="BT43" i="14"/>
  <c r="BU43" i="14"/>
  <c r="BW43" i="14"/>
  <c r="BX43" i="14"/>
  <c r="BY43" i="14"/>
  <c r="BZ43" i="14"/>
  <c r="CA43" i="14"/>
  <c r="CB43" i="14"/>
  <c r="CC43" i="14"/>
  <c r="CE43" i="14"/>
  <c r="CF43" i="14"/>
  <c r="CG43" i="14"/>
  <c r="CH43" i="14"/>
  <c r="CI43" i="14"/>
  <c r="CJ43" i="14"/>
  <c r="CK43" i="14"/>
  <c r="CM43" i="14"/>
  <c r="CN43" i="14"/>
  <c r="CO43" i="14"/>
  <c r="CP43" i="14"/>
  <c r="CQ43" i="14"/>
  <c r="CR43" i="14"/>
  <c r="CS43" i="14"/>
  <c r="CU43" i="14"/>
  <c r="CV43" i="14"/>
  <c r="CW43" i="14"/>
  <c r="CX43" i="14"/>
  <c r="CY43" i="14"/>
  <c r="CZ43" i="14"/>
  <c r="D43" i="14"/>
  <c r="D42" i="14"/>
  <c r="D70" i="14"/>
  <c r="E56" i="14"/>
  <c r="F56" i="14"/>
  <c r="G56" i="14"/>
  <c r="H56" i="14"/>
  <c r="I56" i="14"/>
  <c r="J56" i="14"/>
  <c r="K56" i="14"/>
  <c r="L56" i="14"/>
  <c r="M56" i="14"/>
  <c r="N56" i="14"/>
  <c r="O56" i="14"/>
  <c r="P56" i="14"/>
  <c r="Q56" i="14"/>
  <c r="R56" i="14"/>
  <c r="S56" i="14"/>
  <c r="T56" i="14"/>
  <c r="U56" i="14"/>
  <c r="V56" i="14"/>
  <c r="W56" i="14"/>
  <c r="X56" i="14"/>
  <c r="Y56" i="14"/>
  <c r="Z56" i="14"/>
  <c r="AA56" i="14"/>
  <c r="AB56" i="14"/>
  <c r="AC56" i="14"/>
  <c r="AD56" i="14"/>
  <c r="AE56" i="14"/>
  <c r="AF56" i="14"/>
  <c r="AG56" i="14"/>
  <c r="AH56" i="14"/>
  <c r="AI56" i="14"/>
  <c r="AJ56" i="14"/>
  <c r="AK56" i="14"/>
  <c r="AL56" i="14"/>
  <c r="AM56" i="14"/>
  <c r="AN56" i="14"/>
  <c r="AO56" i="14"/>
  <c r="AP56" i="14"/>
  <c r="AQ56" i="14"/>
  <c r="AR56" i="14"/>
  <c r="AS56" i="14"/>
  <c r="AT56" i="14"/>
  <c r="AU56" i="14"/>
  <c r="AV56" i="14"/>
  <c r="AW56" i="14"/>
  <c r="AX56" i="14"/>
  <c r="AY56" i="14"/>
  <c r="AZ56" i="14"/>
  <c r="BA56" i="14"/>
  <c r="BB56" i="14"/>
  <c r="BC56" i="14"/>
  <c r="BD56" i="14"/>
  <c r="BE56" i="14"/>
  <c r="BF56" i="14"/>
  <c r="BG56" i="14"/>
  <c r="BH56" i="14"/>
  <c r="BI56" i="14"/>
  <c r="BJ56" i="14"/>
  <c r="BK56" i="14"/>
  <c r="BL56" i="14"/>
  <c r="BM56" i="14"/>
  <c r="BN56" i="14"/>
  <c r="BO56" i="14"/>
  <c r="BP56" i="14"/>
  <c r="BQ56" i="14"/>
  <c r="BR56" i="14"/>
  <c r="BS56" i="14"/>
  <c r="BT56" i="14"/>
  <c r="BU56" i="14"/>
  <c r="BV56" i="14"/>
  <c r="BW56" i="14"/>
  <c r="BX56" i="14"/>
  <c r="BY56" i="14"/>
  <c r="BZ56" i="14"/>
  <c r="CA56" i="14"/>
  <c r="CB56" i="14"/>
  <c r="CC56" i="14"/>
  <c r="CD56" i="14"/>
  <c r="CE56" i="14"/>
  <c r="CF56" i="14"/>
  <c r="CG56" i="14"/>
  <c r="CH56" i="14"/>
  <c r="CI56" i="14"/>
  <c r="CJ56" i="14"/>
  <c r="CK56" i="14"/>
  <c r="CL56" i="14"/>
  <c r="CM56" i="14"/>
  <c r="CN56" i="14"/>
  <c r="CO56" i="14"/>
  <c r="CP56" i="14"/>
  <c r="CQ56" i="14"/>
  <c r="CR56" i="14"/>
  <c r="CS56" i="14"/>
  <c r="CT56" i="14"/>
  <c r="CU56" i="14"/>
  <c r="CV56" i="14"/>
  <c r="CW56" i="14"/>
  <c r="CX56" i="14"/>
  <c r="CY56" i="14"/>
  <c r="CZ56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57" i="14"/>
  <c r="AJ57" i="14"/>
  <c r="AK57" i="14"/>
  <c r="AL57" i="14"/>
  <c r="AM57" i="14"/>
  <c r="AN57" i="14"/>
  <c r="AO57" i="14"/>
  <c r="AP57" i="14"/>
  <c r="AQ57" i="14"/>
  <c r="AR57" i="14"/>
  <c r="AS57" i="14"/>
  <c r="AT57" i="14"/>
  <c r="AU57" i="14"/>
  <c r="AV57" i="14"/>
  <c r="AW57" i="14"/>
  <c r="AX57" i="14"/>
  <c r="AY57" i="14"/>
  <c r="AZ57" i="14"/>
  <c r="BA57" i="14"/>
  <c r="BB57" i="14"/>
  <c r="BC57" i="14"/>
  <c r="BD57" i="14"/>
  <c r="BE57" i="14"/>
  <c r="BF57" i="14"/>
  <c r="BG57" i="14"/>
  <c r="BH57" i="14"/>
  <c r="BI57" i="14"/>
  <c r="BJ57" i="14"/>
  <c r="BK57" i="14"/>
  <c r="BL57" i="14"/>
  <c r="BM57" i="14"/>
  <c r="BN57" i="14"/>
  <c r="BO57" i="14"/>
  <c r="BP57" i="14"/>
  <c r="BQ57" i="14"/>
  <c r="BR57" i="14"/>
  <c r="BS57" i="14"/>
  <c r="BT57" i="14"/>
  <c r="BU57" i="14"/>
  <c r="BV57" i="14"/>
  <c r="BW57" i="14"/>
  <c r="BX57" i="14"/>
  <c r="BY57" i="14"/>
  <c r="BZ57" i="14"/>
  <c r="CA57" i="14"/>
  <c r="CB57" i="14"/>
  <c r="CC57" i="14"/>
  <c r="CD57" i="14"/>
  <c r="CE57" i="14"/>
  <c r="CF57" i="14"/>
  <c r="CG57" i="14"/>
  <c r="CH57" i="14"/>
  <c r="CI57" i="14"/>
  <c r="CJ57" i="14"/>
  <c r="CK57" i="14"/>
  <c r="CL57" i="14"/>
  <c r="CM57" i="14"/>
  <c r="CN57" i="14"/>
  <c r="CO57" i="14"/>
  <c r="CP57" i="14"/>
  <c r="CQ57" i="14"/>
  <c r="CR57" i="14"/>
  <c r="CS57" i="14"/>
  <c r="CT57" i="14"/>
  <c r="CU57" i="14"/>
  <c r="CV57" i="14"/>
  <c r="CW57" i="14"/>
  <c r="CX57" i="14"/>
  <c r="CY57" i="14"/>
  <c r="CZ57" i="14"/>
  <c r="E70" i="14"/>
  <c r="F70" i="14"/>
  <c r="G70" i="14"/>
  <c r="H70" i="14"/>
  <c r="I70" i="14"/>
  <c r="J70" i="14"/>
  <c r="K70" i="14"/>
  <c r="L70" i="14"/>
  <c r="M70" i="14"/>
  <c r="N70" i="14"/>
  <c r="O70" i="14"/>
  <c r="P70" i="14"/>
  <c r="Q70" i="14"/>
  <c r="R70" i="14"/>
  <c r="S70" i="14"/>
  <c r="T70" i="14"/>
  <c r="U70" i="14"/>
  <c r="V70" i="14"/>
  <c r="W70" i="14"/>
  <c r="X70" i="14"/>
  <c r="Y70" i="14"/>
  <c r="Z70" i="14"/>
  <c r="AA70" i="14"/>
  <c r="AB70" i="14"/>
  <c r="AC70" i="14"/>
  <c r="AD70" i="14"/>
  <c r="AE70" i="14"/>
  <c r="AF70" i="14"/>
  <c r="AG70" i="14"/>
  <c r="AH70" i="14"/>
  <c r="AI70" i="14"/>
  <c r="AJ70" i="14"/>
  <c r="AK70" i="14"/>
  <c r="AL70" i="14"/>
  <c r="AM70" i="14"/>
  <c r="AN70" i="14"/>
  <c r="AO70" i="14"/>
  <c r="AP70" i="14"/>
  <c r="AQ70" i="14"/>
  <c r="AR70" i="14"/>
  <c r="AS70" i="14"/>
  <c r="AT70" i="14"/>
  <c r="AU70" i="14"/>
  <c r="AV70" i="14"/>
  <c r="AW70" i="14"/>
  <c r="AX70" i="14"/>
  <c r="AY70" i="14"/>
  <c r="AZ70" i="14"/>
  <c r="BA70" i="14"/>
  <c r="BB70" i="14"/>
  <c r="BC70" i="14"/>
  <c r="BD70" i="14"/>
  <c r="BE70" i="14"/>
  <c r="BF70" i="14"/>
  <c r="BG70" i="14"/>
  <c r="BH70" i="14"/>
  <c r="BI70" i="14"/>
  <c r="BJ70" i="14"/>
  <c r="BK70" i="14"/>
  <c r="BL70" i="14"/>
  <c r="BM70" i="14"/>
  <c r="BN70" i="14"/>
  <c r="BO70" i="14"/>
  <c r="BP70" i="14"/>
  <c r="BQ70" i="14"/>
  <c r="BR70" i="14"/>
  <c r="BS70" i="14"/>
  <c r="BT70" i="14"/>
  <c r="BU70" i="14"/>
  <c r="BV70" i="14"/>
  <c r="BW70" i="14"/>
  <c r="BX70" i="14"/>
  <c r="BY70" i="14"/>
  <c r="BZ70" i="14"/>
  <c r="CA70" i="14"/>
  <c r="CB70" i="14"/>
  <c r="CC70" i="14"/>
  <c r="CE70" i="14"/>
  <c r="CF70" i="14"/>
  <c r="CG70" i="14"/>
  <c r="CH70" i="14"/>
  <c r="CI70" i="14"/>
  <c r="CJ70" i="14"/>
  <c r="CK70" i="14"/>
  <c r="CL70" i="14"/>
  <c r="CM70" i="14"/>
  <c r="CN70" i="14"/>
  <c r="CO70" i="14"/>
  <c r="CP70" i="14"/>
  <c r="CQ70" i="14"/>
  <c r="CR70" i="14"/>
  <c r="CS70" i="14"/>
  <c r="CT70" i="14"/>
  <c r="CU70" i="14"/>
  <c r="CV70" i="14"/>
  <c r="CW70" i="14"/>
  <c r="CX70" i="14"/>
  <c r="CY70" i="14"/>
  <c r="CZ70" i="14"/>
  <c r="E71" i="14"/>
  <c r="F71" i="14"/>
  <c r="G71" i="14"/>
  <c r="H71" i="14"/>
  <c r="I71" i="14"/>
  <c r="J71" i="14"/>
  <c r="K71" i="14"/>
  <c r="L71" i="14"/>
  <c r="M71" i="14"/>
  <c r="N71" i="14"/>
  <c r="O71" i="14"/>
  <c r="P71" i="14"/>
  <c r="Q71" i="14"/>
  <c r="R71" i="14"/>
  <c r="S71" i="14"/>
  <c r="T71" i="14"/>
  <c r="U71" i="14"/>
  <c r="V71" i="14"/>
  <c r="W71" i="14"/>
  <c r="X71" i="14"/>
  <c r="Y71" i="14"/>
  <c r="Z71" i="14"/>
  <c r="AA71" i="14"/>
  <c r="AB71" i="14"/>
  <c r="AC71" i="14"/>
  <c r="AD71" i="14"/>
  <c r="AE71" i="14"/>
  <c r="AF71" i="14"/>
  <c r="AG71" i="14"/>
  <c r="AH71" i="14"/>
  <c r="AI71" i="14"/>
  <c r="AJ71" i="14"/>
  <c r="AK71" i="14"/>
  <c r="AL71" i="14"/>
  <c r="AM71" i="14"/>
  <c r="AN71" i="14"/>
  <c r="AO71" i="14"/>
  <c r="AP71" i="14"/>
  <c r="AQ71" i="14"/>
  <c r="AR71" i="14"/>
  <c r="AS71" i="14"/>
  <c r="AT71" i="14"/>
  <c r="AU71" i="14"/>
  <c r="AV71" i="14"/>
  <c r="AW71" i="14"/>
  <c r="AX71" i="14"/>
  <c r="AY71" i="14"/>
  <c r="AZ71" i="14"/>
  <c r="BA71" i="14"/>
  <c r="BB71" i="14"/>
  <c r="BC71" i="14"/>
  <c r="BD71" i="14"/>
  <c r="BE71" i="14"/>
  <c r="BF71" i="14"/>
  <c r="BG71" i="14"/>
  <c r="BH71" i="14"/>
  <c r="BI71" i="14"/>
  <c r="BJ71" i="14"/>
  <c r="BK71" i="14"/>
  <c r="BL71" i="14"/>
  <c r="BM71" i="14"/>
  <c r="BN71" i="14"/>
  <c r="BO71" i="14"/>
  <c r="BP71" i="14"/>
  <c r="BQ71" i="14"/>
  <c r="BR71" i="14"/>
  <c r="BS71" i="14"/>
  <c r="BT71" i="14"/>
  <c r="BU71" i="14"/>
  <c r="BV71" i="14"/>
  <c r="BW71" i="14"/>
  <c r="BX71" i="14"/>
  <c r="BY71" i="14"/>
  <c r="BZ71" i="14"/>
  <c r="CA71" i="14"/>
  <c r="CB71" i="14"/>
  <c r="CC71" i="14"/>
  <c r="CD71" i="14"/>
  <c r="CE71" i="14"/>
  <c r="CF71" i="14"/>
  <c r="CG71" i="14"/>
  <c r="CH71" i="14"/>
  <c r="CI71" i="14"/>
  <c r="CJ71" i="14"/>
  <c r="CK71" i="14"/>
  <c r="CL71" i="14"/>
  <c r="CM71" i="14"/>
  <c r="CN71" i="14"/>
  <c r="CO71" i="14"/>
  <c r="CP71" i="14"/>
  <c r="CQ71" i="14"/>
  <c r="CR71" i="14"/>
  <c r="CS71" i="14"/>
  <c r="CT71" i="14"/>
  <c r="CU71" i="14"/>
  <c r="CV71" i="14"/>
  <c r="CW71" i="14"/>
  <c r="CX71" i="14"/>
  <c r="CY71" i="14"/>
  <c r="CZ71" i="14"/>
  <c r="D71" i="14"/>
  <c r="D57" i="14"/>
  <c r="D56" i="14"/>
  <c r="DB351" i="14"/>
  <c r="DA351" i="14"/>
  <c r="DB350" i="14"/>
  <c r="DA350" i="14"/>
  <c r="DB349" i="14"/>
  <c r="DA349" i="14"/>
  <c r="DB348" i="14"/>
  <c r="DA348" i="14"/>
  <c r="DB347" i="14"/>
  <c r="DA347" i="14"/>
  <c r="DB346" i="14"/>
  <c r="DA346" i="14"/>
  <c r="DB345" i="14"/>
  <c r="DA345" i="14"/>
  <c r="DB344" i="14"/>
  <c r="DA344" i="14"/>
  <c r="DB343" i="14"/>
  <c r="DA343" i="14"/>
  <c r="DB342" i="14"/>
  <c r="DA342" i="14"/>
  <c r="DB341" i="14"/>
  <c r="DA341" i="14"/>
  <c r="DB340" i="14"/>
  <c r="DA340" i="14"/>
  <c r="DB339" i="14"/>
  <c r="DA339" i="14"/>
  <c r="DB338" i="14"/>
  <c r="DA338" i="14"/>
  <c r="DB337" i="14"/>
  <c r="DA337" i="14"/>
  <c r="DB336" i="14"/>
  <c r="DA336" i="14"/>
  <c r="DB335" i="14"/>
  <c r="DA335" i="14"/>
  <c r="DB334" i="14"/>
  <c r="DA334" i="14"/>
  <c r="DB333" i="14"/>
  <c r="DA333" i="14"/>
  <c r="DB332" i="14"/>
  <c r="DB331" i="14"/>
  <c r="DA331" i="14"/>
  <c r="DB330" i="14"/>
  <c r="DA330" i="14"/>
  <c r="DB325" i="14"/>
  <c r="DA325" i="14"/>
  <c r="DB324" i="14"/>
  <c r="DA324" i="14"/>
  <c r="DB323" i="14"/>
  <c r="DA323" i="14"/>
  <c r="DB322" i="14"/>
  <c r="DA322" i="14"/>
  <c r="DB321" i="14"/>
  <c r="DA321" i="14"/>
  <c r="DB320" i="14"/>
  <c r="DA320" i="14"/>
  <c r="DB319" i="14"/>
  <c r="DA319" i="14"/>
  <c r="DB318" i="14"/>
  <c r="DA318" i="14"/>
  <c r="DB317" i="14"/>
  <c r="DA317" i="14"/>
  <c r="DB316" i="14"/>
  <c r="DA316" i="14"/>
  <c r="DB315" i="14"/>
  <c r="DA315" i="14"/>
  <c r="DB314" i="14"/>
  <c r="DA314" i="14"/>
  <c r="DB313" i="14"/>
  <c r="DA313" i="14"/>
  <c r="DB312" i="14"/>
  <c r="DA312" i="14"/>
  <c r="DB311" i="14"/>
  <c r="DA311" i="14"/>
  <c r="DB310" i="14"/>
  <c r="DA310" i="14"/>
  <c r="DB309" i="14"/>
  <c r="DA309" i="14"/>
  <c r="DB308" i="14"/>
  <c r="DA308" i="14"/>
  <c r="DB307" i="14"/>
  <c r="DA307" i="14"/>
  <c r="DB306" i="14"/>
  <c r="DA306" i="14"/>
  <c r="DB305" i="14"/>
  <c r="DA305" i="14"/>
  <c r="DB304" i="14"/>
  <c r="DA304" i="14"/>
  <c r="DB299" i="14"/>
  <c r="DA299" i="14"/>
  <c r="DB298" i="14"/>
  <c r="DA298" i="14"/>
  <c r="DB297" i="14"/>
  <c r="DA297" i="14"/>
  <c r="DB296" i="14"/>
  <c r="DA296" i="14"/>
  <c r="DB295" i="14"/>
  <c r="DA295" i="14"/>
  <c r="DB294" i="14"/>
  <c r="DA294" i="14"/>
  <c r="DB293" i="14"/>
  <c r="DA293" i="14"/>
  <c r="DB292" i="14"/>
  <c r="DA292" i="14"/>
  <c r="DB291" i="14"/>
  <c r="DA291" i="14"/>
  <c r="DB290" i="14"/>
  <c r="DA290" i="14"/>
  <c r="DB289" i="14"/>
  <c r="DA289" i="14"/>
  <c r="DB288" i="14"/>
  <c r="DA288" i="14"/>
  <c r="DB287" i="14"/>
  <c r="DA287" i="14"/>
  <c r="DB286" i="14"/>
  <c r="DA286" i="14"/>
  <c r="DB285" i="14"/>
  <c r="DA285" i="14"/>
  <c r="DB284" i="14"/>
  <c r="DA284" i="14"/>
  <c r="DB283" i="14"/>
  <c r="DA283" i="14"/>
  <c r="DB282" i="14"/>
  <c r="DA282" i="14"/>
  <c r="DB281" i="14"/>
  <c r="DA281" i="14"/>
  <c r="DB280" i="14"/>
  <c r="DA280" i="14"/>
  <c r="DB279" i="14"/>
  <c r="DA279" i="14"/>
  <c r="DB278" i="14"/>
  <c r="DA278" i="14"/>
  <c r="DB273" i="14"/>
  <c r="DA273" i="14"/>
  <c r="DB272" i="14"/>
  <c r="DA272" i="14"/>
  <c r="DB271" i="14"/>
  <c r="DA271" i="14"/>
  <c r="DB270" i="14"/>
  <c r="DA270" i="14"/>
  <c r="DB269" i="14"/>
  <c r="DA269" i="14"/>
  <c r="DB268" i="14"/>
  <c r="DA268" i="14"/>
  <c r="DB267" i="14"/>
  <c r="DA267" i="14"/>
  <c r="DB266" i="14"/>
  <c r="DA266" i="14"/>
  <c r="DB265" i="14"/>
  <c r="DA265" i="14"/>
  <c r="DB264" i="14"/>
  <c r="DA264" i="14"/>
  <c r="DB263" i="14"/>
  <c r="DA263" i="14"/>
  <c r="DB262" i="14"/>
  <c r="DA262" i="14"/>
  <c r="DB261" i="14"/>
  <c r="DA261" i="14"/>
  <c r="DB260" i="14"/>
  <c r="DA260" i="14"/>
  <c r="DB259" i="14"/>
  <c r="DA259" i="14"/>
  <c r="DB258" i="14"/>
  <c r="DA258" i="14"/>
  <c r="DB257" i="14"/>
  <c r="DA257" i="14"/>
  <c r="DB256" i="14"/>
  <c r="DA256" i="14"/>
  <c r="DB255" i="14"/>
  <c r="DA255" i="14"/>
  <c r="DB254" i="14"/>
  <c r="DA254" i="14"/>
  <c r="DB253" i="14"/>
  <c r="DA253" i="14"/>
  <c r="DB252" i="14"/>
  <c r="DA252" i="14"/>
  <c r="DB247" i="14"/>
  <c r="DA247" i="14"/>
  <c r="DB246" i="14"/>
  <c r="DA246" i="14"/>
  <c r="DB245" i="14"/>
  <c r="DA245" i="14"/>
  <c r="DB244" i="14"/>
  <c r="DA244" i="14"/>
  <c r="DB243" i="14"/>
  <c r="DA243" i="14"/>
  <c r="DB242" i="14"/>
  <c r="DA242" i="14"/>
  <c r="DB241" i="14"/>
  <c r="DA241" i="14"/>
  <c r="DB240" i="14"/>
  <c r="DA240" i="14"/>
  <c r="DB239" i="14"/>
  <c r="DA239" i="14"/>
  <c r="DB238" i="14"/>
  <c r="DA238" i="14"/>
  <c r="DB237" i="14"/>
  <c r="DA237" i="14"/>
  <c r="DB236" i="14"/>
  <c r="DA236" i="14"/>
  <c r="DB235" i="14"/>
  <c r="DA235" i="14"/>
  <c r="DB234" i="14"/>
  <c r="DA234" i="14"/>
  <c r="DB233" i="14"/>
  <c r="DA233" i="14"/>
  <c r="DB232" i="14"/>
  <c r="DA232" i="14"/>
  <c r="DB231" i="14"/>
  <c r="DA231" i="14"/>
  <c r="DB230" i="14"/>
  <c r="DB229" i="14"/>
  <c r="DA229" i="14"/>
  <c r="DB228" i="14"/>
  <c r="DA228" i="14"/>
  <c r="DB227" i="14"/>
  <c r="CZ163" i="14"/>
  <c r="CY163" i="14"/>
  <c r="CX163" i="14"/>
  <c r="CW163" i="14"/>
  <c r="CV163" i="14"/>
  <c r="CU163" i="14"/>
  <c r="CT163" i="14"/>
  <c r="CS163" i="14"/>
  <c r="CR163" i="14"/>
  <c r="CQ163" i="14"/>
  <c r="CP163" i="14"/>
  <c r="CO163" i="14"/>
  <c r="CN163" i="14"/>
  <c r="CM163" i="14"/>
  <c r="CL163" i="14"/>
  <c r="CK163" i="14"/>
  <c r="CJ163" i="14"/>
  <c r="CI163" i="14"/>
  <c r="CH163" i="14"/>
  <c r="CG163" i="14"/>
  <c r="CF163" i="14"/>
  <c r="CE163" i="14"/>
  <c r="CD163" i="14"/>
  <c r="CC163" i="14"/>
  <c r="CB163" i="14"/>
  <c r="CA163" i="14"/>
  <c r="BZ163" i="14"/>
  <c r="BY163" i="14"/>
  <c r="BX163" i="14"/>
  <c r="BW163" i="14"/>
  <c r="BV163" i="14"/>
  <c r="BU163" i="14"/>
  <c r="BT163" i="14"/>
  <c r="BS163" i="14"/>
  <c r="BR163" i="14"/>
  <c r="BQ163" i="14"/>
  <c r="BP163" i="14"/>
  <c r="BO163" i="14"/>
  <c r="BN163" i="14"/>
  <c r="BM163" i="14"/>
  <c r="BL163" i="14"/>
  <c r="BK163" i="14"/>
  <c r="BJ163" i="14"/>
  <c r="BI163" i="14"/>
  <c r="BH163" i="14"/>
  <c r="BG163" i="14"/>
  <c r="BF163" i="14"/>
  <c r="BE163" i="14"/>
  <c r="BD163" i="14"/>
  <c r="BC163" i="14"/>
  <c r="BB163" i="14"/>
  <c r="BA163" i="14"/>
  <c r="AZ163" i="14"/>
  <c r="AY163" i="14"/>
  <c r="AX163" i="14"/>
  <c r="AW163" i="14"/>
  <c r="AV163" i="14"/>
  <c r="AU163" i="14"/>
  <c r="AT163" i="14"/>
  <c r="AS163" i="14"/>
  <c r="AR163" i="14"/>
  <c r="AQ163" i="14"/>
  <c r="AP163" i="14"/>
  <c r="AO163" i="14"/>
  <c r="AN163" i="14"/>
  <c r="AM163" i="14"/>
  <c r="AL163" i="14"/>
  <c r="AK163" i="14"/>
  <c r="AJ163" i="14"/>
  <c r="AI163" i="14"/>
  <c r="AH163" i="14"/>
  <c r="AG163" i="14"/>
  <c r="AF163" i="14"/>
  <c r="AE163" i="14"/>
  <c r="AD163" i="14"/>
  <c r="AC163" i="14"/>
  <c r="AB163" i="14"/>
  <c r="AA163" i="14"/>
  <c r="Z163" i="14"/>
  <c r="Y163" i="14"/>
  <c r="X163" i="14"/>
  <c r="W163" i="14"/>
  <c r="V163" i="14"/>
  <c r="U163" i="14"/>
  <c r="T163" i="14"/>
  <c r="S163" i="14"/>
  <c r="R163" i="14"/>
  <c r="Q163" i="14"/>
  <c r="P163" i="14"/>
  <c r="O163" i="14"/>
  <c r="N163" i="14"/>
  <c r="M163" i="14"/>
  <c r="L163" i="14"/>
  <c r="K163" i="14"/>
  <c r="J163" i="14"/>
  <c r="I163" i="14"/>
  <c r="H163" i="14"/>
  <c r="G163" i="14"/>
  <c r="F163" i="14"/>
  <c r="E163" i="14"/>
  <c r="CZ162" i="14"/>
  <c r="CY162" i="14"/>
  <c r="CX162" i="14"/>
  <c r="CW162" i="14"/>
  <c r="CV162" i="14"/>
  <c r="CU162" i="14"/>
  <c r="CT162" i="14"/>
  <c r="CS162" i="14"/>
  <c r="CR162" i="14"/>
  <c r="CQ162" i="14"/>
  <c r="CP162" i="14"/>
  <c r="CO162" i="14"/>
  <c r="CN162" i="14"/>
  <c r="CM162" i="14"/>
  <c r="CL162" i="14"/>
  <c r="CK162" i="14"/>
  <c r="CJ162" i="14"/>
  <c r="CI162" i="14"/>
  <c r="CH162" i="14"/>
  <c r="CG162" i="14"/>
  <c r="CF162" i="14"/>
  <c r="CE162" i="14"/>
  <c r="CD162" i="14"/>
  <c r="CC162" i="14"/>
  <c r="CB162" i="14"/>
  <c r="CA162" i="14"/>
  <c r="BZ162" i="14"/>
  <c r="BY162" i="14"/>
  <c r="BX162" i="14"/>
  <c r="BW162" i="14"/>
  <c r="BV162" i="14"/>
  <c r="BU162" i="14"/>
  <c r="BT162" i="14"/>
  <c r="BS162" i="14"/>
  <c r="BR162" i="14"/>
  <c r="BQ162" i="14"/>
  <c r="BP162" i="14"/>
  <c r="BO162" i="14"/>
  <c r="BN162" i="14"/>
  <c r="BM162" i="14"/>
  <c r="BL162" i="14"/>
  <c r="BK162" i="14"/>
  <c r="BJ162" i="14"/>
  <c r="BI162" i="14"/>
  <c r="BH162" i="14"/>
  <c r="BG162" i="14"/>
  <c r="BF162" i="14"/>
  <c r="BE162" i="14"/>
  <c r="BD162" i="14"/>
  <c r="BC162" i="14"/>
  <c r="BB162" i="14"/>
  <c r="BA162" i="14"/>
  <c r="AZ162" i="14"/>
  <c r="AY162" i="14"/>
  <c r="AX162" i="14"/>
  <c r="AW162" i="14"/>
  <c r="AV162" i="14"/>
  <c r="AU162" i="14"/>
  <c r="AT162" i="14"/>
  <c r="AS162" i="14"/>
  <c r="AR162" i="14"/>
  <c r="AQ162" i="14"/>
  <c r="AP162" i="14"/>
  <c r="AO162" i="14"/>
  <c r="AN162" i="14"/>
  <c r="AM162" i="14"/>
  <c r="AL162" i="14"/>
  <c r="AK162" i="14"/>
  <c r="AJ162" i="14"/>
  <c r="AI162" i="14"/>
  <c r="AH162" i="14"/>
  <c r="AG162" i="14"/>
  <c r="AF162" i="14"/>
  <c r="AE162" i="14"/>
  <c r="AD162" i="14"/>
  <c r="AC162" i="14"/>
  <c r="AB162" i="14"/>
  <c r="AA162" i="14"/>
  <c r="Z162" i="14"/>
  <c r="Y162" i="14"/>
  <c r="X162" i="14"/>
  <c r="W162" i="14"/>
  <c r="V162" i="14"/>
  <c r="U162" i="14"/>
  <c r="T162" i="14"/>
  <c r="S162" i="14"/>
  <c r="R162" i="14"/>
  <c r="Q162" i="14"/>
  <c r="P162" i="14"/>
  <c r="O162" i="14"/>
  <c r="N162" i="14"/>
  <c r="M162" i="14"/>
  <c r="L162" i="14"/>
  <c r="K162" i="14"/>
  <c r="J162" i="14"/>
  <c r="I162" i="14"/>
  <c r="H162" i="14"/>
  <c r="G162" i="14"/>
  <c r="F162" i="14"/>
  <c r="E162" i="14"/>
  <c r="CZ161" i="14"/>
  <c r="CY161" i="14"/>
  <c r="CX161" i="14"/>
  <c r="CW161" i="14"/>
  <c r="CV161" i="14"/>
  <c r="CU161" i="14"/>
  <c r="CT161" i="14"/>
  <c r="CS161" i="14"/>
  <c r="CR161" i="14"/>
  <c r="CQ161" i="14"/>
  <c r="CP161" i="14"/>
  <c r="CO161" i="14"/>
  <c r="CN161" i="14"/>
  <c r="CM161" i="14"/>
  <c r="CL161" i="14"/>
  <c r="CK161" i="14"/>
  <c r="CJ161" i="14"/>
  <c r="CI161" i="14"/>
  <c r="CH161" i="14"/>
  <c r="CG161" i="14"/>
  <c r="CF161" i="14"/>
  <c r="CE161" i="14"/>
  <c r="CD161" i="14"/>
  <c r="CC161" i="14"/>
  <c r="CB161" i="14"/>
  <c r="CA161" i="14"/>
  <c r="BZ161" i="14"/>
  <c r="BY161" i="14"/>
  <c r="BX161" i="14"/>
  <c r="BW161" i="14"/>
  <c r="BV161" i="14"/>
  <c r="BU161" i="14"/>
  <c r="BT161" i="14"/>
  <c r="BS161" i="14"/>
  <c r="BR161" i="14"/>
  <c r="BQ161" i="14"/>
  <c r="BP161" i="14"/>
  <c r="BO161" i="14"/>
  <c r="BN161" i="14"/>
  <c r="BM161" i="14"/>
  <c r="BL161" i="14"/>
  <c r="BK161" i="14"/>
  <c r="BJ161" i="14"/>
  <c r="BI161" i="14"/>
  <c r="BH161" i="14"/>
  <c r="BG161" i="14"/>
  <c r="BF161" i="14"/>
  <c r="BE161" i="14"/>
  <c r="BD161" i="14"/>
  <c r="BC161" i="14"/>
  <c r="BB161" i="14"/>
  <c r="BA161" i="14"/>
  <c r="AZ161" i="14"/>
  <c r="AY161" i="14"/>
  <c r="AX161" i="14"/>
  <c r="AW161" i="14"/>
  <c r="AV161" i="14"/>
  <c r="AU161" i="14"/>
  <c r="AT161" i="14"/>
  <c r="AS161" i="14"/>
  <c r="AR161" i="14"/>
  <c r="AQ161" i="14"/>
  <c r="AP161" i="14"/>
  <c r="AO161" i="14"/>
  <c r="AN161" i="14"/>
  <c r="AM161" i="14"/>
  <c r="AL161" i="14"/>
  <c r="AK161" i="14"/>
  <c r="AJ161" i="14"/>
  <c r="AI161" i="14"/>
  <c r="AH161" i="14"/>
  <c r="AG161" i="14"/>
  <c r="AF161" i="14"/>
  <c r="AE161" i="14"/>
  <c r="AD161" i="14"/>
  <c r="AC161" i="14"/>
  <c r="AB161" i="14"/>
  <c r="AA161" i="14"/>
  <c r="Z161" i="14"/>
  <c r="Y161" i="14"/>
  <c r="X161" i="14"/>
  <c r="W161" i="14"/>
  <c r="V161" i="14"/>
  <c r="U161" i="14"/>
  <c r="T161" i="14"/>
  <c r="S161" i="14"/>
  <c r="R161" i="14"/>
  <c r="Q161" i="14"/>
  <c r="P161" i="14"/>
  <c r="O161" i="14"/>
  <c r="N161" i="14"/>
  <c r="M161" i="14"/>
  <c r="L161" i="14"/>
  <c r="K161" i="14"/>
  <c r="J161" i="14"/>
  <c r="I161" i="14"/>
  <c r="H161" i="14"/>
  <c r="G161" i="14"/>
  <c r="F161" i="14"/>
  <c r="E161" i="14"/>
  <c r="CZ160" i="14"/>
  <c r="CY160" i="14"/>
  <c r="CX160" i="14"/>
  <c r="CW160" i="14"/>
  <c r="CV160" i="14"/>
  <c r="CU160" i="14"/>
  <c r="CT160" i="14"/>
  <c r="CS160" i="14"/>
  <c r="CR160" i="14"/>
  <c r="CQ160" i="14"/>
  <c r="CP160" i="14"/>
  <c r="CO160" i="14"/>
  <c r="CN160" i="14"/>
  <c r="CM160" i="14"/>
  <c r="CL160" i="14"/>
  <c r="CK160" i="14"/>
  <c r="CJ160" i="14"/>
  <c r="CI160" i="14"/>
  <c r="CH160" i="14"/>
  <c r="CG160" i="14"/>
  <c r="CF160" i="14"/>
  <c r="CE160" i="14"/>
  <c r="CD160" i="14"/>
  <c r="CC160" i="14"/>
  <c r="CB160" i="14"/>
  <c r="CA160" i="14"/>
  <c r="BZ160" i="14"/>
  <c r="BY160" i="14"/>
  <c r="BX160" i="14"/>
  <c r="BW160" i="14"/>
  <c r="BV160" i="14"/>
  <c r="BU160" i="14"/>
  <c r="BT160" i="14"/>
  <c r="BS160" i="14"/>
  <c r="BR160" i="14"/>
  <c r="BQ160" i="14"/>
  <c r="BP160" i="14"/>
  <c r="BO160" i="14"/>
  <c r="BN160" i="14"/>
  <c r="BM160" i="14"/>
  <c r="BL160" i="14"/>
  <c r="BK160" i="14"/>
  <c r="BJ160" i="14"/>
  <c r="BI160" i="14"/>
  <c r="BH160" i="14"/>
  <c r="BG160" i="14"/>
  <c r="BF160" i="14"/>
  <c r="BE160" i="14"/>
  <c r="BD160" i="14"/>
  <c r="BC160" i="14"/>
  <c r="BB160" i="14"/>
  <c r="BA160" i="14"/>
  <c r="AZ160" i="14"/>
  <c r="AY160" i="14"/>
  <c r="AX160" i="14"/>
  <c r="AW160" i="14"/>
  <c r="AV160" i="14"/>
  <c r="AU160" i="14"/>
  <c r="AT160" i="14"/>
  <c r="AS160" i="14"/>
  <c r="AR160" i="14"/>
  <c r="AQ160" i="14"/>
  <c r="AP160" i="14"/>
  <c r="AO160" i="14"/>
  <c r="AN160" i="14"/>
  <c r="AM160" i="14"/>
  <c r="AL160" i="14"/>
  <c r="AK160" i="14"/>
  <c r="AJ160" i="14"/>
  <c r="AI160" i="14"/>
  <c r="AH160" i="14"/>
  <c r="AG160" i="14"/>
  <c r="AF160" i="14"/>
  <c r="AE160" i="14"/>
  <c r="AD160" i="14"/>
  <c r="AC160" i="14"/>
  <c r="AB160" i="14"/>
  <c r="AA160" i="14"/>
  <c r="Z160" i="14"/>
  <c r="Y160" i="14"/>
  <c r="X160" i="14"/>
  <c r="W160" i="14"/>
  <c r="V160" i="14"/>
  <c r="U160" i="14"/>
  <c r="T160" i="14"/>
  <c r="S160" i="14"/>
  <c r="R160" i="14"/>
  <c r="Q160" i="14"/>
  <c r="P160" i="14"/>
  <c r="O160" i="14"/>
  <c r="N160" i="14"/>
  <c r="M160" i="14"/>
  <c r="L160" i="14"/>
  <c r="K160" i="14"/>
  <c r="J160" i="14"/>
  <c r="I160" i="14"/>
  <c r="H160" i="14"/>
  <c r="G160" i="14"/>
  <c r="F160" i="14"/>
  <c r="E160" i="14"/>
  <c r="DB159" i="14"/>
  <c r="DA159" i="14"/>
  <c r="DB158" i="14"/>
  <c r="DA158" i="14"/>
  <c r="DB157" i="14"/>
  <c r="DA157" i="14"/>
  <c r="DB156" i="14"/>
  <c r="DA156" i="14"/>
  <c r="DB155" i="14"/>
  <c r="DA155" i="14"/>
  <c r="DB154" i="14"/>
  <c r="DA154" i="14"/>
  <c r="DB153" i="14"/>
  <c r="DA153" i="14"/>
  <c r="DB152" i="14"/>
  <c r="DA152" i="14"/>
  <c r="DB151" i="14"/>
  <c r="DA151" i="14"/>
  <c r="DB150" i="14"/>
  <c r="DA150" i="14"/>
  <c r="DB149" i="14"/>
  <c r="DA149" i="14"/>
  <c r="DB148" i="14"/>
  <c r="DA148" i="14"/>
  <c r="DB147" i="14"/>
  <c r="DA147" i="14"/>
  <c r="DB146" i="14"/>
  <c r="DA146" i="14"/>
  <c r="DB145" i="14"/>
  <c r="DA145" i="14"/>
  <c r="DB144" i="14"/>
  <c r="DA144" i="14"/>
  <c r="DB143" i="14"/>
  <c r="DA143" i="14"/>
  <c r="DB142" i="14"/>
  <c r="DA142" i="14"/>
  <c r="DB141" i="14"/>
  <c r="DA141" i="14"/>
  <c r="DB140" i="14"/>
  <c r="DA140" i="14"/>
  <c r="DB139" i="14"/>
  <c r="DA139" i="14"/>
  <c r="DB138" i="14"/>
  <c r="DA138" i="14"/>
  <c r="DB137" i="14"/>
  <c r="DA137" i="14"/>
  <c r="DB136" i="14"/>
  <c r="DA136" i="14"/>
  <c r="DB135" i="14"/>
  <c r="DA135" i="14"/>
  <c r="DB134" i="14"/>
  <c r="DA134" i="14"/>
  <c r="CZ133" i="14"/>
  <c r="CY133" i="14"/>
  <c r="CX133" i="14"/>
  <c r="CW133" i="14"/>
  <c r="CV133" i="14"/>
  <c r="CU133" i="14"/>
  <c r="CT133" i="14"/>
  <c r="CS133" i="14"/>
  <c r="CR133" i="14"/>
  <c r="CQ133" i="14"/>
  <c r="CP133" i="14"/>
  <c r="CO133" i="14"/>
  <c r="CN133" i="14"/>
  <c r="CM133" i="14"/>
  <c r="CL133" i="14"/>
  <c r="CK133" i="14"/>
  <c r="CJ133" i="14"/>
  <c r="CI133" i="14"/>
  <c r="CH133" i="14"/>
  <c r="CG133" i="14"/>
  <c r="CF133" i="14"/>
  <c r="CE133" i="14"/>
  <c r="CD133" i="14"/>
  <c r="CC133" i="14"/>
  <c r="CB133" i="14"/>
  <c r="CA133" i="14"/>
  <c r="BZ133" i="14"/>
  <c r="BY133" i="14"/>
  <c r="BX133" i="14"/>
  <c r="BW133" i="14"/>
  <c r="BV133" i="14"/>
  <c r="BU133" i="14"/>
  <c r="BT133" i="14"/>
  <c r="BS133" i="14"/>
  <c r="BR133" i="14"/>
  <c r="BQ133" i="14"/>
  <c r="BP133" i="14"/>
  <c r="BO133" i="14"/>
  <c r="BN133" i="14"/>
  <c r="BM133" i="14"/>
  <c r="BL133" i="14"/>
  <c r="BK133" i="14"/>
  <c r="BJ133" i="14"/>
  <c r="BI133" i="14"/>
  <c r="BH133" i="14"/>
  <c r="BG133" i="14"/>
  <c r="BF133" i="14"/>
  <c r="BE133" i="14"/>
  <c r="BD133" i="14"/>
  <c r="BC133" i="14"/>
  <c r="BB133" i="14"/>
  <c r="BA133" i="14"/>
  <c r="AZ133" i="14"/>
  <c r="AY133" i="14"/>
  <c r="AX133" i="14"/>
  <c r="AW133" i="14"/>
  <c r="AV133" i="14"/>
  <c r="AU133" i="14"/>
  <c r="AT133" i="14"/>
  <c r="AS133" i="14"/>
  <c r="AR133" i="14"/>
  <c r="AQ133" i="14"/>
  <c r="AP133" i="14"/>
  <c r="AO133" i="14"/>
  <c r="AN133" i="14"/>
  <c r="AM133" i="14"/>
  <c r="AL133" i="14"/>
  <c r="AK133" i="14"/>
  <c r="AJ133" i="14"/>
  <c r="AI133" i="14"/>
  <c r="AH133" i="14"/>
  <c r="AG133" i="14"/>
  <c r="AF133" i="14"/>
  <c r="AE133" i="14"/>
  <c r="AD133" i="14"/>
  <c r="AC133" i="14"/>
  <c r="AB133" i="14"/>
  <c r="AA133" i="14"/>
  <c r="Z133" i="14"/>
  <c r="Y133" i="14"/>
  <c r="X133" i="14"/>
  <c r="W133" i="14"/>
  <c r="V133" i="14"/>
  <c r="U133" i="14"/>
  <c r="T133" i="14"/>
  <c r="S133" i="14"/>
  <c r="R133" i="14"/>
  <c r="Q133" i="14"/>
  <c r="P133" i="14"/>
  <c r="O133" i="14"/>
  <c r="N133" i="14"/>
  <c r="M133" i="14"/>
  <c r="L133" i="14"/>
  <c r="K133" i="14"/>
  <c r="J133" i="14"/>
  <c r="I133" i="14"/>
  <c r="H133" i="14"/>
  <c r="G133" i="14"/>
  <c r="F133" i="14"/>
  <c r="E133" i="14"/>
  <c r="CZ132" i="14"/>
  <c r="CY132" i="14"/>
  <c r="CX132" i="14"/>
  <c r="CW132" i="14"/>
  <c r="CV132" i="14"/>
  <c r="CU132" i="14"/>
  <c r="CT132" i="14"/>
  <c r="CS132" i="14"/>
  <c r="CR132" i="14"/>
  <c r="CQ132" i="14"/>
  <c r="CP132" i="14"/>
  <c r="CO132" i="14"/>
  <c r="CN132" i="14"/>
  <c r="CM132" i="14"/>
  <c r="CL132" i="14"/>
  <c r="CK132" i="14"/>
  <c r="CJ132" i="14"/>
  <c r="CI132" i="14"/>
  <c r="CH132" i="14"/>
  <c r="CG132" i="14"/>
  <c r="CF132" i="14"/>
  <c r="CE132" i="14"/>
  <c r="CD132" i="14"/>
  <c r="CC132" i="14"/>
  <c r="CB132" i="14"/>
  <c r="CA132" i="14"/>
  <c r="BZ132" i="14"/>
  <c r="BY132" i="14"/>
  <c r="BX132" i="14"/>
  <c r="BW132" i="14"/>
  <c r="BV132" i="14"/>
  <c r="BU132" i="14"/>
  <c r="BT132" i="14"/>
  <c r="BS132" i="14"/>
  <c r="BR132" i="14"/>
  <c r="BQ132" i="14"/>
  <c r="BP132" i="14"/>
  <c r="BO132" i="14"/>
  <c r="BN132" i="14"/>
  <c r="BM132" i="14"/>
  <c r="BL132" i="14"/>
  <c r="BK132" i="14"/>
  <c r="BJ132" i="14"/>
  <c r="BI132" i="14"/>
  <c r="BH132" i="14"/>
  <c r="BG132" i="14"/>
  <c r="BF132" i="14"/>
  <c r="BE132" i="14"/>
  <c r="BD132" i="14"/>
  <c r="BC132" i="14"/>
  <c r="BB132" i="14"/>
  <c r="BA132" i="14"/>
  <c r="AZ132" i="14"/>
  <c r="AY132" i="14"/>
  <c r="AX132" i="14"/>
  <c r="AW132" i="14"/>
  <c r="AV132" i="14"/>
  <c r="AU132" i="14"/>
  <c r="AT132" i="14"/>
  <c r="AS132" i="14"/>
  <c r="AR132" i="14"/>
  <c r="AQ132" i="14"/>
  <c r="AP132" i="14"/>
  <c r="AO132" i="14"/>
  <c r="AN132" i="14"/>
  <c r="AM132" i="14"/>
  <c r="AL132" i="14"/>
  <c r="AK132" i="14"/>
  <c r="AJ132" i="14"/>
  <c r="AI132" i="14"/>
  <c r="AH132" i="14"/>
  <c r="AG132" i="14"/>
  <c r="AF132" i="14"/>
  <c r="AE132" i="14"/>
  <c r="AD132" i="14"/>
  <c r="AC132" i="14"/>
  <c r="AB132" i="14"/>
  <c r="AA132" i="14"/>
  <c r="Z132" i="14"/>
  <c r="Y132" i="14"/>
  <c r="X132" i="14"/>
  <c r="W132" i="14"/>
  <c r="V132" i="14"/>
  <c r="U132" i="14"/>
  <c r="T132" i="14"/>
  <c r="S132" i="14"/>
  <c r="R132" i="14"/>
  <c r="Q132" i="14"/>
  <c r="P132" i="14"/>
  <c r="O132" i="14"/>
  <c r="N132" i="14"/>
  <c r="M132" i="14"/>
  <c r="L132" i="14"/>
  <c r="K132" i="14"/>
  <c r="J132" i="14"/>
  <c r="I132" i="14"/>
  <c r="H132" i="14"/>
  <c r="G132" i="14"/>
  <c r="F132" i="14"/>
  <c r="E132" i="14"/>
  <c r="CZ131" i="14"/>
  <c r="CY131" i="14"/>
  <c r="CX131" i="14"/>
  <c r="CW131" i="14"/>
  <c r="CV131" i="14"/>
  <c r="CU131" i="14"/>
  <c r="CT131" i="14"/>
  <c r="CS131" i="14"/>
  <c r="CR131" i="14"/>
  <c r="CQ131" i="14"/>
  <c r="CP131" i="14"/>
  <c r="CO131" i="14"/>
  <c r="CN131" i="14"/>
  <c r="CM131" i="14"/>
  <c r="CL131" i="14"/>
  <c r="CK131" i="14"/>
  <c r="CJ131" i="14"/>
  <c r="CI131" i="14"/>
  <c r="CH131" i="14"/>
  <c r="CG131" i="14"/>
  <c r="CF131" i="14"/>
  <c r="CE131" i="14"/>
  <c r="CD131" i="14"/>
  <c r="CC131" i="14"/>
  <c r="CB131" i="14"/>
  <c r="CA131" i="14"/>
  <c r="BZ131" i="14"/>
  <c r="BY131" i="14"/>
  <c r="BX131" i="14"/>
  <c r="BW131" i="14"/>
  <c r="BV131" i="14"/>
  <c r="BU131" i="14"/>
  <c r="BT131" i="14"/>
  <c r="BS131" i="14"/>
  <c r="BR131" i="14"/>
  <c r="BQ131" i="14"/>
  <c r="BP131" i="14"/>
  <c r="BO131" i="14"/>
  <c r="BN131" i="14"/>
  <c r="BM131" i="14"/>
  <c r="BL131" i="14"/>
  <c r="BK131" i="14"/>
  <c r="BJ131" i="14"/>
  <c r="BI131" i="14"/>
  <c r="BH131" i="14"/>
  <c r="BG131" i="14"/>
  <c r="BF131" i="14"/>
  <c r="BE131" i="14"/>
  <c r="BD131" i="14"/>
  <c r="BC131" i="14"/>
  <c r="BB131" i="14"/>
  <c r="BA131" i="14"/>
  <c r="AZ131" i="14"/>
  <c r="AY131" i="14"/>
  <c r="AX131" i="14"/>
  <c r="AW131" i="14"/>
  <c r="AV131" i="14"/>
  <c r="AU131" i="14"/>
  <c r="AT131" i="14"/>
  <c r="AS131" i="14"/>
  <c r="AR131" i="14"/>
  <c r="AQ131" i="14"/>
  <c r="AP131" i="14"/>
  <c r="AO131" i="14"/>
  <c r="AN131" i="14"/>
  <c r="AM131" i="14"/>
  <c r="AL131" i="14"/>
  <c r="AK131" i="14"/>
  <c r="AJ131" i="14"/>
  <c r="AI131" i="14"/>
  <c r="AH131" i="14"/>
  <c r="AG131" i="14"/>
  <c r="AF131" i="14"/>
  <c r="AE131" i="14"/>
  <c r="AD131" i="14"/>
  <c r="AC131" i="14"/>
  <c r="AB131" i="14"/>
  <c r="AA131" i="14"/>
  <c r="Z131" i="14"/>
  <c r="Y131" i="14"/>
  <c r="X131" i="14"/>
  <c r="W131" i="14"/>
  <c r="V131" i="14"/>
  <c r="U131" i="14"/>
  <c r="T131" i="14"/>
  <c r="S131" i="14"/>
  <c r="R131" i="14"/>
  <c r="Q131" i="14"/>
  <c r="P131" i="14"/>
  <c r="O131" i="14"/>
  <c r="N131" i="14"/>
  <c r="M131" i="14"/>
  <c r="L131" i="14"/>
  <c r="K131" i="14"/>
  <c r="J131" i="14"/>
  <c r="I131" i="14"/>
  <c r="H131" i="14"/>
  <c r="G131" i="14"/>
  <c r="F131" i="14"/>
  <c r="E131" i="14"/>
  <c r="CZ130" i="14"/>
  <c r="CY130" i="14"/>
  <c r="CX130" i="14"/>
  <c r="CW130" i="14"/>
  <c r="CV130" i="14"/>
  <c r="CU130" i="14"/>
  <c r="CT130" i="14"/>
  <c r="CS130" i="14"/>
  <c r="CR130" i="14"/>
  <c r="CQ130" i="14"/>
  <c r="CP130" i="14"/>
  <c r="CO130" i="14"/>
  <c r="CN130" i="14"/>
  <c r="CM130" i="14"/>
  <c r="CL130" i="14"/>
  <c r="CK130" i="14"/>
  <c r="CJ130" i="14"/>
  <c r="CI130" i="14"/>
  <c r="CH130" i="14"/>
  <c r="CG130" i="14"/>
  <c r="CF130" i="14"/>
  <c r="CE130" i="14"/>
  <c r="CD130" i="14"/>
  <c r="CC130" i="14"/>
  <c r="CB130" i="14"/>
  <c r="CA130" i="14"/>
  <c r="BZ130" i="14"/>
  <c r="BY130" i="14"/>
  <c r="BX130" i="14"/>
  <c r="BW130" i="14"/>
  <c r="BV130" i="14"/>
  <c r="BU130" i="14"/>
  <c r="BT130" i="14"/>
  <c r="BS130" i="14"/>
  <c r="BR130" i="14"/>
  <c r="BQ130" i="14"/>
  <c r="BP130" i="14"/>
  <c r="BO130" i="14"/>
  <c r="BN130" i="14"/>
  <c r="BM130" i="14"/>
  <c r="BL130" i="14"/>
  <c r="BK130" i="14"/>
  <c r="BJ130" i="14"/>
  <c r="BI130" i="14"/>
  <c r="BH130" i="14"/>
  <c r="BG130" i="14"/>
  <c r="BF130" i="14"/>
  <c r="BE130" i="14"/>
  <c r="BD130" i="14"/>
  <c r="BC130" i="14"/>
  <c r="BB130" i="14"/>
  <c r="BA130" i="14"/>
  <c r="AZ130" i="14"/>
  <c r="AY130" i="14"/>
  <c r="AX130" i="14"/>
  <c r="AW130" i="14"/>
  <c r="AV130" i="14"/>
  <c r="AU130" i="14"/>
  <c r="AT130" i="14"/>
  <c r="AS130" i="14"/>
  <c r="AR130" i="14"/>
  <c r="AQ130" i="14"/>
  <c r="AP130" i="14"/>
  <c r="AO130" i="14"/>
  <c r="AN130" i="14"/>
  <c r="AM130" i="14"/>
  <c r="AL130" i="14"/>
  <c r="AK130" i="14"/>
  <c r="AJ130" i="14"/>
  <c r="AI130" i="14"/>
  <c r="AH130" i="14"/>
  <c r="AG130" i="14"/>
  <c r="AF130" i="14"/>
  <c r="AE130" i="14"/>
  <c r="AD130" i="14"/>
  <c r="AC130" i="14"/>
  <c r="AB130" i="14"/>
  <c r="AA130" i="14"/>
  <c r="Z130" i="14"/>
  <c r="Y130" i="14"/>
  <c r="X130" i="14"/>
  <c r="W130" i="14"/>
  <c r="V130" i="14"/>
  <c r="U130" i="14"/>
  <c r="T130" i="14"/>
  <c r="S130" i="14"/>
  <c r="R130" i="14"/>
  <c r="Q130" i="14"/>
  <c r="P130" i="14"/>
  <c r="O130" i="14"/>
  <c r="N130" i="14"/>
  <c r="M130" i="14"/>
  <c r="L130" i="14"/>
  <c r="K130" i="14"/>
  <c r="J130" i="14"/>
  <c r="I130" i="14"/>
  <c r="H130" i="14"/>
  <c r="G130" i="14"/>
  <c r="F130" i="14"/>
  <c r="E130" i="14"/>
  <c r="DB129" i="14"/>
  <c r="DA129" i="14"/>
  <c r="DB128" i="14"/>
  <c r="DA128" i="14"/>
  <c r="DB127" i="14"/>
  <c r="DA127" i="14"/>
  <c r="DB126" i="14"/>
  <c r="DA126" i="14"/>
  <c r="DB125" i="14"/>
  <c r="DA125" i="14"/>
  <c r="DB124" i="14"/>
  <c r="DA124" i="14"/>
  <c r="DB123" i="14"/>
  <c r="DA123" i="14"/>
  <c r="DB122" i="14"/>
  <c r="DA122" i="14"/>
  <c r="DB121" i="14"/>
  <c r="DA121" i="14"/>
  <c r="DB120" i="14"/>
  <c r="DA120" i="14"/>
  <c r="DB119" i="14"/>
  <c r="DA119" i="14"/>
  <c r="DB118" i="14"/>
  <c r="DA118" i="14"/>
  <c r="DB117" i="14"/>
  <c r="DA117" i="14"/>
  <c r="DB116" i="14"/>
  <c r="DA116" i="14"/>
  <c r="DB115" i="14"/>
  <c r="DA115" i="14"/>
  <c r="DB114" i="14"/>
  <c r="DA114" i="14"/>
  <c r="DB113" i="14"/>
  <c r="DA113" i="14"/>
  <c r="DB112" i="14"/>
  <c r="DA112" i="14"/>
  <c r="DB111" i="14"/>
  <c r="DA111" i="14"/>
  <c r="DB110" i="14"/>
  <c r="DA110" i="14"/>
  <c r="DB109" i="14"/>
  <c r="DA109" i="14"/>
  <c r="DB108" i="14"/>
  <c r="DA108" i="14"/>
  <c r="DB107" i="14"/>
  <c r="DA107" i="14"/>
  <c r="DB106" i="14"/>
  <c r="DA106" i="14"/>
  <c r="DB105" i="14"/>
  <c r="DA105" i="14"/>
  <c r="DB104" i="14"/>
  <c r="DA104" i="14"/>
  <c r="CZ103" i="14"/>
  <c r="CY103" i="14"/>
  <c r="CX103" i="14"/>
  <c r="CW103" i="14"/>
  <c r="CV103" i="14"/>
  <c r="CU103" i="14"/>
  <c r="CT103" i="14"/>
  <c r="CS103" i="14"/>
  <c r="CR103" i="14"/>
  <c r="CQ103" i="14"/>
  <c r="CP103" i="14"/>
  <c r="CO103" i="14"/>
  <c r="CN103" i="14"/>
  <c r="CM103" i="14"/>
  <c r="CL103" i="14"/>
  <c r="CK103" i="14"/>
  <c r="CJ103" i="14"/>
  <c r="CI103" i="14"/>
  <c r="CH103" i="14"/>
  <c r="CG103" i="14"/>
  <c r="CF103" i="14"/>
  <c r="CE103" i="14"/>
  <c r="CD103" i="14"/>
  <c r="CC103" i="14"/>
  <c r="CB103" i="14"/>
  <c r="CA103" i="14"/>
  <c r="BZ103" i="14"/>
  <c r="BY103" i="14"/>
  <c r="BX103" i="14"/>
  <c r="BW103" i="14"/>
  <c r="BV103" i="14"/>
  <c r="BU103" i="14"/>
  <c r="BT103" i="14"/>
  <c r="BS103" i="14"/>
  <c r="BR103" i="14"/>
  <c r="BQ103" i="14"/>
  <c r="BP103" i="14"/>
  <c r="BO103" i="14"/>
  <c r="BN103" i="14"/>
  <c r="BM103" i="14"/>
  <c r="BL103" i="14"/>
  <c r="BK103" i="14"/>
  <c r="BJ103" i="14"/>
  <c r="BI103" i="14"/>
  <c r="BH103" i="14"/>
  <c r="BG103" i="14"/>
  <c r="BF103" i="14"/>
  <c r="BE103" i="14"/>
  <c r="BD103" i="14"/>
  <c r="BC103" i="14"/>
  <c r="BB103" i="14"/>
  <c r="BA103" i="14"/>
  <c r="AZ103" i="14"/>
  <c r="AY103" i="14"/>
  <c r="AX103" i="14"/>
  <c r="AW103" i="14"/>
  <c r="AV103" i="14"/>
  <c r="AU103" i="14"/>
  <c r="AT103" i="14"/>
  <c r="AS103" i="14"/>
  <c r="AR103" i="14"/>
  <c r="AQ103" i="14"/>
  <c r="AP103" i="14"/>
  <c r="AO103" i="14"/>
  <c r="AN103" i="14"/>
  <c r="AM103" i="14"/>
  <c r="AL103" i="14"/>
  <c r="AK103" i="14"/>
  <c r="AJ103" i="14"/>
  <c r="AI103" i="14"/>
  <c r="AH103" i="14"/>
  <c r="AG103" i="14"/>
  <c r="AF103" i="14"/>
  <c r="AE103" i="14"/>
  <c r="AD103" i="14"/>
  <c r="AC103" i="14"/>
  <c r="AB103" i="14"/>
  <c r="AA103" i="14"/>
  <c r="Z103" i="14"/>
  <c r="Y103" i="14"/>
  <c r="X103" i="14"/>
  <c r="W103" i="14"/>
  <c r="V103" i="14"/>
  <c r="U103" i="14"/>
  <c r="T103" i="14"/>
  <c r="S103" i="14"/>
  <c r="R103" i="14"/>
  <c r="Q103" i="14"/>
  <c r="P103" i="14"/>
  <c r="O103" i="14"/>
  <c r="N103" i="14"/>
  <c r="M103" i="14"/>
  <c r="L103" i="14"/>
  <c r="K103" i="14"/>
  <c r="J103" i="14"/>
  <c r="I103" i="14"/>
  <c r="H103" i="14"/>
  <c r="G103" i="14"/>
  <c r="F103" i="14"/>
  <c r="E103" i="14"/>
  <c r="CZ102" i="14"/>
  <c r="CY102" i="14"/>
  <c r="CX102" i="14"/>
  <c r="CW102" i="14"/>
  <c r="CV102" i="14"/>
  <c r="CU102" i="14"/>
  <c r="CT102" i="14"/>
  <c r="CS102" i="14"/>
  <c r="CR102" i="14"/>
  <c r="CQ102" i="14"/>
  <c r="CP102" i="14"/>
  <c r="CO102" i="14"/>
  <c r="CN102" i="14"/>
  <c r="CM102" i="14"/>
  <c r="CL102" i="14"/>
  <c r="CK102" i="14"/>
  <c r="CJ102" i="14"/>
  <c r="CI102" i="14"/>
  <c r="CH102" i="14"/>
  <c r="CG102" i="14"/>
  <c r="CF102" i="14"/>
  <c r="CE102" i="14"/>
  <c r="CD102" i="14"/>
  <c r="CC102" i="14"/>
  <c r="CB102" i="14"/>
  <c r="CA102" i="14"/>
  <c r="BZ102" i="14"/>
  <c r="BY102" i="14"/>
  <c r="BX102" i="14"/>
  <c r="BW102" i="14"/>
  <c r="BV102" i="14"/>
  <c r="BU102" i="14"/>
  <c r="BT102" i="14"/>
  <c r="BS102" i="14"/>
  <c r="BR102" i="14"/>
  <c r="BQ102" i="14"/>
  <c r="BP102" i="14"/>
  <c r="BO102" i="14"/>
  <c r="BN102" i="14"/>
  <c r="BM102" i="14"/>
  <c r="BL102" i="14"/>
  <c r="BK102" i="14"/>
  <c r="BJ102" i="14"/>
  <c r="BI102" i="14"/>
  <c r="BH102" i="14"/>
  <c r="BG102" i="14"/>
  <c r="BF102" i="14"/>
  <c r="BE102" i="14"/>
  <c r="BD102" i="14"/>
  <c r="BC102" i="14"/>
  <c r="BB102" i="14"/>
  <c r="BA102" i="14"/>
  <c r="AZ102" i="14"/>
  <c r="AY102" i="14"/>
  <c r="AX102" i="14"/>
  <c r="AW102" i="14"/>
  <c r="AV102" i="14"/>
  <c r="AU102" i="14"/>
  <c r="AT102" i="14"/>
  <c r="AS102" i="14"/>
  <c r="AR102" i="14"/>
  <c r="AQ102" i="14"/>
  <c r="AP102" i="14"/>
  <c r="AO102" i="14"/>
  <c r="AN102" i="14"/>
  <c r="AM102" i="14"/>
  <c r="AL102" i="14"/>
  <c r="AK102" i="14"/>
  <c r="AJ102" i="14"/>
  <c r="AI102" i="14"/>
  <c r="AH102" i="14"/>
  <c r="AG102" i="14"/>
  <c r="AF102" i="14"/>
  <c r="AE102" i="14"/>
  <c r="AD102" i="14"/>
  <c r="AC102" i="14"/>
  <c r="AB102" i="14"/>
  <c r="AA102" i="14"/>
  <c r="Z102" i="14"/>
  <c r="Y102" i="14"/>
  <c r="X102" i="14"/>
  <c r="W102" i="14"/>
  <c r="V102" i="14"/>
  <c r="U102" i="14"/>
  <c r="T102" i="14"/>
  <c r="S102" i="14"/>
  <c r="R102" i="14"/>
  <c r="Q102" i="14"/>
  <c r="P102" i="14"/>
  <c r="O102" i="14"/>
  <c r="N102" i="14"/>
  <c r="M102" i="14"/>
  <c r="L102" i="14"/>
  <c r="K102" i="14"/>
  <c r="J102" i="14"/>
  <c r="I102" i="14"/>
  <c r="H102" i="14"/>
  <c r="G102" i="14"/>
  <c r="F102" i="14"/>
  <c r="E102" i="14"/>
  <c r="CZ101" i="14"/>
  <c r="CY101" i="14"/>
  <c r="CX101" i="14"/>
  <c r="CW101" i="14"/>
  <c r="CV101" i="14"/>
  <c r="CU101" i="14"/>
  <c r="CT101" i="14"/>
  <c r="CS101" i="14"/>
  <c r="CR101" i="14"/>
  <c r="CQ101" i="14"/>
  <c r="CP101" i="14"/>
  <c r="CO101" i="14"/>
  <c r="CN101" i="14"/>
  <c r="CM101" i="14"/>
  <c r="CL101" i="14"/>
  <c r="CK101" i="14"/>
  <c r="CJ101" i="14"/>
  <c r="CI101" i="14"/>
  <c r="CH101" i="14"/>
  <c r="CG101" i="14"/>
  <c r="CF101" i="14"/>
  <c r="CE101" i="14"/>
  <c r="CD101" i="14"/>
  <c r="CC101" i="14"/>
  <c r="CB101" i="14"/>
  <c r="CA101" i="14"/>
  <c r="BZ101" i="14"/>
  <c r="BY101" i="14"/>
  <c r="BX101" i="14"/>
  <c r="BW101" i="14"/>
  <c r="BV101" i="14"/>
  <c r="BU101" i="14"/>
  <c r="BT101" i="14"/>
  <c r="BS101" i="14"/>
  <c r="BR101" i="14"/>
  <c r="BQ101" i="14"/>
  <c r="BP101" i="14"/>
  <c r="BO101" i="14"/>
  <c r="BN101" i="14"/>
  <c r="BM101" i="14"/>
  <c r="BL101" i="14"/>
  <c r="BK101" i="14"/>
  <c r="BJ101" i="14"/>
  <c r="BI101" i="14"/>
  <c r="BH101" i="14"/>
  <c r="BG101" i="14"/>
  <c r="BF101" i="14"/>
  <c r="BE101" i="14"/>
  <c r="BD101" i="14"/>
  <c r="BC101" i="14"/>
  <c r="BB101" i="14"/>
  <c r="BA101" i="14"/>
  <c r="AZ101" i="14"/>
  <c r="AY101" i="14"/>
  <c r="AX101" i="14"/>
  <c r="AW101" i="14"/>
  <c r="AV101" i="14"/>
  <c r="AU101" i="14"/>
  <c r="AT101" i="14"/>
  <c r="AS101" i="14"/>
  <c r="AR101" i="14"/>
  <c r="AQ101" i="14"/>
  <c r="AP101" i="14"/>
  <c r="AO101" i="14"/>
  <c r="AN101" i="14"/>
  <c r="AM101" i="14"/>
  <c r="AL101" i="14"/>
  <c r="AK101" i="14"/>
  <c r="AJ101" i="14"/>
  <c r="AI101" i="14"/>
  <c r="AH101" i="14"/>
  <c r="AG101" i="14"/>
  <c r="AF101" i="14"/>
  <c r="AE101" i="14"/>
  <c r="AD101" i="14"/>
  <c r="AC101" i="14"/>
  <c r="AB101" i="14"/>
  <c r="AA101" i="14"/>
  <c r="Z101" i="14"/>
  <c r="Y101" i="14"/>
  <c r="X101" i="14"/>
  <c r="W101" i="14"/>
  <c r="V101" i="14"/>
  <c r="U101" i="14"/>
  <c r="T101" i="14"/>
  <c r="S101" i="14"/>
  <c r="R101" i="14"/>
  <c r="Q101" i="14"/>
  <c r="P101" i="14"/>
  <c r="O101" i="14"/>
  <c r="N101" i="14"/>
  <c r="M101" i="14"/>
  <c r="L101" i="14"/>
  <c r="K101" i="14"/>
  <c r="J101" i="14"/>
  <c r="I101" i="14"/>
  <c r="H101" i="14"/>
  <c r="G101" i="14"/>
  <c r="F101" i="14"/>
  <c r="E101" i="14"/>
  <c r="CZ100" i="14"/>
  <c r="CY100" i="14"/>
  <c r="CX100" i="14"/>
  <c r="CW100" i="14"/>
  <c r="CV100" i="14"/>
  <c r="CU100" i="14"/>
  <c r="CT100" i="14"/>
  <c r="CS100" i="14"/>
  <c r="CR100" i="14"/>
  <c r="CQ100" i="14"/>
  <c r="CP100" i="14"/>
  <c r="CO100" i="14"/>
  <c r="CN100" i="14"/>
  <c r="CM100" i="14"/>
  <c r="CL100" i="14"/>
  <c r="CK100" i="14"/>
  <c r="CJ100" i="14"/>
  <c r="CI100" i="14"/>
  <c r="CH100" i="14"/>
  <c r="CG100" i="14"/>
  <c r="CF100" i="14"/>
  <c r="CE100" i="14"/>
  <c r="CD100" i="14"/>
  <c r="CC100" i="14"/>
  <c r="CB100" i="14"/>
  <c r="CA100" i="14"/>
  <c r="BZ100" i="14"/>
  <c r="BY100" i="14"/>
  <c r="BX100" i="14"/>
  <c r="BW100" i="14"/>
  <c r="BV100" i="14"/>
  <c r="BU100" i="14"/>
  <c r="BT100" i="14"/>
  <c r="BS100" i="14"/>
  <c r="BR100" i="14"/>
  <c r="BQ100" i="14"/>
  <c r="BP100" i="14"/>
  <c r="BO100" i="14"/>
  <c r="BN100" i="14"/>
  <c r="BM100" i="14"/>
  <c r="BL100" i="14"/>
  <c r="BK100" i="14"/>
  <c r="BJ100" i="14"/>
  <c r="BI100" i="14"/>
  <c r="BH100" i="14"/>
  <c r="BG100" i="14"/>
  <c r="BF100" i="14"/>
  <c r="BE100" i="14"/>
  <c r="BD100" i="14"/>
  <c r="BC100" i="14"/>
  <c r="BB100" i="14"/>
  <c r="BA100" i="14"/>
  <c r="AZ100" i="14"/>
  <c r="AY100" i="14"/>
  <c r="AX100" i="14"/>
  <c r="AW100" i="14"/>
  <c r="AV100" i="14"/>
  <c r="AU100" i="14"/>
  <c r="AT100" i="14"/>
  <c r="AS100" i="14"/>
  <c r="AR100" i="14"/>
  <c r="AQ100" i="14"/>
  <c r="AP100" i="14"/>
  <c r="AO100" i="14"/>
  <c r="AN100" i="14"/>
  <c r="AM100" i="14"/>
  <c r="AL100" i="14"/>
  <c r="AK100" i="14"/>
  <c r="AJ100" i="14"/>
  <c r="AI100" i="14"/>
  <c r="AH100" i="14"/>
  <c r="AG100" i="14"/>
  <c r="AF100" i="14"/>
  <c r="AE100" i="14"/>
  <c r="AD100" i="14"/>
  <c r="AC100" i="14"/>
  <c r="AB100" i="14"/>
  <c r="AA100" i="14"/>
  <c r="Z100" i="14"/>
  <c r="Y100" i="14"/>
  <c r="X100" i="14"/>
  <c r="W100" i="14"/>
  <c r="V100" i="14"/>
  <c r="U100" i="14"/>
  <c r="T100" i="14"/>
  <c r="S100" i="14"/>
  <c r="R100" i="14"/>
  <c r="Q100" i="14"/>
  <c r="P100" i="14"/>
  <c r="O100" i="14"/>
  <c r="N100" i="14"/>
  <c r="M100" i="14"/>
  <c r="L100" i="14"/>
  <c r="K100" i="14"/>
  <c r="J100" i="14"/>
  <c r="I100" i="14"/>
  <c r="H100" i="14"/>
  <c r="G100" i="14"/>
  <c r="F100" i="14"/>
  <c r="E100" i="14"/>
  <c r="DB99" i="14"/>
  <c r="DA99" i="14"/>
  <c r="DB98" i="14"/>
  <c r="DA98" i="14"/>
  <c r="DB97" i="14"/>
  <c r="DA97" i="14"/>
  <c r="DB96" i="14"/>
  <c r="DA96" i="14"/>
  <c r="DB95" i="14"/>
  <c r="DA95" i="14"/>
  <c r="DB94" i="14"/>
  <c r="DA94" i="14"/>
  <c r="DB93" i="14"/>
  <c r="DA93" i="14"/>
  <c r="DB92" i="14"/>
  <c r="DA92" i="14"/>
  <c r="DB90" i="14"/>
  <c r="DA90" i="14"/>
  <c r="DB89" i="14"/>
  <c r="DA89" i="14"/>
  <c r="DB88" i="14"/>
  <c r="DA88" i="14"/>
  <c r="DB87" i="14"/>
  <c r="DA87" i="14"/>
  <c r="DB86" i="14"/>
  <c r="DA86" i="14"/>
  <c r="DB85" i="14"/>
  <c r="DA85" i="14"/>
  <c r="DB84" i="14"/>
  <c r="DA84" i="14"/>
  <c r="DB83" i="14"/>
  <c r="DA83" i="14"/>
  <c r="DB82" i="14"/>
  <c r="DA82" i="14"/>
  <c r="DB81" i="14"/>
  <c r="DA81" i="14"/>
  <c r="DB80" i="14"/>
  <c r="DA80" i="14"/>
  <c r="DB79" i="14"/>
  <c r="DA79" i="14"/>
  <c r="DB78" i="14"/>
  <c r="DA78" i="14"/>
  <c r="DB77" i="14"/>
  <c r="DA77" i="14"/>
  <c r="DB76" i="14"/>
  <c r="DA76" i="14"/>
  <c r="DB75" i="14"/>
  <c r="DA75" i="14"/>
  <c r="DB74" i="14"/>
  <c r="DA74" i="14"/>
  <c r="DB12" i="14"/>
  <c r="DA12" i="14"/>
  <c r="DB11" i="14"/>
  <c r="DA11" i="14"/>
  <c r="DB9" i="14"/>
  <c r="DA9" i="14"/>
  <c r="DB8" i="14"/>
  <c r="DA8" i="14"/>
  <c r="DB7" i="14"/>
  <c r="DB6" i="14"/>
  <c r="DA6" i="14"/>
  <c r="DB5" i="14"/>
  <c r="DA5" i="14"/>
  <c r="DB4" i="14"/>
  <c r="DA4" i="14"/>
  <c r="DB3" i="14"/>
  <c r="DA3" i="14"/>
  <c r="DB2" i="14"/>
  <c r="DA2" i="14"/>
  <c r="DA3" i="10"/>
  <c r="DB3" i="10"/>
  <c r="DA4" i="10"/>
  <c r="DC4" i="10" s="1"/>
  <c r="DB4" i="10"/>
  <c r="DA5" i="10"/>
  <c r="DB5" i="10"/>
  <c r="DA6" i="10"/>
  <c r="DB6" i="10"/>
  <c r="DA7" i="10"/>
  <c r="DB7" i="10"/>
  <c r="DA8" i="10"/>
  <c r="DB8" i="10"/>
  <c r="DA9" i="10"/>
  <c r="DB9" i="10"/>
  <c r="DA10" i="10"/>
  <c r="DB10" i="10"/>
  <c r="DA11" i="10"/>
  <c r="DB11" i="10"/>
  <c r="DA12" i="10"/>
  <c r="DB12" i="10"/>
  <c r="DA13" i="10"/>
  <c r="DB13" i="10"/>
  <c r="DA14" i="10"/>
  <c r="DC14" i="10" s="1"/>
  <c r="DB14" i="10"/>
  <c r="DA15" i="10"/>
  <c r="DB15" i="10"/>
  <c r="DA16" i="10"/>
  <c r="DB16" i="10"/>
  <c r="DA17" i="10"/>
  <c r="DB17" i="10"/>
  <c r="DC17" i="10"/>
  <c r="DA18" i="10"/>
  <c r="DB18" i="10"/>
  <c r="DA19" i="10"/>
  <c r="DB19" i="10"/>
  <c r="DA22" i="10"/>
  <c r="DB22" i="10"/>
  <c r="DC22" i="10"/>
  <c r="DA23" i="10"/>
  <c r="DB23" i="10"/>
  <c r="DC23" i="10"/>
  <c r="DA24" i="10"/>
  <c r="DB24" i="10"/>
  <c r="DA25" i="10"/>
  <c r="DB25" i="10"/>
  <c r="DC25" i="10"/>
  <c r="DA26" i="10"/>
  <c r="DB26" i="10"/>
  <c r="DC26" i="10"/>
  <c r="DA27" i="10"/>
  <c r="DB27" i="10"/>
  <c r="DA28" i="10"/>
  <c r="DC28" i="10" s="1"/>
  <c r="DB28" i="10"/>
  <c r="DA29" i="10"/>
  <c r="DB29" i="10"/>
  <c r="DA30" i="10"/>
  <c r="DB30" i="10"/>
  <c r="DA31" i="10"/>
  <c r="DB31" i="10"/>
  <c r="DC31" i="10"/>
  <c r="DA32" i="10"/>
  <c r="DB32" i="10"/>
  <c r="DA33" i="10"/>
  <c r="DB33" i="10"/>
  <c r="DA34" i="10"/>
  <c r="DB34" i="10"/>
  <c r="DC34" i="10" s="1"/>
  <c r="DA35" i="10"/>
  <c r="DB35" i="10"/>
  <c r="DA36" i="10"/>
  <c r="DB36" i="10"/>
  <c r="DA37" i="10"/>
  <c r="DB37" i="10"/>
  <c r="DA38" i="10"/>
  <c r="DB38" i="10"/>
  <c r="DC38" i="10" s="1"/>
  <c r="DA39" i="10"/>
  <c r="DC39" i="10" s="1"/>
  <c r="DB39" i="10"/>
  <c r="DA42" i="10"/>
  <c r="DC42" i="10" s="1"/>
  <c r="DB42" i="10"/>
  <c r="DA43" i="10"/>
  <c r="DB43" i="10"/>
  <c r="DA44" i="10"/>
  <c r="DB44" i="10"/>
  <c r="DC44" i="10" s="1"/>
  <c r="DA45" i="10"/>
  <c r="DB45" i="10"/>
  <c r="DA46" i="10"/>
  <c r="DB46" i="10"/>
  <c r="DA47" i="10"/>
  <c r="DB47" i="10"/>
  <c r="DA48" i="10"/>
  <c r="DC48" i="10" s="1"/>
  <c r="DB48" i="10"/>
  <c r="DA49" i="10"/>
  <c r="DB49" i="10"/>
  <c r="DA50" i="10"/>
  <c r="DB50" i="10"/>
  <c r="DC50" i="10" s="1"/>
  <c r="DA51" i="10"/>
  <c r="DB51" i="10"/>
  <c r="DA52" i="10"/>
  <c r="DB52" i="10"/>
  <c r="DA53" i="10"/>
  <c r="DB53" i="10"/>
  <c r="DA54" i="10"/>
  <c r="DC54" i="10" s="1"/>
  <c r="DB54" i="10"/>
  <c r="DA55" i="10"/>
  <c r="DB55" i="10"/>
  <c r="DA56" i="10"/>
  <c r="DB56" i="10"/>
  <c r="DA57" i="10"/>
  <c r="DB57" i="10"/>
  <c r="DA58" i="10"/>
  <c r="DB58" i="10"/>
  <c r="DA59" i="10"/>
  <c r="DB59" i="10"/>
  <c r="DA64" i="10"/>
  <c r="DB64" i="10"/>
  <c r="DA65" i="10"/>
  <c r="DB65" i="10"/>
  <c r="DA66" i="10"/>
  <c r="DB66" i="10"/>
  <c r="DA67" i="10"/>
  <c r="DB67" i="10"/>
  <c r="DA68" i="10"/>
  <c r="DB68" i="10"/>
  <c r="DA69" i="10"/>
  <c r="DC69" i="10" s="1"/>
  <c r="DB69" i="10"/>
  <c r="DA70" i="10"/>
  <c r="DC70" i="10" s="1"/>
  <c r="DB70" i="10"/>
  <c r="DA71" i="10"/>
  <c r="DB71" i="10"/>
  <c r="DA72" i="10"/>
  <c r="DB72" i="10"/>
  <c r="DA73" i="10"/>
  <c r="DB73" i="10"/>
  <c r="DA74" i="10"/>
  <c r="DB74" i="10"/>
  <c r="DA75" i="10"/>
  <c r="DB75" i="10"/>
  <c r="DA76" i="10"/>
  <c r="DB76" i="10"/>
  <c r="DC76" i="10"/>
  <c r="DA77" i="10"/>
  <c r="DC77" i="10" s="1"/>
  <c r="DB77" i="10"/>
  <c r="DA78" i="10"/>
  <c r="DB78" i="10"/>
  <c r="DA79" i="10"/>
  <c r="DB79" i="10"/>
  <c r="DA80" i="10"/>
  <c r="DB80" i="10"/>
  <c r="DA81" i="10"/>
  <c r="DB81" i="10"/>
  <c r="DA82" i="10"/>
  <c r="DB82" i="10"/>
  <c r="DC82" i="10" s="1"/>
  <c r="DA83" i="10"/>
  <c r="DC83" i="10" s="1"/>
  <c r="DB83" i="10"/>
  <c r="DA84" i="10"/>
  <c r="DB84" i="10"/>
  <c r="DA85" i="10"/>
  <c r="DB85" i="10"/>
  <c r="DA86" i="10"/>
  <c r="DC86" i="10" s="1"/>
  <c r="DB86" i="10"/>
  <c r="DA87" i="10"/>
  <c r="DB87" i="10"/>
  <c r="DA88" i="10"/>
  <c r="DB88" i="10"/>
  <c r="DA89" i="10"/>
  <c r="DC89" i="10" s="1"/>
  <c r="DB89" i="10"/>
  <c r="DA90" i="10"/>
  <c r="DB90" i="10"/>
  <c r="DA91" i="10"/>
  <c r="DB91" i="10"/>
  <c r="DA96" i="10"/>
  <c r="DB96" i="10"/>
  <c r="DA97" i="10"/>
  <c r="DB97" i="10"/>
  <c r="DA98" i="10"/>
  <c r="DB98" i="10"/>
  <c r="DA99" i="10"/>
  <c r="DC99" i="10" s="1"/>
  <c r="DB99" i="10"/>
  <c r="DA100" i="10"/>
  <c r="DB100" i="10"/>
  <c r="DA101" i="10"/>
  <c r="DB101" i="10"/>
  <c r="DA102" i="10"/>
  <c r="DC102" i="10" s="1"/>
  <c r="DB102" i="10"/>
  <c r="DA103" i="10"/>
  <c r="DB103" i="10"/>
  <c r="DA104" i="10"/>
  <c r="DB104" i="10"/>
  <c r="DA105" i="10"/>
  <c r="DC105" i="10" s="1"/>
  <c r="DB105" i="10"/>
  <c r="DA106" i="10"/>
  <c r="DB106" i="10"/>
  <c r="DC106" i="10"/>
  <c r="DA107" i="10"/>
  <c r="DB107" i="10"/>
  <c r="DA108" i="10"/>
  <c r="DC108" i="10" s="1"/>
  <c r="DB108" i="10"/>
  <c r="DA109" i="10"/>
  <c r="DC109" i="10" s="1"/>
  <c r="DB109" i="10"/>
  <c r="DA110" i="10"/>
  <c r="DB110" i="10"/>
  <c r="DA111" i="10"/>
  <c r="DB111" i="10"/>
  <c r="DA112" i="10"/>
  <c r="DB112" i="10"/>
  <c r="DA113" i="10"/>
  <c r="DB113" i="10"/>
  <c r="DA114" i="10"/>
  <c r="DB114" i="10"/>
  <c r="DC114" i="10"/>
  <c r="DA115" i="10"/>
  <c r="DB115" i="10"/>
  <c r="DA116" i="10"/>
  <c r="DC116" i="10" s="1"/>
  <c r="DB116" i="10"/>
  <c r="DA117" i="10"/>
  <c r="DB117" i="10"/>
  <c r="DA118" i="10"/>
  <c r="DB118" i="10"/>
  <c r="DA119" i="10"/>
  <c r="DB119" i="10"/>
  <c r="DC119" i="10"/>
  <c r="DA120" i="10"/>
  <c r="DB120" i="10"/>
  <c r="DA121" i="10"/>
  <c r="DC121" i="10" s="1"/>
  <c r="DB121" i="10"/>
  <c r="DA122" i="10"/>
  <c r="DB122" i="10"/>
  <c r="DC122" i="10"/>
  <c r="DA123" i="10"/>
  <c r="DB123" i="10"/>
  <c r="DA128" i="10"/>
  <c r="DC128" i="10" s="1"/>
  <c r="DB128" i="10"/>
  <c r="DA129" i="10"/>
  <c r="DB129" i="10"/>
  <c r="DA130" i="10"/>
  <c r="DB130" i="10"/>
  <c r="DA131" i="10"/>
  <c r="DB131" i="10"/>
  <c r="DA132" i="10"/>
  <c r="DB132" i="10"/>
  <c r="DA133" i="10"/>
  <c r="DB133" i="10"/>
  <c r="DA134" i="10"/>
  <c r="DC134" i="10" s="1"/>
  <c r="DB134" i="10"/>
  <c r="DA135" i="10"/>
  <c r="DB135" i="10"/>
  <c r="DA136" i="10"/>
  <c r="DB136" i="10"/>
  <c r="DA137" i="10"/>
  <c r="DB137" i="10"/>
  <c r="DA138" i="10"/>
  <c r="DB138" i="10"/>
  <c r="DA139" i="10"/>
  <c r="DB139" i="10"/>
  <c r="DA140" i="10"/>
  <c r="DC140" i="10" s="1"/>
  <c r="DB140" i="10"/>
  <c r="DA141" i="10"/>
  <c r="DB141" i="10"/>
  <c r="DA142" i="10"/>
  <c r="DC142" i="10" s="1"/>
  <c r="DB142" i="10"/>
  <c r="DA143" i="10"/>
  <c r="DB143" i="10"/>
  <c r="DA144" i="10"/>
  <c r="DB144" i="10"/>
  <c r="DA145" i="10"/>
  <c r="DB145" i="10"/>
  <c r="DA146" i="10"/>
  <c r="DB146" i="10"/>
  <c r="DA147" i="10"/>
  <c r="DB147" i="10"/>
  <c r="DA148" i="10"/>
  <c r="DB148" i="10"/>
  <c r="DA149" i="10"/>
  <c r="DB149" i="10"/>
  <c r="DA150" i="10"/>
  <c r="DC150" i="10" s="1"/>
  <c r="DB150" i="10"/>
  <c r="DA151" i="10"/>
  <c r="DB151" i="10"/>
  <c r="DC151" i="10" s="1"/>
  <c r="DA152" i="10"/>
  <c r="DB152" i="10"/>
  <c r="DA153" i="10"/>
  <c r="DB153" i="10"/>
  <c r="DA154" i="10"/>
  <c r="DB154" i="10"/>
  <c r="DA155" i="10"/>
  <c r="DB155" i="10"/>
  <c r="DA160" i="10"/>
  <c r="DC160" i="10" s="1"/>
  <c r="DB160" i="10"/>
  <c r="DA161" i="10"/>
  <c r="DB161" i="10"/>
  <c r="DA162" i="10"/>
  <c r="DB162" i="10"/>
  <c r="DC162" i="10" s="1"/>
  <c r="DA163" i="10"/>
  <c r="DB163" i="10"/>
  <c r="DA164" i="10"/>
  <c r="DC164" i="10" s="1"/>
  <c r="DB164" i="10"/>
  <c r="DA165" i="10"/>
  <c r="DB165" i="10"/>
  <c r="DA166" i="10"/>
  <c r="DC166" i="10" s="1"/>
  <c r="DB166" i="10"/>
  <c r="DA167" i="10"/>
  <c r="DC167" i="10" s="1"/>
  <c r="DB167" i="10"/>
  <c r="DA168" i="10"/>
  <c r="DB168" i="10"/>
  <c r="DA169" i="10"/>
  <c r="DB169" i="10"/>
  <c r="DA170" i="10"/>
  <c r="DC170" i="10" s="1"/>
  <c r="DB170" i="10"/>
  <c r="DA171" i="10"/>
  <c r="DB171" i="10"/>
  <c r="DA172" i="10"/>
  <c r="DC172" i="10" s="1"/>
  <c r="DB172" i="10"/>
  <c r="DA173" i="10"/>
  <c r="DC173" i="10" s="1"/>
  <c r="DB173" i="10"/>
  <c r="DA174" i="10"/>
  <c r="DB174" i="10"/>
  <c r="DC174" i="10" s="1"/>
  <c r="DA175" i="10"/>
  <c r="DB175" i="10"/>
  <c r="DA176" i="10"/>
  <c r="DB176" i="10"/>
  <c r="DA177" i="10"/>
  <c r="DC177" i="10" s="1"/>
  <c r="DB177" i="10"/>
  <c r="DA178" i="10"/>
  <c r="DC178" i="10" s="1"/>
  <c r="DB178" i="10"/>
  <c r="DA179" i="10"/>
  <c r="DB179" i="10"/>
  <c r="DA180" i="10"/>
  <c r="DB180" i="10"/>
  <c r="DC180" i="10"/>
  <c r="DA181" i="10"/>
  <c r="DB181" i="10"/>
  <c r="DA186" i="10"/>
  <c r="DC186" i="10" s="1"/>
  <c r="DB186" i="10"/>
  <c r="DA187" i="10"/>
  <c r="DB187" i="10"/>
  <c r="DA188" i="10"/>
  <c r="DB188" i="10"/>
  <c r="DA189" i="10"/>
  <c r="DB189" i="10"/>
  <c r="DA190" i="10"/>
  <c r="DC190" i="10" s="1"/>
  <c r="DB190" i="10"/>
  <c r="DA191" i="10"/>
  <c r="DB191" i="10"/>
  <c r="DA192" i="10"/>
  <c r="DC192" i="10" s="1"/>
  <c r="DA193" i="10"/>
  <c r="DB193" i="10"/>
  <c r="DA194" i="10"/>
  <c r="DB194" i="10"/>
  <c r="DA195" i="10"/>
  <c r="DB195" i="10"/>
  <c r="DA196" i="10"/>
  <c r="DB196" i="10"/>
  <c r="DA197" i="10"/>
  <c r="DB197" i="10"/>
  <c r="DA198" i="10"/>
  <c r="DC198" i="10" s="1"/>
  <c r="DB198" i="10"/>
  <c r="DA199" i="10"/>
  <c r="DB199" i="10"/>
  <c r="DC199" i="10" s="1"/>
  <c r="DA200" i="10"/>
  <c r="DB200" i="10"/>
  <c r="DA201" i="10"/>
  <c r="DB201" i="10"/>
  <c r="DA202" i="10"/>
  <c r="DB202" i="10"/>
  <c r="DA203" i="10"/>
  <c r="DB203" i="10"/>
  <c r="DA204" i="10"/>
  <c r="DC204" i="10" s="1"/>
  <c r="DB204" i="10"/>
  <c r="DA205" i="10"/>
  <c r="DB205" i="10"/>
  <c r="DA206" i="10"/>
  <c r="DB206" i="10"/>
  <c r="DA207" i="10"/>
  <c r="DB207" i="10"/>
  <c r="DA214" i="10"/>
  <c r="DC214" i="10" s="1"/>
  <c r="DB214" i="10"/>
  <c r="DA215" i="10"/>
  <c r="DB215" i="10"/>
  <c r="DA216" i="10"/>
  <c r="DB216" i="10"/>
  <c r="DA217" i="10"/>
  <c r="DC217" i="10" s="1"/>
  <c r="DB217" i="10"/>
  <c r="DA218" i="10"/>
  <c r="DB218" i="10"/>
  <c r="DA219" i="10"/>
  <c r="DB219" i="10"/>
  <c r="DA220" i="10"/>
  <c r="DC220" i="10" s="1"/>
  <c r="DB220" i="10"/>
  <c r="DA221" i="10"/>
  <c r="DB221" i="10"/>
  <c r="DA222" i="10"/>
  <c r="DC222" i="10" s="1"/>
  <c r="DB222" i="10"/>
  <c r="DA223" i="10"/>
  <c r="DC223" i="10" s="1"/>
  <c r="DB223" i="10"/>
  <c r="DA224" i="10"/>
  <c r="DB224" i="10"/>
  <c r="DA225" i="10"/>
  <c r="DC225" i="10" s="1"/>
  <c r="DB225" i="10"/>
  <c r="DA226" i="10"/>
  <c r="DB226" i="10"/>
  <c r="DA227" i="10"/>
  <c r="DC227" i="10" s="1"/>
  <c r="DB227" i="10"/>
  <c r="DA228" i="10"/>
  <c r="DC228" i="10" s="1"/>
  <c r="DB228" i="10"/>
  <c r="DA229" i="10"/>
  <c r="DB229" i="10"/>
  <c r="DA230" i="10"/>
  <c r="DB230" i="10"/>
  <c r="DA231" i="10"/>
  <c r="DB231" i="10"/>
  <c r="DC231" i="10"/>
  <c r="DA232" i="10"/>
  <c r="DB232" i="10"/>
  <c r="DA233" i="10"/>
  <c r="DB233" i="10"/>
  <c r="DA234" i="10"/>
  <c r="DB234" i="10"/>
  <c r="DC234" i="10" s="1"/>
  <c r="DA235" i="10"/>
  <c r="DB235" i="10"/>
  <c r="DA240" i="10"/>
  <c r="DB240" i="10"/>
  <c r="DA241" i="10"/>
  <c r="DC241" i="10" s="1"/>
  <c r="DB241" i="10"/>
  <c r="DA242" i="10"/>
  <c r="DC242" i="10" s="1"/>
  <c r="DB242" i="10"/>
  <c r="DA243" i="10"/>
  <c r="DB243" i="10"/>
  <c r="DA244" i="10"/>
  <c r="DB244" i="10"/>
  <c r="DC244" i="10"/>
  <c r="DA245" i="10"/>
  <c r="DB245" i="10"/>
  <c r="DA246" i="10"/>
  <c r="DC246" i="10" s="1"/>
  <c r="DB246" i="10"/>
  <c r="DA247" i="10"/>
  <c r="DC247" i="10" s="1"/>
  <c r="DB247" i="10"/>
  <c r="DA248" i="10"/>
  <c r="DB248" i="10"/>
  <c r="DA249" i="10"/>
  <c r="DC249" i="10" s="1"/>
  <c r="DB249" i="10"/>
  <c r="DA250" i="10"/>
  <c r="DB250" i="10"/>
  <c r="DC250" i="10"/>
  <c r="DA251" i="10"/>
  <c r="DB251" i="10"/>
  <c r="DA252" i="10"/>
  <c r="DB252" i="10"/>
  <c r="DC252" i="10"/>
  <c r="DA253" i="10"/>
  <c r="DB253" i="10"/>
  <c r="DA254" i="10"/>
  <c r="DC254" i="10" s="1"/>
  <c r="DB254" i="10"/>
  <c r="DA255" i="10"/>
  <c r="DB255" i="10"/>
  <c r="DC255" i="10"/>
  <c r="DA256" i="10"/>
  <c r="DB256" i="10"/>
  <c r="DA257" i="10"/>
  <c r="DC257" i="10" s="1"/>
  <c r="DB257" i="10"/>
  <c r="DA258" i="10"/>
  <c r="DB258" i="10"/>
  <c r="DC258" i="10"/>
  <c r="DA259" i="10"/>
  <c r="DB259" i="10"/>
  <c r="DA260" i="10"/>
  <c r="DB260" i="10"/>
  <c r="DA261" i="10"/>
  <c r="DC261" i="10" s="1"/>
  <c r="DB261" i="10"/>
  <c r="DA266" i="10"/>
  <c r="DC266" i="10" s="1"/>
  <c r="DB266" i="10"/>
  <c r="DA267" i="10"/>
  <c r="DB267" i="10"/>
  <c r="DA268" i="10"/>
  <c r="DB268" i="10"/>
  <c r="DC268" i="10"/>
  <c r="DA269" i="10"/>
  <c r="DB269" i="10"/>
  <c r="DA270" i="10"/>
  <c r="DB270" i="10"/>
  <c r="DA271" i="10"/>
  <c r="DB271" i="10"/>
  <c r="DC271" i="10" s="1"/>
  <c r="DA272" i="10"/>
  <c r="DB272" i="10"/>
  <c r="DA273" i="10"/>
  <c r="DB273" i="10"/>
  <c r="DA274" i="10"/>
  <c r="DC274" i="10" s="1"/>
  <c r="DB274" i="10"/>
  <c r="DA275" i="10"/>
  <c r="DB275" i="10"/>
  <c r="DA276" i="10"/>
  <c r="DB276" i="10"/>
  <c r="DA277" i="10"/>
  <c r="DB277" i="10"/>
  <c r="DA278" i="10"/>
  <c r="DB278" i="10"/>
  <c r="DA279" i="10"/>
  <c r="DB279" i="10"/>
  <c r="DA280" i="10"/>
  <c r="DB280" i="10"/>
  <c r="DA281" i="10"/>
  <c r="DB281" i="10"/>
  <c r="DA282" i="10"/>
  <c r="DB282" i="10"/>
  <c r="DA283" i="10"/>
  <c r="DB283" i="10"/>
  <c r="DA284" i="10"/>
  <c r="DC284" i="10" s="1"/>
  <c r="DB284" i="10"/>
  <c r="DA285" i="10"/>
  <c r="DB285" i="10"/>
  <c r="DA286" i="10"/>
  <c r="DB286" i="10"/>
  <c r="DC286" i="10"/>
  <c r="DA287" i="10"/>
  <c r="DC287" i="10" s="1"/>
  <c r="DB287" i="10"/>
  <c r="DA292" i="10"/>
  <c r="DC292" i="10" s="1"/>
  <c r="DB292" i="10"/>
  <c r="DA293" i="10"/>
  <c r="DB293" i="10"/>
  <c r="DA294" i="10"/>
  <c r="DB294" i="10"/>
  <c r="DA295" i="10"/>
  <c r="DB295" i="10"/>
  <c r="DC295" i="10"/>
  <c r="DA296" i="10"/>
  <c r="DB296" i="10"/>
  <c r="DA297" i="10"/>
  <c r="DC297" i="10" s="1"/>
  <c r="DB297" i="10"/>
  <c r="DA298" i="10"/>
  <c r="DB298" i="10"/>
  <c r="DC298" i="10" s="1"/>
  <c r="DA299" i="10"/>
  <c r="DB299" i="10"/>
  <c r="DA300" i="10"/>
  <c r="DB300" i="10"/>
  <c r="DA301" i="10"/>
  <c r="DB301" i="10"/>
  <c r="DA302" i="10"/>
  <c r="DB302" i="10"/>
  <c r="DC302" i="10" s="1"/>
  <c r="DA303" i="10"/>
  <c r="DB303" i="10"/>
  <c r="DA304" i="10"/>
  <c r="DB304" i="10"/>
  <c r="DA305" i="10"/>
  <c r="DC305" i="10" s="1"/>
  <c r="DB305" i="10"/>
  <c r="DA306" i="10"/>
  <c r="DB306" i="10"/>
  <c r="DA307" i="10"/>
  <c r="DB307" i="10"/>
  <c r="DA308" i="10"/>
  <c r="DB308" i="10"/>
  <c r="DC308" i="10"/>
  <c r="DA309" i="10"/>
  <c r="DB309" i="10"/>
  <c r="DA310" i="10"/>
  <c r="DC310" i="10" s="1"/>
  <c r="DB310" i="10"/>
  <c r="DA311" i="10"/>
  <c r="DC311" i="10" s="1"/>
  <c r="DB311" i="10"/>
  <c r="DA312" i="10"/>
  <c r="DB312" i="10"/>
  <c r="DA313" i="10"/>
  <c r="DB313" i="10"/>
  <c r="DC313" i="10" s="1"/>
  <c r="DA318" i="10"/>
  <c r="DB318" i="10"/>
  <c r="DA319" i="10"/>
  <c r="DB319" i="10"/>
  <c r="DC319" i="10"/>
  <c r="DA320" i="10"/>
  <c r="DB320" i="10"/>
  <c r="DA321" i="10"/>
  <c r="DC321" i="10" s="1"/>
  <c r="DB321" i="10"/>
  <c r="DA322" i="10"/>
  <c r="DB322" i="10"/>
  <c r="DC322" i="10" s="1"/>
  <c r="DA323" i="10"/>
  <c r="DB323" i="10"/>
  <c r="DA324" i="10"/>
  <c r="DB324" i="10"/>
  <c r="DA325" i="10"/>
  <c r="DB325" i="10"/>
  <c r="DA326" i="10"/>
  <c r="DB326" i="10"/>
  <c r="DC326" i="10" s="1"/>
  <c r="DA327" i="10"/>
  <c r="DB327" i="10"/>
  <c r="DA328" i="10"/>
  <c r="DB328" i="10"/>
  <c r="DA329" i="10"/>
  <c r="DC329" i="10" s="1"/>
  <c r="DB329" i="10"/>
  <c r="DA330" i="10"/>
  <c r="DB330" i="10"/>
  <c r="DA331" i="10"/>
  <c r="DB331" i="10"/>
  <c r="DA332" i="10"/>
  <c r="DB332" i="10"/>
  <c r="DC332" i="10"/>
  <c r="DA333" i="10"/>
  <c r="DB333" i="10"/>
  <c r="DA334" i="10"/>
  <c r="DC334" i="10" s="1"/>
  <c r="DB334" i="10"/>
  <c r="DA335" i="10"/>
  <c r="DB335" i="10"/>
  <c r="DC335" i="10"/>
  <c r="DA336" i="10"/>
  <c r="DB336" i="10"/>
  <c r="DA337" i="10"/>
  <c r="DC337" i="10" s="1"/>
  <c r="DB337" i="10"/>
  <c r="DA338" i="10"/>
  <c r="DB338" i="10"/>
  <c r="DC338" i="10"/>
  <c r="DA339" i="10"/>
  <c r="DC339" i="10" s="1"/>
  <c r="DB339" i="10"/>
  <c r="E92" i="10"/>
  <c r="F92" i="10"/>
  <c r="G92" i="10"/>
  <c r="H92" i="10"/>
  <c r="I92" i="10"/>
  <c r="J92" i="10"/>
  <c r="K92" i="10"/>
  <c r="L92" i="10"/>
  <c r="M92" i="10"/>
  <c r="N92" i="10"/>
  <c r="O92" i="10"/>
  <c r="P92" i="10"/>
  <c r="Q92" i="10"/>
  <c r="R92" i="10"/>
  <c r="S92" i="10"/>
  <c r="T92" i="10"/>
  <c r="U92" i="10"/>
  <c r="V92" i="10"/>
  <c r="W92" i="10"/>
  <c r="X92" i="10"/>
  <c r="Y92" i="10"/>
  <c r="Z92" i="10"/>
  <c r="AA92" i="10"/>
  <c r="AB92" i="10"/>
  <c r="AC92" i="10"/>
  <c r="AD92" i="10"/>
  <c r="AE92" i="10"/>
  <c r="AF92" i="10"/>
  <c r="AG92" i="10"/>
  <c r="AH92" i="10"/>
  <c r="AI92" i="10"/>
  <c r="AJ92" i="10"/>
  <c r="AK92" i="10"/>
  <c r="AL92" i="10"/>
  <c r="AM92" i="10"/>
  <c r="AN92" i="10"/>
  <c r="AO92" i="10"/>
  <c r="AP92" i="10"/>
  <c r="AQ92" i="10"/>
  <c r="AR92" i="10"/>
  <c r="AS92" i="10"/>
  <c r="AT92" i="10"/>
  <c r="AU92" i="10"/>
  <c r="AV92" i="10"/>
  <c r="AW92" i="10"/>
  <c r="AX92" i="10"/>
  <c r="AY92" i="10"/>
  <c r="AZ92" i="10"/>
  <c r="BA92" i="10"/>
  <c r="BB92" i="10"/>
  <c r="BC92" i="10"/>
  <c r="BD92" i="10"/>
  <c r="BE92" i="10"/>
  <c r="BF92" i="10"/>
  <c r="BG92" i="10"/>
  <c r="BH92" i="10"/>
  <c r="BI92" i="10"/>
  <c r="BJ92" i="10"/>
  <c r="BK92" i="10"/>
  <c r="BL92" i="10"/>
  <c r="BM92" i="10"/>
  <c r="BN92" i="10"/>
  <c r="BO92" i="10"/>
  <c r="BP92" i="10"/>
  <c r="BQ92" i="10"/>
  <c r="BR92" i="10"/>
  <c r="BS92" i="10"/>
  <c r="BT92" i="10"/>
  <c r="BU92" i="10"/>
  <c r="BV92" i="10"/>
  <c r="BW92" i="10"/>
  <c r="BX92" i="10"/>
  <c r="BY92" i="10"/>
  <c r="BZ92" i="10"/>
  <c r="CA92" i="10"/>
  <c r="CB92" i="10"/>
  <c r="CC92" i="10"/>
  <c r="CD92" i="10"/>
  <c r="CE92" i="10"/>
  <c r="CF92" i="10"/>
  <c r="CG92" i="10"/>
  <c r="CH92" i="10"/>
  <c r="CI92" i="10"/>
  <c r="CJ92" i="10"/>
  <c r="CK92" i="10"/>
  <c r="CL92" i="10"/>
  <c r="CM92" i="10"/>
  <c r="CN92" i="10"/>
  <c r="CO92" i="10"/>
  <c r="CP92" i="10"/>
  <c r="CQ92" i="10"/>
  <c r="CR92" i="10"/>
  <c r="CS92" i="10"/>
  <c r="CT92" i="10"/>
  <c r="CU92" i="10"/>
  <c r="CV92" i="10"/>
  <c r="CW92" i="10"/>
  <c r="CX92" i="10"/>
  <c r="CY92" i="10"/>
  <c r="CZ92" i="10"/>
  <c r="E93" i="10"/>
  <c r="F93" i="10"/>
  <c r="G93" i="10"/>
  <c r="H93" i="10"/>
  <c r="I93" i="10"/>
  <c r="J93" i="10"/>
  <c r="K93" i="10"/>
  <c r="L93" i="10"/>
  <c r="M93" i="10"/>
  <c r="N93" i="10"/>
  <c r="O93" i="10"/>
  <c r="P93" i="10"/>
  <c r="Q93" i="10"/>
  <c r="R93" i="10"/>
  <c r="S93" i="10"/>
  <c r="T93" i="10"/>
  <c r="U93" i="10"/>
  <c r="V93" i="10"/>
  <c r="W93" i="10"/>
  <c r="X93" i="10"/>
  <c r="Y93" i="10"/>
  <c r="Z93" i="10"/>
  <c r="AA93" i="10"/>
  <c r="AB93" i="10"/>
  <c r="AC93" i="10"/>
  <c r="AD93" i="10"/>
  <c r="AE93" i="10"/>
  <c r="AF93" i="10"/>
  <c r="AG93" i="10"/>
  <c r="AH93" i="10"/>
  <c r="AI93" i="10"/>
  <c r="AJ93" i="10"/>
  <c r="AK93" i="10"/>
  <c r="AL93" i="10"/>
  <c r="AM93" i="10"/>
  <c r="AN93" i="10"/>
  <c r="AO93" i="10"/>
  <c r="AP93" i="10"/>
  <c r="AQ93" i="10"/>
  <c r="AR93" i="10"/>
  <c r="AS93" i="10"/>
  <c r="AT93" i="10"/>
  <c r="AU93" i="10"/>
  <c r="AV93" i="10"/>
  <c r="AW93" i="10"/>
  <c r="AX93" i="10"/>
  <c r="AY93" i="10"/>
  <c r="AZ93" i="10"/>
  <c r="BA93" i="10"/>
  <c r="BB93" i="10"/>
  <c r="BC93" i="10"/>
  <c r="BD93" i="10"/>
  <c r="BE93" i="10"/>
  <c r="BF93" i="10"/>
  <c r="BG93" i="10"/>
  <c r="BH93" i="10"/>
  <c r="BI93" i="10"/>
  <c r="BJ93" i="10"/>
  <c r="BK93" i="10"/>
  <c r="BL93" i="10"/>
  <c r="BM93" i="10"/>
  <c r="BN93" i="10"/>
  <c r="BO93" i="10"/>
  <c r="BP93" i="10"/>
  <c r="BQ93" i="10"/>
  <c r="BR93" i="10"/>
  <c r="BS93" i="10"/>
  <c r="BT93" i="10"/>
  <c r="BU93" i="10"/>
  <c r="BV93" i="10"/>
  <c r="BW93" i="10"/>
  <c r="BX93" i="10"/>
  <c r="BY93" i="10"/>
  <c r="BZ93" i="10"/>
  <c r="CA93" i="10"/>
  <c r="CB93" i="10"/>
  <c r="CC93" i="10"/>
  <c r="CD93" i="10"/>
  <c r="CE93" i="10"/>
  <c r="CF93" i="10"/>
  <c r="CG93" i="10"/>
  <c r="CH93" i="10"/>
  <c r="CI93" i="10"/>
  <c r="CJ93" i="10"/>
  <c r="CK93" i="10"/>
  <c r="CL93" i="10"/>
  <c r="CM93" i="10"/>
  <c r="CN93" i="10"/>
  <c r="CO93" i="10"/>
  <c r="CP93" i="10"/>
  <c r="CQ93" i="10"/>
  <c r="CR93" i="10"/>
  <c r="CS93" i="10"/>
  <c r="CT93" i="10"/>
  <c r="CU93" i="10"/>
  <c r="CV93" i="10"/>
  <c r="CW93" i="10"/>
  <c r="CX93" i="10"/>
  <c r="CY93" i="10"/>
  <c r="CZ93" i="10"/>
  <c r="E94" i="10"/>
  <c r="F94" i="10"/>
  <c r="G94" i="10"/>
  <c r="H94" i="10"/>
  <c r="I94" i="10"/>
  <c r="J94" i="10"/>
  <c r="K94" i="10"/>
  <c r="L94" i="10"/>
  <c r="M94" i="10"/>
  <c r="N94" i="10"/>
  <c r="O94" i="10"/>
  <c r="P94" i="10"/>
  <c r="Q94" i="10"/>
  <c r="R94" i="10"/>
  <c r="S94" i="10"/>
  <c r="T94" i="10"/>
  <c r="U94" i="10"/>
  <c r="V94" i="10"/>
  <c r="W94" i="10"/>
  <c r="X94" i="10"/>
  <c r="Y94" i="10"/>
  <c r="Z94" i="10"/>
  <c r="AA94" i="10"/>
  <c r="AB94" i="10"/>
  <c r="AC94" i="10"/>
  <c r="AD94" i="10"/>
  <c r="AE94" i="10"/>
  <c r="AF94" i="10"/>
  <c r="AG94" i="10"/>
  <c r="AH94" i="10"/>
  <c r="AI94" i="10"/>
  <c r="AJ94" i="10"/>
  <c r="AK94" i="10"/>
  <c r="AL94" i="10"/>
  <c r="AM94" i="10"/>
  <c r="AN94" i="10"/>
  <c r="AO94" i="10"/>
  <c r="AP94" i="10"/>
  <c r="AQ94" i="10"/>
  <c r="AR94" i="10"/>
  <c r="AS94" i="10"/>
  <c r="AT94" i="10"/>
  <c r="AU94" i="10"/>
  <c r="AV94" i="10"/>
  <c r="AW94" i="10"/>
  <c r="AX94" i="10"/>
  <c r="AY94" i="10"/>
  <c r="AZ94" i="10"/>
  <c r="BA94" i="10"/>
  <c r="BB94" i="10"/>
  <c r="BC94" i="10"/>
  <c r="BD94" i="10"/>
  <c r="BE94" i="10"/>
  <c r="BF94" i="10"/>
  <c r="BG94" i="10"/>
  <c r="BH94" i="10"/>
  <c r="BI94" i="10"/>
  <c r="BJ94" i="10"/>
  <c r="BK94" i="10"/>
  <c r="BL94" i="10"/>
  <c r="BM94" i="10"/>
  <c r="BN94" i="10"/>
  <c r="BO94" i="10"/>
  <c r="BP94" i="10"/>
  <c r="BQ94" i="10"/>
  <c r="BR94" i="10"/>
  <c r="BS94" i="10"/>
  <c r="BT94" i="10"/>
  <c r="BU94" i="10"/>
  <c r="BV94" i="10"/>
  <c r="BW94" i="10"/>
  <c r="BX94" i="10"/>
  <c r="BY94" i="10"/>
  <c r="BZ94" i="10"/>
  <c r="CA94" i="10"/>
  <c r="CB94" i="10"/>
  <c r="CC94" i="10"/>
  <c r="CD94" i="10"/>
  <c r="CE94" i="10"/>
  <c r="CF94" i="10"/>
  <c r="CG94" i="10"/>
  <c r="CH94" i="10"/>
  <c r="CI94" i="10"/>
  <c r="CJ94" i="10"/>
  <c r="CK94" i="10"/>
  <c r="CL94" i="10"/>
  <c r="CM94" i="10"/>
  <c r="CN94" i="10"/>
  <c r="CO94" i="10"/>
  <c r="CP94" i="10"/>
  <c r="CQ94" i="10"/>
  <c r="CR94" i="10"/>
  <c r="CS94" i="10"/>
  <c r="CT94" i="10"/>
  <c r="CU94" i="10"/>
  <c r="CV94" i="10"/>
  <c r="CW94" i="10"/>
  <c r="CX94" i="10"/>
  <c r="CY94" i="10"/>
  <c r="CZ94" i="10"/>
  <c r="E95" i="10"/>
  <c r="F95" i="10"/>
  <c r="G95" i="10"/>
  <c r="H95" i="10"/>
  <c r="I95" i="10"/>
  <c r="J95" i="10"/>
  <c r="K95" i="10"/>
  <c r="L95" i="10"/>
  <c r="M95" i="10"/>
  <c r="N95" i="10"/>
  <c r="O95" i="10"/>
  <c r="P95" i="10"/>
  <c r="Q95" i="10"/>
  <c r="R95" i="10"/>
  <c r="S95" i="10"/>
  <c r="T95" i="10"/>
  <c r="U95" i="10"/>
  <c r="V95" i="10"/>
  <c r="W95" i="10"/>
  <c r="X95" i="10"/>
  <c r="Y95" i="10"/>
  <c r="Z95" i="10"/>
  <c r="AA95" i="10"/>
  <c r="AB95" i="10"/>
  <c r="AC95" i="10"/>
  <c r="AD95" i="10"/>
  <c r="AE95" i="10"/>
  <c r="AF95" i="10"/>
  <c r="AG95" i="10"/>
  <c r="AH95" i="10"/>
  <c r="AI95" i="10"/>
  <c r="AJ95" i="10"/>
  <c r="AK95" i="10"/>
  <c r="AL95" i="10"/>
  <c r="AM95" i="10"/>
  <c r="AN95" i="10"/>
  <c r="AO95" i="10"/>
  <c r="AP95" i="10"/>
  <c r="AQ95" i="10"/>
  <c r="AR95" i="10"/>
  <c r="AS95" i="10"/>
  <c r="AT95" i="10"/>
  <c r="AU95" i="10"/>
  <c r="AV95" i="10"/>
  <c r="AW95" i="10"/>
  <c r="AX95" i="10"/>
  <c r="AY95" i="10"/>
  <c r="AZ95" i="10"/>
  <c r="BA95" i="10"/>
  <c r="BB95" i="10"/>
  <c r="BC95" i="10"/>
  <c r="BD95" i="10"/>
  <c r="BE95" i="10"/>
  <c r="BF95" i="10"/>
  <c r="BG95" i="10"/>
  <c r="BH95" i="10"/>
  <c r="BI95" i="10"/>
  <c r="BJ95" i="10"/>
  <c r="BK95" i="10"/>
  <c r="BL95" i="10"/>
  <c r="BM95" i="10"/>
  <c r="BN95" i="10"/>
  <c r="BO95" i="10"/>
  <c r="BP95" i="10"/>
  <c r="BQ95" i="10"/>
  <c r="BR95" i="10"/>
  <c r="BS95" i="10"/>
  <c r="BT95" i="10"/>
  <c r="BU95" i="10"/>
  <c r="BV95" i="10"/>
  <c r="BW95" i="10"/>
  <c r="BX95" i="10"/>
  <c r="BY95" i="10"/>
  <c r="BZ95" i="10"/>
  <c r="CA95" i="10"/>
  <c r="CB95" i="10"/>
  <c r="CC95" i="10"/>
  <c r="CD95" i="10"/>
  <c r="CE95" i="10"/>
  <c r="CF95" i="10"/>
  <c r="CG95" i="10"/>
  <c r="CH95" i="10"/>
  <c r="CI95" i="10"/>
  <c r="CJ95" i="10"/>
  <c r="CK95" i="10"/>
  <c r="CL95" i="10"/>
  <c r="CM95" i="10"/>
  <c r="CN95" i="10"/>
  <c r="CO95" i="10"/>
  <c r="CP95" i="10"/>
  <c r="CQ95" i="10"/>
  <c r="CR95" i="10"/>
  <c r="CS95" i="10"/>
  <c r="CT95" i="10"/>
  <c r="CU95" i="10"/>
  <c r="CV95" i="10"/>
  <c r="CW95" i="10"/>
  <c r="CX95" i="10"/>
  <c r="CY95" i="10"/>
  <c r="CZ95" i="10"/>
  <c r="D95" i="10"/>
  <c r="D94" i="10"/>
  <c r="D93" i="10"/>
  <c r="D92" i="10"/>
  <c r="E124" i="10"/>
  <c r="F124" i="10"/>
  <c r="G124" i="10"/>
  <c r="H124" i="10"/>
  <c r="I124" i="10"/>
  <c r="J124" i="10"/>
  <c r="K124" i="10"/>
  <c r="L124" i="10"/>
  <c r="M124" i="10"/>
  <c r="N124" i="10"/>
  <c r="O124" i="10"/>
  <c r="P124" i="10"/>
  <c r="Q124" i="10"/>
  <c r="R124" i="10"/>
  <c r="S124" i="10"/>
  <c r="T124" i="10"/>
  <c r="U124" i="10"/>
  <c r="V124" i="10"/>
  <c r="W124" i="10"/>
  <c r="X124" i="10"/>
  <c r="Y124" i="10"/>
  <c r="Z124" i="10"/>
  <c r="AA124" i="10"/>
  <c r="AB124" i="10"/>
  <c r="AC124" i="10"/>
  <c r="AD124" i="10"/>
  <c r="AE124" i="10"/>
  <c r="AF124" i="10"/>
  <c r="AG124" i="10"/>
  <c r="AH124" i="10"/>
  <c r="AI124" i="10"/>
  <c r="AJ124" i="10"/>
  <c r="AK124" i="10"/>
  <c r="AL124" i="10"/>
  <c r="AM124" i="10"/>
  <c r="AN124" i="10"/>
  <c r="AO124" i="10"/>
  <c r="AP124" i="10"/>
  <c r="AQ124" i="10"/>
  <c r="AR124" i="10"/>
  <c r="AS124" i="10"/>
  <c r="AT124" i="10"/>
  <c r="AU124" i="10"/>
  <c r="AV124" i="10"/>
  <c r="AW124" i="10"/>
  <c r="AX124" i="10"/>
  <c r="AY124" i="10"/>
  <c r="AZ124" i="10"/>
  <c r="BA124" i="10"/>
  <c r="BB124" i="10"/>
  <c r="BC124" i="10"/>
  <c r="BD124" i="10"/>
  <c r="BE124" i="10"/>
  <c r="BF124" i="10"/>
  <c r="BG124" i="10"/>
  <c r="BH124" i="10"/>
  <c r="BI124" i="10"/>
  <c r="BJ124" i="10"/>
  <c r="BK124" i="10"/>
  <c r="BL124" i="10"/>
  <c r="BM124" i="10"/>
  <c r="BN124" i="10"/>
  <c r="BO124" i="10"/>
  <c r="BP124" i="10"/>
  <c r="BQ124" i="10"/>
  <c r="BR124" i="10"/>
  <c r="BS124" i="10"/>
  <c r="BT124" i="10"/>
  <c r="BU124" i="10"/>
  <c r="BV124" i="10"/>
  <c r="BW124" i="10"/>
  <c r="BX124" i="10"/>
  <c r="BY124" i="10"/>
  <c r="BZ124" i="10"/>
  <c r="CA124" i="10"/>
  <c r="CB124" i="10"/>
  <c r="CC124" i="10"/>
  <c r="CD124" i="10"/>
  <c r="CE124" i="10"/>
  <c r="CF124" i="10"/>
  <c r="CG124" i="10"/>
  <c r="CH124" i="10"/>
  <c r="CI124" i="10"/>
  <c r="CJ124" i="10"/>
  <c r="CK124" i="10"/>
  <c r="CL124" i="10"/>
  <c r="CM124" i="10"/>
  <c r="CN124" i="10"/>
  <c r="CO124" i="10"/>
  <c r="CP124" i="10"/>
  <c r="CQ124" i="10"/>
  <c r="CR124" i="10"/>
  <c r="CS124" i="10"/>
  <c r="CT124" i="10"/>
  <c r="CU124" i="10"/>
  <c r="CV124" i="10"/>
  <c r="CW124" i="10"/>
  <c r="CX124" i="10"/>
  <c r="CY124" i="10"/>
  <c r="CZ124" i="10"/>
  <c r="E125" i="10"/>
  <c r="F125" i="10"/>
  <c r="G125" i="10"/>
  <c r="H125" i="10"/>
  <c r="I125" i="10"/>
  <c r="J125" i="10"/>
  <c r="K125" i="10"/>
  <c r="L125" i="10"/>
  <c r="M125" i="10"/>
  <c r="N125" i="10"/>
  <c r="O125" i="10"/>
  <c r="P125" i="10"/>
  <c r="Q125" i="10"/>
  <c r="R125" i="10"/>
  <c r="S125" i="10"/>
  <c r="T125" i="10"/>
  <c r="U125" i="10"/>
  <c r="V125" i="10"/>
  <c r="W125" i="10"/>
  <c r="X125" i="10"/>
  <c r="Y125" i="10"/>
  <c r="Z125" i="10"/>
  <c r="AA125" i="10"/>
  <c r="AB125" i="10"/>
  <c r="AC125" i="10"/>
  <c r="AD125" i="10"/>
  <c r="AE125" i="10"/>
  <c r="AF125" i="10"/>
  <c r="AG125" i="10"/>
  <c r="AH125" i="10"/>
  <c r="AI125" i="10"/>
  <c r="AJ125" i="10"/>
  <c r="AK125" i="10"/>
  <c r="AL125" i="10"/>
  <c r="AM125" i="10"/>
  <c r="AN125" i="10"/>
  <c r="AO125" i="10"/>
  <c r="AP125" i="10"/>
  <c r="AQ125" i="10"/>
  <c r="AR125" i="10"/>
  <c r="AS125" i="10"/>
  <c r="AT125" i="10"/>
  <c r="AU125" i="10"/>
  <c r="AV125" i="10"/>
  <c r="AW125" i="10"/>
  <c r="AX125" i="10"/>
  <c r="AY125" i="10"/>
  <c r="AZ125" i="10"/>
  <c r="BA125" i="10"/>
  <c r="BB125" i="10"/>
  <c r="BC125" i="10"/>
  <c r="BD125" i="10"/>
  <c r="BE125" i="10"/>
  <c r="BF125" i="10"/>
  <c r="BG125" i="10"/>
  <c r="BH125" i="10"/>
  <c r="BI125" i="10"/>
  <c r="BJ125" i="10"/>
  <c r="BK125" i="10"/>
  <c r="BL125" i="10"/>
  <c r="BM125" i="10"/>
  <c r="BN125" i="10"/>
  <c r="BO125" i="10"/>
  <c r="BP125" i="10"/>
  <c r="BQ125" i="10"/>
  <c r="BR125" i="10"/>
  <c r="BS125" i="10"/>
  <c r="BT125" i="10"/>
  <c r="BU125" i="10"/>
  <c r="BV125" i="10"/>
  <c r="BW125" i="10"/>
  <c r="BX125" i="10"/>
  <c r="BY125" i="10"/>
  <c r="BZ125" i="10"/>
  <c r="CA125" i="10"/>
  <c r="CB125" i="10"/>
  <c r="CC125" i="10"/>
  <c r="CD125" i="10"/>
  <c r="CE125" i="10"/>
  <c r="CF125" i="10"/>
  <c r="CG125" i="10"/>
  <c r="CH125" i="10"/>
  <c r="CI125" i="10"/>
  <c r="CJ125" i="10"/>
  <c r="CK125" i="10"/>
  <c r="CL125" i="10"/>
  <c r="CM125" i="10"/>
  <c r="CN125" i="10"/>
  <c r="CO125" i="10"/>
  <c r="CP125" i="10"/>
  <c r="CQ125" i="10"/>
  <c r="CR125" i="10"/>
  <c r="CS125" i="10"/>
  <c r="CT125" i="10"/>
  <c r="CU125" i="10"/>
  <c r="CV125" i="10"/>
  <c r="CW125" i="10"/>
  <c r="CX125" i="10"/>
  <c r="CY125" i="10"/>
  <c r="CZ125" i="10"/>
  <c r="E126" i="10"/>
  <c r="F126" i="10"/>
  <c r="G126" i="10"/>
  <c r="H126" i="10"/>
  <c r="I126" i="10"/>
  <c r="J126" i="10"/>
  <c r="K126" i="10"/>
  <c r="L126" i="10"/>
  <c r="M126" i="10"/>
  <c r="N126" i="10"/>
  <c r="O126" i="10"/>
  <c r="P126" i="10"/>
  <c r="Q126" i="10"/>
  <c r="R126" i="10"/>
  <c r="S126" i="10"/>
  <c r="T126" i="10"/>
  <c r="U126" i="10"/>
  <c r="V126" i="10"/>
  <c r="W126" i="10"/>
  <c r="X126" i="10"/>
  <c r="Y126" i="10"/>
  <c r="Z126" i="10"/>
  <c r="AA126" i="10"/>
  <c r="AB126" i="10"/>
  <c r="AC126" i="10"/>
  <c r="AD126" i="10"/>
  <c r="AE126" i="10"/>
  <c r="AF126" i="10"/>
  <c r="AG126" i="10"/>
  <c r="AH126" i="10"/>
  <c r="AI126" i="10"/>
  <c r="AJ126" i="10"/>
  <c r="AK126" i="10"/>
  <c r="AL126" i="10"/>
  <c r="AM126" i="10"/>
  <c r="AN126" i="10"/>
  <c r="AO126" i="10"/>
  <c r="AP126" i="10"/>
  <c r="AQ126" i="10"/>
  <c r="AR126" i="10"/>
  <c r="AS126" i="10"/>
  <c r="AT126" i="10"/>
  <c r="AU126" i="10"/>
  <c r="AV126" i="10"/>
  <c r="AW126" i="10"/>
  <c r="AX126" i="10"/>
  <c r="AY126" i="10"/>
  <c r="AZ126" i="10"/>
  <c r="BA126" i="10"/>
  <c r="BB126" i="10"/>
  <c r="BC126" i="10"/>
  <c r="BD126" i="10"/>
  <c r="BE126" i="10"/>
  <c r="BF126" i="10"/>
  <c r="BG126" i="10"/>
  <c r="BH126" i="10"/>
  <c r="BI126" i="10"/>
  <c r="BJ126" i="10"/>
  <c r="BK126" i="10"/>
  <c r="BL126" i="10"/>
  <c r="BM126" i="10"/>
  <c r="BN126" i="10"/>
  <c r="BO126" i="10"/>
  <c r="BP126" i="10"/>
  <c r="BQ126" i="10"/>
  <c r="BR126" i="10"/>
  <c r="BS126" i="10"/>
  <c r="BT126" i="10"/>
  <c r="BU126" i="10"/>
  <c r="BV126" i="10"/>
  <c r="BW126" i="10"/>
  <c r="BX126" i="10"/>
  <c r="BY126" i="10"/>
  <c r="BZ126" i="10"/>
  <c r="CA126" i="10"/>
  <c r="CB126" i="10"/>
  <c r="CC126" i="10"/>
  <c r="CD126" i="10"/>
  <c r="CE126" i="10"/>
  <c r="CF126" i="10"/>
  <c r="CG126" i="10"/>
  <c r="CH126" i="10"/>
  <c r="CI126" i="10"/>
  <c r="CJ126" i="10"/>
  <c r="CK126" i="10"/>
  <c r="CL126" i="10"/>
  <c r="CM126" i="10"/>
  <c r="CN126" i="10"/>
  <c r="CO126" i="10"/>
  <c r="CP126" i="10"/>
  <c r="CQ126" i="10"/>
  <c r="CR126" i="10"/>
  <c r="CS126" i="10"/>
  <c r="CT126" i="10"/>
  <c r="CU126" i="10"/>
  <c r="CV126" i="10"/>
  <c r="CW126" i="10"/>
  <c r="CX126" i="10"/>
  <c r="CY126" i="10"/>
  <c r="CZ126" i="10"/>
  <c r="E127" i="10"/>
  <c r="F127" i="10"/>
  <c r="G127" i="10"/>
  <c r="H127" i="10"/>
  <c r="I127" i="10"/>
  <c r="J127" i="10"/>
  <c r="K127" i="10"/>
  <c r="L127" i="10"/>
  <c r="M127" i="10"/>
  <c r="N127" i="10"/>
  <c r="O127" i="10"/>
  <c r="P127" i="10"/>
  <c r="Q127" i="10"/>
  <c r="R127" i="10"/>
  <c r="S127" i="10"/>
  <c r="T127" i="10"/>
  <c r="U127" i="10"/>
  <c r="V127" i="10"/>
  <c r="W127" i="10"/>
  <c r="X127" i="10"/>
  <c r="Y127" i="10"/>
  <c r="Z127" i="10"/>
  <c r="AA127" i="10"/>
  <c r="AB127" i="10"/>
  <c r="AC127" i="10"/>
  <c r="AD127" i="10"/>
  <c r="AE127" i="10"/>
  <c r="AF127" i="10"/>
  <c r="AG127" i="10"/>
  <c r="AH127" i="10"/>
  <c r="AI127" i="10"/>
  <c r="AJ127" i="10"/>
  <c r="AK127" i="10"/>
  <c r="AL127" i="10"/>
  <c r="AM127" i="10"/>
  <c r="AN127" i="10"/>
  <c r="AO127" i="10"/>
  <c r="AP127" i="10"/>
  <c r="AQ127" i="10"/>
  <c r="AR127" i="10"/>
  <c r="AS127" i="10"/>
  <c r="AT127" i="10"/>
  <c r="AU127" i="10"/>
  <c r="AV127" i="10"/>
  <c r="AW127" i="10"/>
  <c r="AX127" i="10"/>
  <c r="AY127" i="10"/>
  <c r="AZ127" i="10"/>
  <c r="BA127" i="10"/>
  <c r="BB127" i="10"/>
  <c r="BC127" i="10"/>
  <c r="BD127" i="10"/>
  <c r="BE127" i="10"/>
  <c r="BF127" i="10"/>
  <c r="BG127" i="10"/>
  <c r="BH127" i="10"/>
  <c r="BI127" i="10"/>
  <c r="BJ127" i="10"/>
  <c r="BK127" i="10"/>
  <c r="BL127" i="10"/>
  <c r="BM127" i="10"/>
  <c r="BN127" i="10"/>
  <c r="BO127" i="10"/>
  <c r="BP127" i="10"/>
  <c r="BQ127" i="10"/>
  <c r="BR127" i="10"/>
  <c r="BS127" i="10"/>
  <c r="BT127" i="10"/>
  <c r="BU127" i="10"/>
  <c r="BV127" i="10"/>
  <c r="BW127" i="10"/>
  <c r="BX127" i="10"/>
  <c r="BY127" i="10"/>
  <c r="BZ127" i="10"/>
  <c r="CA127" i="10"/>
  <c r="CB127" i="10"/>
  <c r="CC127" i="10"/>
  <c r="CD127" i="10"/>
  <c r="CE127" i="10"/>
  <c r="CF127" i="10"/>
  <c r="CG127" i="10"/>
  <c r="CH127" i="10"/>
  <c r="CI127" i="10"/>
  <c r="CJ127" i="10"/>
  <c r="CK127" i="10"/>
  <c r="CL127" i="10"/>
  <c r="CM127" i="10"/>
  <c r="CN127" i="10"/>
  <c r="CO127" i="10"/>
  <c r="CP127" i="10"/>
  <c r="CQ127" i="10"/>
  <c r="CR127" i="10"/>
  <c r="CS127" i="10"/>
  <c r="CT127" i="10"/>
  <c r="CU127" i="10"/>
  <c r="CV127" i="10"/>
  <c r="CW127" i="10"/>
  <c r="CX127" i="10"/>
  <c r="CY127" i="10"/>
  <c r="CZ127" i="10"/>
  <c r="D127" i="10"/>
  <c r="D126" i="10"/>
  <c r="D125" i="10"/>
  <c r="D124" i="10"/>
  <c r="E156" i="10"/>
  <c r="F156" i="10"/>
  <c r="G156" i="10"/>
  <c r="H156" i="10"/>
  <c r="I156" i="10"/>
  <c r="J156" i="10"/>
  <c r="K156" i="10"/>
  <c r="L156" i="10"/>
  <c r="M156" i="10"/>
  <c r="N156" i="10"/>
  <c r="O156" i="10"/>
  <c r="P156" i="10"/>
  <c r="Q156" i="10"/>
  <c r="R156" i="10"/>
  <c r="S156" i="10"/>
  <c r="T156" i="10"/>
  <c r="U156" i="10"/>
  <c r="V156" i="10"/>
  <c r="W156" i="10"/>
  <c r="X156" i="10"/>
  <c r="Y156" i="10"/>
  <c r="Z156" i="10"/>
  <c r="AA156" i="10"/>
  <c r="AB156" i="10"/>
  <c r="AC156" i="10"/>
  <c r="AD156" i="10"/>
  <c r="AE156" i="10"/>
  <c r="AF156" i="10"/>
  <c r="AG156" i="10"/>
  <c r="AH156" i="10"/>
  <c r="AI156" i="10"/>
  <c r="AJ156" i="10"/>
  <c r="AK156" i="10"/>
  <c r="AL156" i="10"/>
  <c r="AM156" i="10"/>
  <c r="AN156" i="10"/>
  <c r="AO156" i="10"/>
  <c r="AP156" i="10"/>
  <c r="AQ156" i="10"/>
  <c r="AR156" i="10"/>
  <c r="AS156" i="10"/>
  <c r="AT156" i="10"/>
  <c r="AU156" i="10"/>
  <c r="AV156" i="10"/>
  <c r="AW156" i="10"/>
  <c r="AX156" i="10"/>
  <c r="AY156" i="10"/>
  <c r="AZ156" i="10"/>
  <c r="BA156" i="10"/>
  <c r="BB156" i="10"/>
  <c r="BC156" i="10"/>
  <c r="BD156" i="10"/>
  <c r="BE156" i="10"/>
  <c r="BF156" i="10"/>
  <c r="BG156" i="10"/>
  <c r="BH156" i="10"/>
  <c r="BI156" i="10"/>
  <c r="BJ156" i="10"/>
  <c r="BK156" i="10"/>
  <c r="BL156" i="10"/>
  <c r="BM156" i="10"/>
  <c r="BN156" i="10"/>
  <c r="BO156" i="10"/>
  <c r="BP156" i="10"/>
  <c r="BQ156" i="10"/>
  <c r="BR156" i="10"/>
  <c r="BS156" i="10"/>
  <c r="BT156" i="10"/>
  <c r="BU156" i="10"/>
  <c r="BV156" i="10"/>
  <c r="BW156" i="10"/>
  <c r="BX156" i="10"/>
  <c r="BY156" i="10"/>
  <c r="BZ156" i="10"/>
  <c r="CA156" i="10"/>
  <c r="CB156" i="10"/>
  <c r="CC156" i="10"/>
  <c r="CD156" i="10"/>
  <c r="CE156" i="10"/>
  <c r="CF156" i="10"/>
  <c r="CG156" i="10"/>
  <c r="CH156" i="10"/>
  <c r="CI156" i="10"/>
  <c r="CJ156" i="10"/>
  <c r="CK156" i="10"/>
  <c r="CL156" i="10"/>
  <c r="CM156" i="10"/>
  <c r="CN156" i="10"/>
  <c r="CO156" i="10"/>
  <c r="CP156" i="10"/>
  <c r="CQ156" i="10"/>
  <c r="CR156" i="10"/>
  <c r="CS156" i="10"/>
  <c r="CT156" i="10"/>
  <c r="CU156" i="10"/>
  <c r="CV156" i="10"/>
  <c r="CW156" i="10"/>
  <c r="CX156" i="10"/>
  <c r="CY156" i="10"/>
  <c r="CZ156" i="10"/>
  <c r="E157" i="10"/>
  <c r="F157" i="10"/>
  <c r="G157" i="10"/>
  <c r="H157" i="10"/>
  <c r="I157" i="10"/>
  <c r="J157" i="10"/>
  <c r="K157" i="10"/>
  <c r="L157" i="10"/>
  <c r="M157" i="10"/>
  <c r="N157" i="10"/>
  <c r="O157" i="10"/>
  <c r="P157" i="10"/>
  <c r="Q157" i="10"/>
  <c r="R157" i="10"/>
  <c r="S157" i="10"/>
  <c r="T157" i="10"/>
  <c r="U157" i="10"/>
  <c r="V157" i="10"/>
  <c r="W157" i="10"/>
  <c r="X157" i="10"/>
  <c r="Y157" i="10"/>
  <c r="Z157" i="10"/>
  <c r="AA157" i="10"/>
  <c r="AB157" i="10"/>
  <c r="AC157" i="10"/>
  <c r="AD157" i="10"/>
  <c r="AE157" i="10"/>
  <c r="AF157" i="10"/>
  <c r="AG157" i="10"/>
  <c r="AH157" i="10"/>
  <c r="AI157" i="10"/>
  <c r="AJ157" i="10"/>
  <c r="AK157" i="10"/>
  <c r="AL157" i="10"/>
  <c r="AM157" i="10"/>
  <c r="AN157" i="10"/>
  <c r="AO157" i="10"/>
  <c r="AP157" i="10"/>
  <c r="AQ157" i="10"/>
  <c r="AR157" i="10"/>
  <c r="AS157" i="10"/>
  <c r="AT157" i="10"/>
  <c r="AU157" i="10"/>
  <c r="AV157" i="10"/>
  <c r="AW157" i="10"/>
  <c r="AX157" i="10"/>
  <c r="AY157" i="10"/>
  <c r="AZ157" i="10"/>
  <c r="BA157" i="10"/>
  <c r="BB157" i="10"/>
  <c r="BC157" i="10"/>
  <c r="BD157" i="10"/>
  <c r="BE157" i="10"/>
  <c r="BF157" i="10"/>
  <c r="BG157" i="10"/>
  <c r="BH157" i="10"/>
  <c r="BI157" i="10"/>
  <c r="BJ157" i="10"/>
  <c r="BK157" i="10"/>
  <c r="BL157" i="10"/>
  <c r="BM157" i="10"/>
  <c r="BN157" i="10"/>
  <c r="BO157" i="10"/>
  <c r="BP157" i="10"/>
  <c r="BQ157" i="10"/>
  <c r="BR157" i="10"/>
  <c r="BS157" i="10"/>
  <c r="BT157" i="10"/>
  <c r="BU157" i="10"/>
  <c r="BV157" i="10"/>
  <c r="BW157" i="10"/>
  <c r="BX157" i="10"/>
  <c r="BY157" i="10"/>
  <c r="BZ157" i="10"/>
  <c r="CA157" i="10"/>
  <c r="CB157" i="10"/>
  <c r="CC157" i="10"/>
  <c r="CD157" i="10"/>
  <c r="CE157" i="10"/>
  <c r="CF157" i="10"/>
  <c r="CG157" i="10"/>
  <c r="CH157" i="10"/>
  <c r="CI157" i="10"/>
  <c r="CJ157" i="10"/>
  <c r="CK157" i="10"/>
  <c r="CL157" i="10"/>
  <c r="CM157" i="10"/>
  <c r="CN157" i="10"/>
  <c r="CO157" i="10"/>
  <c r="CP157" i="10"/>
  <c r="CQ157" i="10"/>
  <c r="CR157" i="10"/>
  <c r="CS157" i="10"/>
  <c r="CT157" i="10"/>
  <c r="CU157" i="10"/>
  <c r="CV157" i="10"/>
  <c r="CW157" i="10"/>
  <c r="CX157" i="10"/>
  <c r="CY157" i="10"/>
  <c r="CZ157" i="10"/>
  <c r="E158" i="10"/>
  <c r="F158" i="10"/>
  <c r="G158" i="10"/>
  <c r="H158" i="10"/>
  <c r="I158" i="10"/>
  <c r="J158" i="10"/>
  <c r="K158" i="10"/>
  <c r="L158" i="10"/>
  <c r="M158" i="10"/>
  <c r="N158" i="10"/>
  <c r="O158" i="10"/>
  <c r="P158" i="10"/>
  <c r="Q158" i="10"/>
  <c r="R158" i="10"/>
  <c r="S158" i="10"/>
  <c r="T158" i="10"/>
  <c r="U158" i="10"/>
  <c r="V158" i="10"/>
  <c r="W158" i="10"/>
  <c r="X158" i="10"/>
  <c r="Y158" i="10"/>
  <c r="Z158" i="10"/>
  <c r="AA158" i="10"/>
  <c r="AB158" i="10"/>
  <c r="AC158" i="10"/>
  <c r="AD158" i="10"/>
  <c r="AE158" i="10"/>
  <c r="AF158" i="10"/>
  <c r="AG158" i="10"/>
  <c r="AH158" i="10"/>
  <c r="AI158" i="10"/>
  <c r="AJ158" i="10"/>
  <c r="AK158" i="10"/>
  <c r="AL158" i="10"/>
  <c r="AM158" i="10"/>
  <c r="AN158" i="10"/>
  <c r="AO158" i="10"/>
  <c r="AP158" i="10"/>
  <c r="AQ158" i="10"/>
  <c r="AR158" i="10"/>
  <c r="AS158" i="10"/>
  <c r="AT158" i="10"/>
  <c r="AU158" i="10"/>
  <c r="AV158" i="10"/>
  <c r="AW158" i="10"/>
  <c r="AX158" i="10"/>
  <c r="AY158" i="10"/>
  <c r="AZ158" i="10"/>
  <c r="BA158" i="10"/>
  <c r="BB158" i="10"/>
  <c r="BC158" i="10"/>
  <c r="BD158" i="10"/>
  <c r="BE158" i="10"/>
  <c r="BF158" i="10"/>
  <c r="BG158" i="10"/>
  <c r="BH158" i="10"/>
  <c r="BI158" i="10"/>
  <c r="BJ158" i="10"/>
  <c r="BK158" i="10"/>
  <c r="BL158" i="10"/>
  <c r="BM158" i="10"/>
  <c r="BN158" i="10"/>
  <c r="BO158" i="10"/>
  <c r="BP158" i="10"/>
  <c r="BQ158" i="10"/>
  <c r="BR158" i="10"/>
  <c r="BS158" i="10"/>
  <c r="BT158" i="10"/>
  <c r="BU158" i="10"/>
  <c r="BV158" i="10"/>
  <c r="BW158" i="10"/>
  <c r="BX158" i="10"/>
  <c r="BY158" i="10"/>
  <c r="BZ158" i="10"/>
  <c r="CA158" i="10"/>
  <c r="CB158" i="10"/>
  <c r="CC158" i="10"/>
  <c r="CD158" i="10"/>
  <c r="CE158" i="10"/>
  <c r="CF158" i="10"/>
  <c r="CG158" i="10"/>
  <c r="CH158" i="10"/>
  <c r="CI158" i="10"/>
  <c r="CJ158" i="10"/>
  <c r="CK158" i="10"/>
  <c r="CL158" i="10"/>
  <c r="CM158" i="10"/>
  <c r="CN158" i="10"/>
  <c r="CO158" i="10"/>
  <c r="CP158" i="10"/>
  <c r="CQ158" i="10"/>
  <c r="CR158" i="10"/>
  <c r="CS158" i="10"/>
  <c r="CT158" i="10"/>
  <c r="CU158" i="10"/>
  <c r="CV158" i="10"/>
  <c r="CW158" i="10"/>
  <c r="CX158" i="10"/>
  <c r="CY158" i="10"/>
  <c r="CZ158" i="10"/>
  <c r="E159" i="10"/>
  <c r="F159" i="10"/>
  <c r="G159" i="10"/>
  <c r="H159" i="10"/>
  <c r="I159" i="10"/>
  <c r="J159" i="10"/>
  <c r="K159" i="10"/>
  <c r="L159" i="10"/>
  <c r="M159" i="10"/>
  <c r="N159" i="10"/>
  <c r="O159" i="10"/>
  <c r="P159" i="10"/>
  <c r="Q159" i="10"/>
  <c r="R159" i="10"/>
  <c r="S159" i="10"/>
  <c r="T159" i="10"/>
  <c r="U159" i="10"/>
  <c r="V159" i="10"/>
  <c r="W159" i="10"/>
  <c r="X159" i="10"/>
  <c r="Y159" i="10"/>
  <c r="Z159" i="10"/>
  <c r="AA159" i="10"/>
  <c r="AB159" i="10"/>
  <c r="AC159" i="10"/>
  <c r="AD159" i="10"/>
  <c r="AE159" i="10"/>
  <c r="AF159" i="10"/>
  <c r="AG159" i="10"/>
  <c r="AH159" i="10"/>
  <c r="AI159" i="10"/>
  <c r="AJ159" i="10"/>
  <c r="AK159" i="10"/>
  <c r="AL159" i="10"/>
  <c r="AM159" i="10"/>
  <c r="AN159" i="10"/>
  <c r="AO159" i="10"/>
  <c r="AP159" i="10"/>
  <c r="AQ159" i="10"/>
  <c r="AR159" i="10"/>
  <c r="AS159" i="10"/>
  <c r="AT159" i="10"/>
  <c r="AU159" i="10"/>
  <c r="AV159" i="10"/>
  <c r="AW159" i="10"/>
  <c r="AX159" i="10"/>
  <c r="AY159" i="10"/>
  <c r="AZ159" i="10"/>
  <c r="BA159" i="10"/>
  <c r="BB159" i="10"/>
  <c r="BC159" i="10"/>
  <c r="BD159" i="10"/>
  <c r="BE159" i="10"/>
  <c r="BF159" i="10"/>
  <c r="BG159" i="10"/>
  <c r="BH159" i="10"/>
  <c r="BI159" i="10"/>
  <c r="BJ159" i="10"/>
  <c r="BK159" i="10"/>
  <c r="BL159" i="10"/>
  <c r="BM159" i="10"/>
  <c r="BN159" i="10"/>
  <c r="BO159" i="10"/>
  <c r="BP159" i="10"/>
  <c r="BQ159" i="10"/>
  <c r="BR159" i="10"/>
  <c r="BS159" i="10"/>
  <c r="BT159" i="10"/>
  <c r="BU159" i="10"/>
  <c r="BV159" i="10"/>
  <c r="BW159" i="10"/>
  <c r="BX159" i="10"/>
  <c r="BY159" i="10"/>
  <c r="BZ159" i="10"/>
  <c r="CA159" i="10"/>
  <c r="CB159" i="10"/>
  <c r="CC159" i="10"/>
  <c r="CD159" i="10"/>
  <c r="CE159" i="10"/>
  <c r="CF159" i="10"/>
  <c r="CG159" i="10"/>
  <c r="CH159" i="10"/>
  <c r="CI159" i="10"/>
  <c r="CJ159" i="10"/>
  <c r="CK159" i="10"/>
  <c r="CL159" i="10"/>
  <c r="CM159" i="10"/>
  <c r="CN159" i="10"/>
  <c r="CO159" i="10"/>
  <c r="CP159" i="10"/>
  <c r="CQ159" i="10"/>
  <c r="CR159" i="10"/>
  <c r="CS159" i="10"/>
  <c r="CT159" i="10"/>
  <c r="CU159" i="10"/>
  <c r="CV159" i="10"/>
  <c r="CW159" i="10"/>
  <c r="CX159" i="10"/>
  <c r="CY159" i="10"/>
  <c r="CZ159" i="10"/>
  <c r="D159" i="10"/>
  <c r="D158" i="10"/>
  <c r="D157" i="10"/>
  <c r="D156" i="10"/>
  <c r="E182" i="10"/>
  <c r="F182" i="10"/>
  <c r="G182" i="10"/>
  <c r="H182" i="10"/>
  <c r="I182" i="10"/>
  <c r="J182" i="10"/>
  <c r="K182" i="10"/>
  <c r="L182" i="10"/>
  <c r="M182" i="10"/>
  <c r="N182" i="10"/>
  <c r="O182" i="10"/>
  <c r="P182" i="10"/>
  <c r="Q182" i="10"/>
  <c r="R182" i="10"/>
  <c r="S182" i="10"/>
  <c r="T182" i="10"/>
  <c r="U182" i="10"/>
  <c r="V182" i="10"/>
  <c r="W182" i="10"/>
  <c r="X182" i="10"/>
  <c r="Y182" i="10"/>
  <c r="Z182" i="10"/>
  <c r="AA182" i="10"/>
  <c r="AB182" i="10"/>
  <c r="AC182" i="10"/>
  <c r="AD182" i="10"/>
  <c r="AE182" i="10"/>
  <c r="AF182" i="10"/>
  <c r="AG182" i="10"/>
  <c r="AH182" i="10"/>
  <c r="AI182" i="10"/>
  <c r="AJ182" i="10"/>
  <c r="AK182" i="10"/>
  <c r="AL182" i="10"/>
  <c r="AM182" i="10"/>
  <c r="AN182" i="10"/>
  <c r="AO182" i="10"/>
  <c r="AP182" i="10"/>
  <c r="AQ182" i="10"/>
  <c r="AR182" i="10"/>
  <c r="AS182" i="10"/>
  <c r="AT182" i="10"/>
  <c r="AU182" i="10"/>
  <c r="AV182" i="10"/>
  <c r="AW182" i="10"/>
  <c r="AX182" i="10"/>
  <c r="AY182" i="10"/>
  <c r="AZ182" i="10"/>
  <c r="BA182" i="10"/>
  <c r="BB182" i="10"/>
  <c r="BC182" i="10"/>
  <c r="BD182" i="10"/>
  <c r="BE182" i="10"/>
  <c r="BF182" i="10"/>
  <c r="BG182" i="10"/>
  <c r="BH182" i="10"/>
  <c r="BI182" i="10"/>
  <c r="BJ182" i="10"/>
  <c r="BK182" i="10"/>
  <c r="BL182" i="10"/>
  <c r="BM182" i="10"/>
  <c r="BN182" i="10"/>
  <c r="BO182" i="10"/>
  <c r="BP182" i="10"/>
  <c r="BQ182" i="10"/>
  <c r="BR182" i="10"/>
  <c r="BS182" i="10"/>
  <c r="BT182" i="10"/>
  <c r="BU182" i="10"/>
  <c r="BV182" i="10"/>
  <c r="BW182" i="10"/>
  <c r="BX182" i="10"/>
  <c r="BY182" i="10"/>
  <c r="BZ182" i="10"/>
  <c r="CA182" i="10"/>
  <c r="CB182" i="10"/>
  <c r="CC182" i="10"/>
  <c r="CD182" i="10"/>
  <c r="CE182" i="10"/>
  <c r="CF182" i="10"/>
  <c r="CG182" i="10"/>
  <c r="CH182" i="10"/>
  <c r="CI182" i="10"/>
  <c r="CJ182" i="10"/>
  <c r="CK182" i="10"/>
  <c r="CL182" i="10"/>
  <c r="CM182" i="10"/>
  <c r="CN182" i="10"/>
  <c r="CO182" i="10"/>
  <c r="CP182" i="10"/>
  <c r="CQ182" i="10"/>
  <c r="CR182" i="10"/>
  <c r="CS182" i="10"/>
  <c r="CT182" i="10"/>
  <c r="CU182" i="10"/>
  <c r="CV182" i="10"/>
  <c r="CW182" i="10"/>
  <c r="CX182" i="10"/>
  <c r="CY182" i="10"/>
  <c r="CZ182" i="10"/>
  <c r="E183" i="10"/>
  <c r="F183" i="10"/>
  <c r="G183" i="10"/>
  <c r="H183" i="10"/>
  <c r="I183" i="10"/>
  <c r="J183" i="10"/>
  <c r="K183" i="10"/>
  <c r="L183" i="10"/>
  <c r="M183" i="10"/>
  <c r="N183" i="10"/>
  <c r="O183" i="10"/>
  <c r="P183" i="10"/>
  <c r="Q183" i="10"/>
  <c r="R183" i="10"/>
  <c r="S183" i="10"/>
  <c r="T183" i="10"/>
  <c r="U183" i="10"/>
  <c r="V183" i="10"/>
  <c r="W183" i="10"/>
  <c r="X183" i="10"/>
  <c r="Y183" i="10"/>
  <c r="Z183" i="10"/>
  <c r="AA183" i="10"/>
  <c r="AB183" i="10"/>
  <c r="AC183" i="10"/>
  <c r="AD183" i="10"/>
  <c r="AE183" i="10"/>
  <c r="AF183" i="10"/>
  <c r="AG183" i="10"/>
  <c r="AH183" i="10"/>
  <c r="AI183" i="10"/>
  <c r="AJ183" i="10"/>
  <c r="AK183" i="10"/>
  <c r="AL183" i="10"/>
  <c r="AM183" i="10"/>
  <c r="AN183" i="10"/>
  <c r="AO183" i="10"/>
  <c r="AP183" i="10"/>
  <c r="AQ183" i="10"/>
  <c r="AR183" i="10"/>
  <c r="AS183" i="10"/>
  <c r="AT183" i="10"/>
  <c r="AU183" i="10"/>
  <c r="AV183" i="10"/>
  <c r="AW183" i="10"/>
  <c r="AX183" i="10"/>
  <c r="AY183" i="10"/>
  <c r="AZ183" i="10"/>
  <c r="BA183" i="10"/>
  <c r="BB183" i="10"/>
  <c r="BC183" i="10"/>
  <c r="BD183" i="10"/>
  <c r="BE183" i="10"/>
  <c r="BF183" i="10"/>
  <c r="BG183" i="10"/>
  <c r="BH183" i="10"/>
  <c r="BI183" i="10"/>
  <c r="BJ183" i="10"/>
  <c r="BK183" i="10"/>
  <c r="BL183" i="10"/>
  <c r="BM183" i="10"/>
  <c r="BN183" i="10"/>
  <c r="BO183" i="10"/>
  <c r="BP183" i="10"/>
  <c r="BQ183" i="10"/>
  <c r="BR183" i="10"/>
  <c r="BS183" i="10"/>
  <c r="BT183" i="10"/>
  <c r="BU183" i="10"/>
  <c r="BV183" i="10"/>
  <c r="BW183" i="10"/>
  <c r="BX183" i="10"/>
  <c r="BY183" i="10"/>
  <c r="BZ183" i="10"/>
  <c r="CA183" i="10"/>
  <c r="CB183" i="10"/>
  <c r="CC183" i="10"/>
  <c r="CD183" i="10"/>
  <c r="CE183" i="10"/>
  <c r="CF183" i="10"/>
  <c r="CG183" i="10"/>
  <c r="CH183" i="10"/>
  <c r="CI183" i="10"/>
  <c r="CJ183" i="10"/>
  <c r="CK183" i="10"/>
  <c r="CL183" i="10"/>
  <c r="CM183" i="10"/>
  <c r="CN183" i="10"/>
  <c r="CO183" i="10"/>
  <c r="CP183" i="10"/>
  <c r="CQ183" i="10"/>
  <c r="CR183" i="10"/>
  <c r="CS183" i="10"/>
  <c r="CT183" i="10"/>
  <c r="CU183" i="10"/>
  <c r="CV183" i="10"/>
  <c r="CW183" i="10"/>
  <c r="CX183" i="10"/>
  <c r="CY183" i="10"/>
  <c r="CZ183" i="10"/>
  <c r="E184" i="10"/>
  <c r="F184" i="10"/>
  <c r="G184" i="10"/>
  <c r="H184" i="10"/>
  <c r="I184" i="10"/>
  <c r="J184" i="10"/>
  <c r="K184" i="10"/>
  <c r="L184" i="10"/>
  <c r="M184" i="10"/>
  <c r="N184" i="10"/>
  <c r="O184" i="10"/>
  <c r="P184" i="10"/>
  <c r="Q184" i="10"/>
  <c r="R184" i="10"/>
  <c r="S184" i="10"/>
  <c r="T184" i="10"/>
  <c r="U184" i="10"/>
  <c r="V184" i="10"/>
  <c r="W184" i="10"/>
  <c r="X184" i="10"/>
  <c r="Y184" i="10"/>
  <c r="Z184" i="10"/>
  <c r="AA184" i="10"/>
  <c r="AB184" i="10"/>
  <c r="AC184" i="10"/>
  <c r="AD184" i="10"/>
  <c r="AE184" i="10"/>
  <c r="AF184" i="10"/>
  <c r="AG184" i="10"/>
  <c r="AH184" i="10"/>
  <c r="AI184" i="10"/>
  <c r="AJ184" i="10"/>
  <c r="AK184" i="10"/>
  <c r="AL184" i="10"/>
  <c r="AM184" i="10"/>
  <c r="AN184" i="10"/>
  <c r="AO184" i="10"/>
  <c r="AP184" i="10"/>
  <c r="AQ184" i="10"/>
  <c r="AR184" i="10"/>
  <c r="AS184" i="10"/>
  <c r="AT184" i="10"/>
  <c r="AU184" i="10"/>
  <c r="AV184" i="10"/>
  <c r="AW184" i="10"/>
  <c r="AX184" i="10"/>
  <c r="AY184" i="10"/>
  <c r="AZ184" i="10"/>
  <c r="BA184" i="10"/>
  <c r="BB184" i="10"/>
  <c r="BC184" i="10"/>
  <c r="BD184" i="10"/>
  <c r="BE184" i="10"/>
  <c r="BF184" i="10"/>
  <c r="BG184" i="10"/>
  <c r="BH184" i="10"/>
  <c r="BI184" i="10"/>
  <c r="BJ184" i="10"/>
  <c r="BK184" i="10"/>
  <c r="BL184" i="10"/>
  <c r="BM184" i="10"/>
  <c r="BN184" i="10"/>
  <c r="BO184" i="10"/>
  <c r="BP184" i="10"/>
  <c r="BQ184" i="10"/>
  <c r="BR184" i="10"/>
  <c r="BS184" i="10"/>
  <c r="BT184" i="10"/>
  <c r="BU184" i="10"/>
  <c r="BV184" i="10"/>
  <c r="BW184" i="10"/>
  <c r="BX184" i="10"/>
  <c r="BY184" i="10"/>
  <c r="BZ184" i="10"/>
  <c r="CA184" i="10"/>
  <c r="CB184" i="10"/>
  <c r="CC184" i="10"/>
  <c r="CD184" i="10"/>
  <c r="CE184" i="10"/>
  <c r="CF184" i="10"/>
  <c r="CG184" i="10"/>
  <c r="CH184" i="10"/>
  <c r="CI184" i="10"/>
  <c r="CJ184" i="10"/>
  <c r="CK184" i="10"/>
  <c r="CL184" i="10"/>
  <c r="CM184" i="10"/>
  <c r="CN184" i="10"/>
  <c r="CO184" i="10"/>
  <c r="CP184" i="10"/>
  <c r="CQ184" i="10"/>
  <c r="CR184" i="10"/>
  <c r="CS184" i="10"/>
  <c r="CT184" i="10"/>
  <c r="CU184" i="10"/>
  <c r="CV184" i="10"/>
  <c r="CW184" i="10"/>
  <c r="CX184" i="10"/>
  <c r="CY184" i="10"/>
  <c r="CZ184" i="10"/>
  <c r="E185" i="10"/>
  <c r="F185" i="10"/>
  <c r="G185" i="10"/>
  <c r="H185" i="10"/>
  <c r="I185" i="10"/>
  <c r="J185" i="10"/>
  <c r="K185" i="10"/>
  <c r="L185" i="10"/>
  <c r="M185" i="10"/>
  <c r="N185" i="10"/>
  <c r="O185" i="10"/>
  <c r="P185" i="10"/>
  <c r="Q185" i="10"/>
  <c r="R185" i="10"/>
  <c r="S185" i="10"/>
  <c r="T185" i="10"/>
  <c r="U185" i="10"/>
  <c r="V185" i="10"/>
  <c r="W185" i="10"/>
  <c r="X185" i="10"/>
  <c r="Y185" i="10"/>
  <c r="Z185" i="10"/>
  <c r="AA185" i="10"/>
  <c r="AB185" i="10"/>
  <c r="AC185" i="10"/>
  <c r="AD185" i="10"/>
  <c r="AE185" i="10"/>
  <c r="AF185" i="10"/>
  <c r="AG185" i="10"/>
  <c r="AH185" i="10"/>
  <c r="AI185" i="10"/>
  <c r="AJ185" i="10"/>
  <c r="AK185" i="10"/>
  <c r="AL185" i="10"/>
  <c r="AM185" i="10"/>
  <c r="AN185" i="10"/>
  <c r="AO185" i="10"/>
  <c r="AP185" i="10"/>
  <c r="AQ185" i="10"/>
  <c r="AR185" i="10"/>
  <c r="AS185" i="10"/>
  <c r="AT185" i="10"/>
  <c r="AU185" i="10"/>
  <c r="AV185" i="10"/>
  <c r="AW185" i="10"/>
  <c r="AX185" i="10"/>
  <c r="AY185" i="10"/>
  <c r="AZ185" i="10"/>
  <c r="BA185" i="10"/>
  <c r="BB185" i="10"/>
  <c r="BC185" i="10"/>
  <c r="BD185" i="10"/>
  <c r="BE185" i="10"/>
  <c r="BF185" i="10"/>
  <c r="BG185" i="10"/>
  <c r="BH185" i="10"/>
  <c r="BI185" i="10"/>
  <c r="BJ185" i="10"/>
  <c r="BK185" i="10"/>
  <c r="BL185" i="10"/>
  <c r="BM185" i="10"/>
  <c r="BN185" i="10"/>
  <c r="BO185" i="10"/>
  <c r="BP185" i="10"/>
  <c r="BQ185" i="10"/>
  <c r="BR185" i="10"/>
  <c r="BS185" i="10"/>
  <c r="BT185" i="10"/>
  <c r="BU185" i="10"/>
  <c r="BV185" i="10"/>
  <c r="BW185" i="10"/>
  <c r="BX185" i="10"/>
  <c r="BY185" i="10"/>
  <c r="BZ185" i="10"/>
  <c r="CA185" i="10"/>
  <c r="CB185" i="10"/>
  <c r="CC185" i="10"/>
  <c r="CD185" i="10"/>
  <c r="CE185" i="10"/>
  <c r="CF185" i="10"/>
  <c r="CG185" i="10"/>
  <c r="CH185" i="10"/>
  <c r="CI185" i="10"/>
  <c r="CJ185" i="10"/>
  <c r="CK185" i="10"/>
  <c r="CL185" i="10"/>
  <c r="CM185" i="10"/>
  <c r="CN185" i="10"/>
  <c r="CO185" i="10"/>
  <c r="CP185" i="10"/>
  <c r="CQ185" i="10"/>
  <c r="CR185" i="10"/>
  <c r="CS185" i="10"/>
  <c r="CT185" i="10"/>
  <c r="CU185" i="10"/>
  <c r="CV185" i="10"/>
  <c r="CW185" i="10"/>
  <c r="CX185" i="10"/>
  <c r="CY185" i="10"/>
  <c r="CZ185" i="10"/>
  <c r="D185" i="10"/>
  <c r="D184" i="10"/>
  <c r="D183" i="10"/>
  <c r="D182" i="10"/>
  <c r="E208" i="10"/>
  <c r="F208" i="10"/>
  <c r="G208" i="10"/>
  <c r="H208" i="10"/>
  <c r="I208" i="10"/>
  <c r="J208" i="10"/>
  <c r="K208" i="10"/>
  <c r="L208" i="10"/>
  <c r="M208" i="10"/>
  <c r="N208" i="10"/>
  <c r="O208" i="10"/>
  <c r="P208" i="10"/>
  <c r="Q208" i="10"/>
  <c r="R208" i="10"/>
  <c r="S208" i="10"/>
  <c r="T208" i="10"/>
  <c r="U208" i="10"/>
  <c r="V208" i="10"/>
  <c r="W208" i="10"/>
  <c r="X208" i="10"/>
  <c r="Y208" i="10"/>
  <c r="Z208" i="10"/>
  <c r="AA208" i="10"/>
  <c r="AB208" i="10"/>
  <c r="AC208" i="10"/>
  <c r="AD208" i="10"/>
  <c r="AE208" i="10"/>
  <c r="AF208" i="10"/>
  <c r="AG208" i="10"/>
  <c r="AH208" i="10"/>
  <c r="AI208" i="10"/>
  <c r="AJ208" i="10"/>
  <c r="AK208" i="10"/>
  <c r="AL208" i="10"/>
  <c r="AM208" i="10"/>
  <c r="AN208" i="10"/>
  <c r="AO208" i="10"/>
  <c r="AP208" i="10"/>
  <c r="AQ208" i="10"/>
  <c r="AR208" i="10"/>
  <c r="AS208" i="10"/>
  <c r="AT208" i="10"/>
  <c r="AU208" i="10"/>
  <c r="AV208" i="10"/>
  <c r="AW208" i="10"/>
  <c r="AX208" i="10"/>
  <c r="AY208" i="10"/>
  <c r="AZ208" i="10"/>
  <c r="BA208" i="10"/>
  <c r="BB208" i="10"/>
  <c r="BC208" i="10"/>
  <c r="BD208" i="10"/>
  <c r="BE208" i="10"/>
  <c r="BF208" i="10"/>
  <c r="BG208" i="10"/>
  <c r="BH208" i="10"/>
  <c r="BI208" i="10"/>
  <c r="BJ208" i="10"/>
  <c r="BK208" i="10"/>
  <c r="BL208" i="10"/>
  <c r="BM208" i="10"/>
  <c r="BN208" i="10"/>
  <c r="BO208" i="10"/>
  <c r="BP208" i="10"/>
  <c r="BQ208" i="10"/>
  <c r="BR208" i="10"/>
  <c r="BS208" i="10"/>
  <c r="BT208" i="10"/>
  <c r="BU208" i="10"/>
  <c r="BV208" i="10"/>
  <c r="BW208" i="10"/>
  <c r="BX208" i="10"/>
  <c r="BY208" i="10"/>
  <c r="BZ208" i="10"/>
  <c r="CA208" i="10"/>
  <c r="CB208" i="10"/>
  <c r="CC208" i="10"/>
  <c r="CD208" i="10"/>
  <c r="CE208" i="10"/>
  <c r="CF208" i="10"/>
  <c r="CG208" i="10"/>
  <c r="CH208" i="10"/>
  <c r="CI208" i="10"/>
  <c r="CJ208" i="10"/>
  <c r="CK208" i="10"/>
  <c r="CL208" i="10"/>
  <c r="CM208" i="10"/>
  <c r="CN208" i="10"/>
  <c r="CO208" i="10"/>
  <c r="CP208" i="10"/>
  <c r="CQ208" i="10"/>
  <c r="CR208" i="10"/>
  <c r="CS208" i="10"/>
  <c r="CT208" i="10"/>
  <c r="CU208" i="10"/>
  <c r="CV208" i="10"/>
  <c r="CW208" i="10"/>
  <c r="CX208" i="10"/>
  <c r="CY208" i="10"/>
  <c r="CZ208" i="10"/>
  <c r="E209" i="10"/>
  <c r="F209" i="10"/>
  <c r="G209" i="10"/>
  <c r="H209" i="10"/>
  <c r="I209" i="10"/>
  <c r="J209" i="10"/>
  <c r="K209" i="10"/>
  <c r="L209" i="10"/>
  <c r="M209" i="10"/>
  <c r="N209" i="10"/>
  <c r="O209" i="10"/>
  <c r="P209" i="10"/>
  <c r="Q209" i="10"/>
  <c r="R209" i="10"/>
  <c r="S209" i="10"/>
  <c r="T209" i="10"/>
  <c r="U209" i="10"/>
  <c r="V209" i="10"/>
  <c r="W209" i="10"/>
  <c r="X209" i="10"/>
  <c r="Y209" i="10"/>
  <c r="Z209" i="10"/>
  <c r="AA209" i="10"/>
  <c r="AB209" i="10"/>
  <c r="AC209" i="10"/>
  <c r="AD209" i="10"/>
  <c r="AE209" i="10"/>
  <c r="AF209" i="10"/>
  <c r="AG209" i="10"/>
  <c r="AH209" i="10"/>
  <c r="AI209" i="10"/>
  <c r="AJ209" i="10"/>
  <c r="AK209" i="10"/>
  <c r="AL209" i="10"/>
  <c r="AM209" i="10"/>
  <c r="AN209" i="10"/>
  <c r="AO209" i="10"/>
  <c r="AP209" i="10"/>
  <c r="AQ209" i="10"/>
  <c r="AR209" i="10"/>
  <c r="AS209" i="10"/>
  <c r="AT209" i="10"/>
  <c r="AU209" i="10"/>
  <c r="AV209" i="10"/>
  <c r="AW209" i="10"/>
  <c r="AX209" i="10"/>
  <c r="AY209" i="10"/>
  <c r="AZ209" i="10"/>
  <c r="BA209" i="10"/>
  <c r="BB209" i="10"/>
  <c r="BC209" i="10"/>
  <c r="BD209" i="10"/>
  <c r="BE209" i="10"/>
  <c r="BF209" i="10"/>
  <c r="BG209" i="10"/>
  <c r="BH209" i="10"/>
  <c r="BI209" i="10"/>
  <c r="BJ209" i="10"/>
  <c r="BK209" i="10"/>
  <c r="BL209" i="10"/>
  <c r="BM209" i="10"/>
  <c r="BN209" i="10"/>
  <c r="BO209" i="10"/>
  <c r="BP209" i="10"/>
  <c r="BQ209" i="10"/>
  <c r="BR209" i="10"/>
  <c r="BS209" i="10"/>
  <c r="BT209" i="10"/>
  <c r="BU209" i="10"/>
  <c r="BV209" i="10"/>
  <c r="BW209" i="10"/>
  <c r="BX209" i="10"/>
  <c r="BY209" i="10"/>
  <c r="BZ209" i="10"/>
  <c r="CA209" i="10"/>
  <c r="CB209" i="10"/>
  <c r="CC209" i="10"/>
  <c r="CD209" i="10"/>
  <c r="CE209" i="10"/>
  <c r="CF209" i="10"/>
  <c r="CG209" i="10"/>
  <c r="CH209" i="10"/>
  <c r="CI209" i="10"/>
  <c r="CJ209" i="10"/>
  <c r="CK209" i="10"/>
  <c r="CL209" i="10"/>
  <c r="CM209" i="10"/>
  <c r="CN209" i="10"/>
  <c r="CO209" i="10"/>
  <c r="CP209" i="10"/>
  <c r="CQ209" i="10"/>
  <c r="CR209" i="10"/>
  <c r="CS209" i="10"/>
  <c r="CT209" i="10"/>
  <c r="CU209" i="10"/>
  <c r="CV209" i="10"/>
  <c r="CW209" i="10"/>
  <c r="CX209" i="10"/>
  <c r="CY209" i="10"/>
  <c r="CZ209" i="10"/>
  <c r="E210" i="10"/>
  <c r="F210" i="10"/>
  <c r="G210" i="10"/>
  <c r="H210" i="10"/>
  <c r="I210" i="10"/>
  <c r="J210" i="10"/>
  <c r="K210" i="10"/>
  <c r="L210" i="10"/>
  <c r="M210" i="10"/>
  <c r="N210" i="10"/>
  <c r="O210" i="10"/>
  <c r="P210" i="10"/>
  <c r="Q210" i="10"/>
  <c r="R210" i="10"/>
  <c r="S210" i="10"/>
  <c r="T210" i="10"/>
  <c r="U210" i="10"/>
  <c r="V210" i="10"/>
  <c r="W210" i="10"/>
  <c r="X210" i="10"/>
  <c r="Y210" i="10"/>
  <c r="Z210" i="10"/>
  <c r="AA210" i="10"/>
  <c r="AB210" i="10"/>
  <c r="AC210" i="10"/>
  <c r="AD210" i="10"/>
  <c r="AE210" i="10"/>
  <c r="AF210" i="10"/>
  <c r="AG210" i="10"/>
  <c r="AH210" i="10"/>
  <c r="AI210" i="10"/>
  <c r="AJ210" i="10"/>
  <c r="AK210" i="10"/>
  <c r="AL210" i="10"/>
  <c r="AM210" i="10"/>
  <c r="AN210" i="10"/>
  <c r="AO210" i="10"/>
  <c r="AP210" i="10"/>
  <c r="AQ210" i="10"/>
  <c r="AR210" i="10"/>
  <c r="AS210" i="10"/>
  <c r="AT210" i="10"/>
  <c r="AU210" i="10"/>
  <c r="AV210" i="10"/>
  <c r="AW210" i="10"/>
  <c r="AX210" i="10"/>
  <c r="AY210" i="10"/>
  <c r="AZ210" i="10"/>
  <c r="BA210" i="10"/>
  <c r="BB210" i="10"/>
  <c r="BC210" i="10"/>
  <c r="BD210" i="10"/>
  <c r="BE210" i="10"/>
  <c r="BF210" i="10"/>
  <c r="BG210" i="10"/>
  <c r="BH210" i="10"/>
  <c r="BI210" i="10"/>
  <c r="BJ210" i="10"/>
  <c r="BK210" i="10"/>
  <c r="BL210" i="10"/>
  <c r="BM210" i="10"/>
  <c r="BN210" i="10"/>
  <c r="BO210" i="10"/>
  <c r="BP210" i="10"/>
  <c r="BQ210" i="10"/>
  <c r="BR210" i="10"/>
  <c r="BS210" i="10"/>
  <c r="BT210" i="10"/>
  <c r="BU210" i="10"/>
  <c r="BV210" i="10"/>
  <c r="BW210" i="10"/>
  <c r="BX210" i="10"/>
  <c r="BY210" i="10"/>
  <c r="BZ210" i="10"/>
  <c r="CA210" i="10"/>
  <c r="CB210" i="10"/>
  <c r="CC210" i="10"/>
  <c r="CD210" i="10"/>
  <c r="CE210" i="10"/>
  <c r="CF210" i="10"/>
  <c r="CG210" i="10"/>
  <c r="CH210" i="10"/>
  <c r="CI210" i="10"/>
  <c r="CJ210" i="10"/>
  <c r="CK210" i="10"/>
  <c r="CL210" i="10"/>
  <c r="CM210" i="10"/>
  <c r="CN210" i="10"/>
  <c r="CO210" i="10"/>
  <c r="CP210" i="10"/>
  <c r="CQ210" i="10"/>
  <c r="CR210" i="10"/>
  <c r="CS210" i="10"/>
  <c r="CT210" i="10"/>
  <c r="CU210" i="10"/>
  <c r="CV210" i="10"/>
  <c r="CW210" i="10"/>
  <c r="CX210" i="10"/>
  <c r="CY210" i="10"/>
  <c r="CZ210" i="10"/>
  <c r="E211" i="10"/>
  <c r="F211" i="10"/>
  <c r="G211" i="10"/>
  <c r="H211" i="10"/>
  <c r="I211" i="10"/>
  <c r="J211" i="10"/>
  <c r="K211" i="10"/>
  <c r="L211" i="10"/>
  <c r="M211" i="10"/>
  <c r="N211" i="10"/>
  <c r="O211" i="10"/>
  <c r="P211" i="10"/>
  <c r="Q211" i="10"/>
  <c r="R211" i="10"/>
  <c r="S211" i="10"/>
  <c r="T211" i="10"/>
  <c r="U211" i="10"/>
  <c r="V211" i="10"/>
  <c r="W211" i="10"/>
  <c r="X211" i="10"/>
  <c r="Y211" i="10"/>
  <c r="Z211" i="10"/>
  <c r="AA211" i="10"/>
  <c r="AB211" i="10"/>
  <c r="AC211" i="10"/>
  <c r="AD211" i="10"/>
  <c r="AE211" i="10"/>
  <c r="AF211" i="10"/>
  <c r="AG211" i="10"/>
  <c r="AH211" i="10"/>
  <c r="AI211" i="10"/>
  <c r="AJ211" i="10"/>
  <c r="AK211" i="10"/>
  <c r="AL211" i="10"/>
  <c r="AM211" i="10"/>
  <c r="AN211" i="10"/>
  <c r="AO211" i="10"/>
  <c r="AP211" i="10"/>
  <c r="AQ211" i="10"/>
  <c r="AR211" i="10"/>
  <c r="AS211" i="10"/>
  <c r="AT211" i="10"/>
  <c r="AU211" i="10"/>
  <c r="AV211" i="10"/>
  <c r="AW211" i="10"/>
  <c r="AX211" i="10"/>
  <c r="AY211" i="10"/>
  <c r="AZ211" i="10"/>
  <c r="BA211" i="10"/>
  <c r="BB211" i="10"/>
  <c r="BC211" i="10"/>
  <c r="BD211" i="10"/>
  <c r="BE211" i="10"/>
  <c r="BF211" i="10"/>
  <c r="BG211" i="10"/>
  <c r="BH211" i="10"/>
  <c r="BI211" i="10"/>
  <c r="BJ211" i="10"/>
  <c r="BK211" i="10"/>
  <c r="BL211" i="10"/>
  <c r="BM211" i="10"/>
  <c r="BN211" i="10"/>
  <c r="BO211" i="10"/>
  <c r="BP211" i="10"/>
  <c r="BQ211" i="10"/>
  <c r="BR211" i="10"/>
  <c r="BS211" i="10"/>
  <c r="BT211" i="10"/>
  <c r="BU211" i="10"/>
  <c r="BV211" i="10"/>
  <c r="BW211" i="10"/>
  <c r="BX211" i="10"/>
  <c r="BY211" i="10"/>
  <c r="BZ211" i="10"/>
  <c r="CA211" i="10"/>
  <c r="CB211" i="10"/>
  <c r="CC211" i="10"/>
  <c r="CD211" i="10"/>
  <c r="CE211" i="10"/>
  <c r="CF211" i="10"/>
  <c r="CG211" i="10"/>
  <c r="CH211" i="10"/>
  <c r="CI211" i="10"/>
  <c r="CJ211" i="10"/>
  <c r="CK211" i="10"/>
  <c r="CL211" i="10"/>
  <c r="CM211" i="10"/>
  <c r="CN211" i="10"/>
  <c r="CO211" i="10"/>
  <c r="CP211" i="10"/>
  <c r="CQ211" i="10"/>
  <c r="CR211" i="10"/>
  <c r="CS211" i="10"/>
  <c r="CT211" i="10"/>
  <c r="CU211" i="10"/>
  <c r="CV211" i="10"/>
  <c r="CW211" i="10"/>
  <c r="CX211" i="10"/>
  <c r="CY211" i="10"/>
  <c r="CZ211" i="10"/>
  <c r="D211" i="10"/>
  <c r="D210" i="10"/>
  <c r="D209" i="10"/>
  <c r="DA209" i="10" s="1"/>
  <c r="D208" i="10"/>
  <c r="DA236" i="10"/>
  <c r="DB237" i="10"/>
  <c r="DA238" i="10"/>
  <c r="DA239" i="10"/>
  <c r="DA237" i="10"/>
  <c r="J134" i="6"/>
  <c r="J122" i="6"/>
  <c r="J106" i="6"/>
  <c r="J110" i="6"/>
  <c r="DC281" i="10" l="1"/>
  <c r="DC67" i="10"/>
  <c r="DA211" i="10"/>
  <c r="DA182" i="10"/>
  <c r="DA127" i="10"/>
  <c r="DC260" i="10"/>
  <c r="DC226" i="10"/>
  <c r="DC221" i="10"/>
  <c r="DC215" i="10"/>
  <c r="DC203" i="10"/>
  <c r="DC197" i="10"/>
  <c r="DC155" i="10"/>
  <c r="DC149" i="10"/>
  <c r="DC143" i="10"/>
  <c r="DC90" i="10"/>
  <c r="DC84" i="10"/>
  <c r="DC78" i="10"/>
  <c r="DC9" i="10"/>
  <c r="DC15" i="10"/>
  <c r="DC324" i="10"/>
  <c r="DC300" i="10"/>
  <c r="DC269" i="10"/>
  <c r="DC202" i="10"/>
  <c r="DC196" i="10"/>
  <c r="DC176" i="10"/>
  <c r="DC154" i="10"/>
  <c r="DC148" i="10"/>
  <c r="DC137" i="10"/>
  <c r="DC111" i="10"/>
  <c r="DC66" i="10"/>
  <c r="DC36" i="10"/>
  <c r="DC45" i="10"/>
  <c r="DC306" i="10"/>
  <c r="DC191" i="10"/>
  <c r="DC117" i="10"/>
  <c r="DB158" i="10"/>
  <c r="DC318" i="10"/>
  <c r="DC294" i="10"/>
  <c r="DC285" i="10"/>
  <c r="DC279" i="10"/>
  <c r="DC230" i="10"/>
  <c r="DC175" i="10"/>
  <c r="DC136" i="10"/>
  <c r="DC130" i="10"/>
  <c r="DC71" i="10"/>
  <c r="DC65" i="10"/>
  <c r="DC55" i="10"/>
  <c r="DC49" i="10"/>
  <c r="DC43" i="10"/>
  <c r="DC30" i="10"/>
  <c r="DC73" i="10"/>
  <c r="DA184" i="10"/>
  <c r="DA159" i="10"/>
  <c r="DC333" i="10"/>
  <c r="DC328" i="10"/>
  <c r="DC273" i="10"/>
  <c r="DC207" i="10"/>
  <c r="DC201" i="10"/>
  <c r="DC195" i="10"/>
  <c r="DC169" i="10"/>
  <c r="DC163" i="10"/>
  <c r="DC153" i="10"/>
  <c r="DC147" i="10"/>
  <c r="DC135" i="10"/>
  <c r="DC120" i="10"/>
  <c r="DC115" i="10"/>
  <c r="DC104" i="10"/>
  <c r="DC98" i="10"/>
  <c r="DC18" i="10"/>
  <c r="DC330" i="10"/>
  <c r="DC270" i="10"/>
  <c r="DC132" i="10"/>
  <c r="DC57" i="10"/>
  <c r="DC278" i="10"/>
  <c r="DC224" i="10"/>
  <c r="DC129" i="10"/>
  <c r="DC112" i="10"/>
  <c r="DC51" i="10"/>
  <c r="DA183" i="10"/>
  <c r="DC327" i="10"/>
  <c r="DC303" i="10"/>
  <c r="DC272" i="10"/>
  <c r="DC267" i="10"/>
  <c r="DC218" i="10"/>
  <c r="DC206" i="10"/>
  <c r="DC200" i="10"/>
  <c r="DC194" i="10"/>
  <c r="DC188" i="10"/>
  <c r="DC179" i="10"/>
  <c r="DC152" i="10"/>
  <c r="DC146" i="10"/>
  <c r="DC87" i="10"/>
  <c r="DC81" i="10"/>
  <c r="DC47" i="10"/>
  <c r="DC12" i="10"/>
  <c r="DC6" i="10"/>
  <c r="DA94" i="10"/>
  <c r="DC193" i="10"/>
  <c r="DB210" i="10"/>
  <c r="DC325" i="10"/>
  <c r="DC37" i="10"/>
  <c r="DA185" i="10"/>
  <c r="DB183" i="10"/>
  <c r="DA126" i="10"/>
  <c r="DB95" i="10"/>
  <c r="DC233" i="10"/>
  <c r="DC161" i="10"/>
  <c r="DC145" i="10"/>
  <c r="DC80" i="10"/>
  <c r="DC33" i="10"/>
  <c r="DC275" i="10"/>
  <c r="DA208" i="10"/>
  <c r="DC336" i="10"/>
  <c r="DC331" i="10"/>
  <c r="DC282" i="10"/>
  <c r="DC276" i="10"/>
  <c r="DC133" i="10"/>
  <c r="DC123" i="10"/>
  <c r="DC118" i="10"/>
  <c r="DC107" i="10"/>
  <c r="DC79" i="10"/>
  <c r="DC74" i="10"/>
  <c r="DC58" i="10"/>
  <c r="DC52" i="10"/>
  <c r="DC46" i="10"/>
  <c r="DC10" i="10"/>
  <c r="DC237" i="10"/>
  <c r="DC183" i="10"/>
  <c r="DB239" i="10"/>
  <c r="DC239" i="10" s="1"/>
  <c r="DB236" i="10"/>
  <c r="DC236" i="10" s="1"/>
  <c r="DA210" i="10"/>
  <c r="DB185" i="10"/>
  <c r="DC185" i="10" s="1"/>
  <c r="DB182" i="10"/>
  <c r="DA158" i="10"/>
  <c r="DA95" i="10"/>
  <c r="DC95" i="10" s="1"/>
  <c r="DC312" i="10"/>
  <c r="DC309" i="10"/>
  <c r="DC251" i="10"/>
  <c r="DC248" i="10"/>
  <c r="DC245" i="10"/>
  <c r="DB126" i="10"/>
  <c r="DC27" i="10"/>
  <c r="DC24" i="10"/>
  <c r="DB209" i="10"/>
  <c r="DC209" i="10" s="1"/>
  <c r="DB184" i="10"/>
  <c r="DB94" i="10"/>
  <c r="DC94" i="10" s="1"/>
  <c r="DC5" i="10"/>
  <c r="DC299" i="10"/>
  <c r="DC296" i="10"/>
  <c r="DC293" i="10"/>
  <c r="DB238" i="10"/>
  <c r="DC238" i="10" s="1"/>
  <c r="DC235" i="10"/>
  <c r="DC232" i="10"/>
  <c r="DC229" i="10"/>
  <c r="DC187" i="10"/>
  <c r="DC181" i="10"/>
  <c r="DC139" i="10"/>
  <c r="DC101" i="10"/>
  <c r="DC97" i="10"/>
  <c r="DC11" i="10"/>
  <c r="DC8" i="10"/>
  <c r="DC323" i="10"/>
  <c r="DC256" i="10"/>
  <c r="DB211" i="10"/>
  <c r="DC211" i="10" s="1"/>
  <c r="DB208" i="10"/>
  <c r="DB159" i="10"/>
  <c r="DC35" i="10"/>
  <c r="DC32" i="10"/>
  <c r="DC29" i="10"/>
  <c r="DC320" i="10"/>
  <c r="DC253" i="10"/>
  <c r="DC7" i="10"/>
  <c r="DC283" i="10"/>
  <c r="DC277" i="10"/>
  <c r="DC216" i="10"/>
  <c r="DC171" i="10"/>
  <c r="DC165" i="10"/>
  <c r="DC96" i="10"/>
  <c r="DC88" i="10"/>
  <c r="DC72" i="10"/>
  <c r="DC56" i="10"/>
  <c r="DC307" i="10"/>
  <c r="DC304" i="10"/>
  <c r="DC301" i="10"/>
  <c r="DC243" i="10"/>
  <c r="DC240" i="10"/>
  <c r="DC189" i="10"/>
  <c r="DC144" i="10"/>
  <c r="DC141" i="10"/>
  <c r="DC131" i="10"/>
  <c r="DB127" i="10"/>
  <c r="DC127" i="10" s="1"/>
  <c r="DC113" i="10"/>
  <c r="DC103" i="10"/>
  <c r="DC68" i="10"/>
  <c r="DC64" i="10"/>
  <c r="DC19" i="10"/>
  <c r="DC16" i="10"/>
  <c r="DC13" i="10"/>
  <c r="DC3" i="10"/>
  <c r="DC259" i="10"/>
  <c r="DC280" i="10"/>
  <c r="DC219" i="10"/>
  <c r="DC205" i="10"/>
  <c r="DC168" i="10"/>
  <c r="DC138" i="10"/>
  <c r="DC110" i="10"/>
  <c r="DC100" i="10"/>
  <c r="DC91" i="10"/>
  <c r="DC85" i="10"/>
  <c r="DC59" i="10"/>
  <c r="DC53" i="10"/>
  <c r="DC170" i="14"/>
  <c r="DC210" i="14"/>
  <c r="DC214" i="14"/>
  <c r="DC176" i="14"/>
  <c r="DC195" i="14"/>
  <c r="DC199" i="14"/>
  <c r="DC207" i="14"/>
  <c r="DC215" i="14"/>
  <c r="DC216" i="14"/>
  <c r="DC185" i="14"/>
  <c r="DC197" i="14"/>
  <c r="DC213" i="14"/>
  <c r="DC211" i="14"/>
  <c r="DC75" i="10"/>
  <c r="DB93" i="10"/>
  <c r="DA92" i="10"/>
  <c r="DA124" i="10"/>
  <c r="DA125" i="10"/>
  <c r="DA156" i="10"/>
  <c r="DB157" i="10"/>
  <c r="DA93" i="10"/>
  <c r="DB92" i="10"/>
  <c r="DB125" i="10"/>
  <c r="DB124" i="10"/>
  <c r="DA157" i="10"/>
  <c r="DB156" i="10"/>
  <c r="DC184" i="14"/>
  <c r="DC172" i="14"/>
  <c r="DC180" i="14"/>
  <c r="DC196" i="14"/>
  <c r="DC188" i="14"/>
  <c r="DC198" i="14"/>
  <c r="DC201" i="14"/>
  <c r="DC206" i="14"/>
  <c r="DC200" i="14"/>
  <c r="DC204" i="14"/>
  <c r="DC208" i="14"/>
  <c r="DC212" i="14"/>
  <c r="DC164" i="14"/>
  <c r="DC203" i="14"/>
  <c r="DC209" i="14"/>
  <c r="DC194" i="14"/>
  <c r="DC217" i="14"/>
  <c r="DC167" i="14"/>
  <c r="DC174" i="14"/>
  <c r="DC178" i="14"/>
  <c r="DC182" i="14"/>
  <c r="DC205" i="14"/>
  <c r="DC218" i="14"/>
  <c r="DC171" i="14"/>
  <c r="DC202" i="14"/>
  <c r="DC219" i="14"/>
  <c r="DC173" i="14"/>
  <c r="DC166" i="14"/>
  <c r="DC186" i="14"/>
  <c r="DC175" i="14"/>
  <c r="DC179" i="14"/>
  <c r="DC187" i="14"/>
  <c r="DC168" i="14"/>
  <c r="DC63" i="14"/>
  <c r="DC169" i="14"/>
  <c r="DC177" i="14"/>
  <c r="DC20" i="14"/>
  <c r="DC181" i="14"/>
  <c r="DC58" i="14"/>
  <c r="DC48" i="14"/>
  <c r="DC165" i="14"/>
  <c r="DC183" i="14"/>
  <c r="DC189" i="14"/>
  <c r="DC61" i="14"/>
  <c r="DC47" i="14"/>
  <c r="DC68" i="14"/>
  <c r="DC64" i="14"/>
  <c r="DC54" i="14"/>
  <c r="DC50" i="14"/>
  <c r="DC40" i="14"/>
  <c r="DC30" i="14"/>
  <c r="DC23" i="14"/>
  <c r="DC19" i="14"/>
  <c r="DC44" i="14"/>
  <c r="DC33" i="14"/>
  <c r="DC22" i="14"/>
  <c r="DC18" i="14"/>
  <c r="DC60" i="14"/>
  <c r="DC32" i="14"/>
  <c r="DC21" i="14"/>
  <c r="DC26" i="14"/>
  <c r="DC59" i="14"/>
  <c r="DC53" i="14"/>
  <c r="DC49" i="14"/>
  <c r="DC35" i="14"/>
  <c r="DC31" i="14"/>
  <c r="DC16" i="14"/>
  <c r="DC13" i="14"/>
  <c r="DC66" i="14"/>
  <c r="DC45" i="14"/>
  <c r="DC39" i="14"/>
  <c r="DC34" i="14"/>
  <c r="DC69" i="14"/>
  <c r="DC65" i="14"/>
  <c r="DC55" i="14"/>
  <c r="DC41" i="14"/>
  <c r="DC288" i="14"/>
  <c r="DC292" i="14"/>
  <c r="DC17" i="14"/>
  <c r="DC51" i="14"/>
  <c r="DC38" i="14"/>
  <c r="DC62" i="14"/>
  <c r="DC46" i="14"/>
  <c r="DC27" i="14"/>
  <c r="DA56" i="14"/>
  <c r="DA37" i="14"/>
  <c r="DC37" i="14" s="1"/>
  <c r="J42" i="14"/>
  <c r="DA42" i="14" s="1"/>
  <c r="DC36" i="14"/>
  <c r="DC67" i="14"/>
  <c r="DB70" i="14"/>
  <c r="DA71" i="14"/>
  <c r="DA70" i="14"/>
  <c r="DA57" i="14"/>
  <c r="DB57" i="14"/>
  <c r="DC52" i="14"/>
  <c r="DA43" i="14"/>
  <c r="CT14" i="14"/>
  <c r="CD14" i="14"/>
  <c r="BN14" i="14"/>
  <c r="BF14" i="14"/>
  <c r="AX14" i="14"/>
  <c r="AP14" i="14"/>
  <c r="AH14" i="14"/>
  <c r="Z14" i="14"/>
  <c r="DB10" i="14"/>
  <c r="DC10" i="14" s="1"/>
  <c r="CZ14" i="14"/>
  <c r="CR14" i="14"/>
  <c r="CJ14" i="14"/>
  <c r="CB14" i="14"/>
  <c r="BT14" i="14"/>
  <c r="BL14" i="14"/>
  <c r="BD14" i="14"/>
  <c r="AV14" i="14"/>
  <c r="AN14" i="14"/>
  <c r="AF14" i="14"/>
  <c r="X14" i="14"/>
  <c r="P14" i="14"/>
  <c r="H14" i="14"/>
  <c r="CL15" i="14"/>
  <c r="BV15" i="14"/>
  <c r="R15" i="14"/>
  <c r="J15" i="14"/>
  <c r="J14" i="14"/>
  <c r="DC25" i="14"/>
  <c r="DC24" i="14"/>
  <c r="DB56" i="14"/>
  <c r="DB71" i="14"/>
  <c r="DB43" i="14"/>
  <c r="DC43" i="14" s="1"/>
  <c r="CU28" i="14"/>
  <c r="CM28" i="14"/>
  <c r="CE28" i="14"/>
  <c r="BW28" i="14"/>
  <c r="BO28" i="14"/>
  <c r="AA29" i="14"/>
  <c r="K28" i="14"/>
  <c r="AZ29" i="14"/>
  <c r="AH29" i="14"/>
  <c r="S28" i="14"/>
  <c r="J28" i="14"/>
  <c r="CF29" i="14"/>
  <c r="R28" i="14"/>
  <c r="BX29" i="14"/>
  <c r="AQ29" i="14"/>
  <c r="AP29" i="14"/>
  <c r="AI28" i="14"/>
  <c r="AY29" i="14"/>
  <c r="BP29" i="14"/>
  <c r="CV28" i="14"/>
  <c r="BH28" i="14"/>
  <c r="AR28" i="14"/>
  <c r="AJ28" i="14"/>
  <c r="AB28" i="14"/>
  <c r="T28" i="14"/>
  <c r="L28" i="14"/>
  <c r="D28" i="14"/>
  <c r="DC111" i="14"/>
  <c r="DC155" i="14"/>
  <c r="DC343" i="14"/>
  <c r="DC281" i="14"/>
  <c r="DC285" i="14"/>
  <c r="DC289" i="14"/>
  <c r="DC293" i="14"/>
  <c r="DC333" i="14"/>
  <c r="DC341" i="14"/>
  <c r="DC306" i="14"/>
  <c r="DC318" i="14"/>
  <c r="DC256" i="14"/>
  <c r="DC264" i="14"/>
  <c r="DC236" i="14"/>
  <c r="DC296" i="14"/>
  <c r="DC79" i="14"/>
  <c r="DC83" i="14"/>
  <c r="DC229" i="14"/>
  <c r="DC233" i="14"/>
  <c r="DC259" i="14"/>
  <c r="DC267" i="14"/>
  <c r="DC307" i="14"/>
  <c r="DC315" i="14"/>
  <c r="DC319" i="14"/>
  <c r="DC323" i="14"/>
  <c r="DC268" i="14"/>
  <c r="DC85" i="14"/>
  <c r="DC89" i="14"/>
  <c r="DC105" i="14"/>
  <c r="DC109" i="14"/>
  <c r="DC113" i="14"/>
  <c r="DC117" i="14"/>
  <c r="DC121" i="14"/>
  <c r="DC137" i="14"/>
  <c r="DC157" i="14"/>
  <c r="DC239" i="14"/>
  <c r="DC279" i="14"/>
  <c r="DC287" i="14"/>
  <c r="DC295" i="14"/>
  <c r="DC299" i="14"/>
  <c r="DC305" i="14"/>
  <c r="DC309" i="14"/>
  <c r="DC313" i="14"/>
  <c r="DC321" i="14"/>
  <c r="DC325" i="14"/>
  <c r="DC227" i="14"/>
  <c r="DC231" i="14"/>
  <c r="DC278" i="14"/>
  <c r="DC286" i="14"/>
  <c r="DC330" i="14"/>
  <c r="DC350" i="14"/>
  <c r="DC335" i="14"/>
  <c r="DC351" i="14"/>
  <c r="DC106" i="14"/>
  <c r="DC244" i="14"/>
  <c r="DC254" i="14"/>
  <c r="DC332" i="14"/>
  <c r="DC84" i="14"/>
  <c r="DC92" i="14"/>
  <c r="DA103" i="14"/>
  <c r="DC104" i="14"/>
  <c r="DC128" i="14"/>
  <c r="DC136" i="14"/>
  <c r="DC80" i="14"/>
  <c r="DC123" i="14"/>
  <c r="DC127" i="14"/>
  <c r="DC135" i="14"/>
  <c r="DC139" i="14"/>
  <c r="DC147" i="14"/>
  <c r="DC151" i="14"/>
  <c r="DC240" i="14"/>
  <c r="DC261" i="14"/>
  <c r="DC282" i="14"/>
  <c r="DC304" i="14"/>
  <c r="DC308" i="14"/>
  <c r="DC312" i="14"/>
  <c r="DC316" i="14"/>
  <c r="DC320" i="14"/>
  <c r="DC77" i="14"/>
  <c r="DC81" i="14"/>
  <c r="DC148" i="14"/>
  <c r="DC152" i="14"/>
  <c r="DC237" i="14"/>
  <c r="DC241" i="14"/>
  <c r="DC338" i="14"/>
  <c r="DC97" i="14"/>
  <c r="DC230" i="14"/>
  <c r="DC339" i="14"/>
  <c r="DC82" i="14"/>
  <c r="DC129" i="14"/>
  <c r="DB132" i="14"/>
  <c r="DC141" i="14"/>
  <c r="DC238" i="14"/>
  <c r="DC110" i="14"/>
  <c r="DC118" i="14"/>
  <c r="DC310" i="14"/>
  <c r="DC146" i="14"/>
  <c r="DC150" i="14"/>
  <c r="DC154" i="14"/>
  <c r="DC260" i="14"/>
  <c r="DC87" i="14"/>
  <c r="DC95" i="14"/>
  <c r="DC99" i="14"/>
  <c r="DA191" i="14"/>
  <c r="DC228" i="14"/>
  <c r="DC232" i="14"/>
  <c r="DC247" i="14"/>
  <c r="DC272" i="14"/>
  <c r="DC93" i="14"/>
  <c r="DC107" i="14"/>
  <c r="DC114" i="14"/>
  <c r="DC125" i="14"/>
  <c r="DC140" i="14"/>
  <c r="DC144" i="14"/>
  <c r="DC159" i="14"/>
  <c r="DA161" i="14"/>
  <c r="DC243" i="14"/>
  <c r="DC252" i="14"/>
  <c r="DC263" i="14"/>
  <c r="DC270" i="14"/>
  <c r="DC283" i="14"/>
  <c r="DC290" i="14"/>
  <c r="DC297" i="14"/>
  <c r="DC317" i="14"/>
  <c r="DC324" i="14"/>
  <c r="DC337" i="14"/>
  <c r="DC344" i="14"/>
  <c r="DC348" i="14"/>
  <c r="DB101" i="14"/>
  <c r="DC115" i="14"/>
  <c r="DC122" i="14"/>
  <c r="DC126" i="14"/>
  <c r="DC145" i="14"/>
  <c r="DC156" i="14"/>
  <c r="DA163" i="14"/>
  <c r="DC253" i="14"/>
  <c r="DC271" i="14"/>
  <c r="DC280" i="14"/>
  <c r="DC284" i="14"/>
  <c r="DC291" i="14"/>
  <c r="DC294" i="14"/>
  <c r="DC298" i="14"/>
  <c r="DC311" i="14"/>
  <c r="DC314" i="14"/>
  <c r="DB327" i="14"/>
  <c r="DC331" i="14"/>
  <c r="DC334" i="14"/>
  <c r="DC345" i="14"/>
  <c r="DC349" i="14"/>
  <c r="DC112" i="14"/>
  <c r="DC119" i="14"/>
  <c r="DC134" i="14"/>
  <c r="DC138" i="14"/>
  <c r="DC149" i="14"/>
  <c r="DC153" i="14"/>
  <c r="DA160" i="14"/>
  <c r="DB192" i="14"/>
  <c r="DA193" i="14"/>
  <c r="DC257" i="14"/>
  <c r="DC78" i="14"/>
  <c r="DC88" i="14"/>
  <c r="DA102" i="14"/>
  <c r="DA190" i="14"/>
  <c r="DB220" i="14"/>
  <c r="DC322" i="14"/>
  <c r="DB329" i="14"/>
  <c r="DC342" i="14"/>
  <c r="DC346" i="14"/>
  <c r="DB100" i="14"/>
  <c r="DC120" i="14"/>
  <c r="DA162" i="14"/>
  <c r="DB163" i="14"/>
  <c r="DC235" i="14"/>
  <c r="DC245" i="14"/>
  <c r="DC258" i="14"/>
  <c r="DC265" i="14"/>
  <c r="DB326" i="14"/>
  <c r="DA100" i="14"/>
  <c r="DC143" i="14"/>
  <c r="DA192" i="14"/>
  <c r="DC255" i="14"/>
  <c r="DC262" i="14"/>
  <c r="DC269" i="14"/>
  <c r="DC336" i="14"/>
  <c r="DC340" i="14"/>
  <c r="DC347" i="14"/>
  <c r="DC2" i="14"/>
  <c r="DC86" i="14"/>
  <c r="DC96" i="14"/>
  <c r="DA101" i="14"/>
  <c r="DB102" i="14"/>
  <c r="DC246" i="14"/>
  <c r="DC266" i="14"/>
  <c r="DC273" i="14"/>
  <c r="DB328" i="14"/>
  <c r="DC4" i="14"/>
  <c r="DC75" i="14"/>
  <c r="DC7" i="14"/>
  <c r="DC5" i="14"/>
  <c r="DC76" i="14"/>
  <c r="DC3" i="14"/>
  <c r="DC12" i="14"/>
  <c r="DC9" i="14"/>
  <c r="DC11" i="14"/>
  <c r="DC8" i="14"/>
  <c r="DC6" i="14"/>
  <c r="DC108" i="14"/>
  <c r="DB162" i="14"/>
  <c r="DB191" i="14"/>
  <c r="DB222" i="14"/>
  <c r="DC242" i="14"/>
  <c r="DB103" i="14"/>
  <c r="DC90" i="14"/>
  <c r="DC116" i="14"/>
  <c r="DB131" i="14"/>
  <c r="DC142" i="14"/>
  <c r="DB161" i="14"/>
  <c r="DB193" i="14"/>
  <c r="DB190" i="14"/>
  <c r="DB221" i="14"/>
  <c r="DC74" i="14"/>
  <c r="DC94" i="14"/>
  <c r="DC124" i="14"/>
  <c r="DB133" i="14"/>
  <c r="DC158" i="14"/>
  <c r="DB160" i="14"/>
  <c r="DC98" i="14"/>
  <c r="DB130" i="14"/>
  <c r="DB223" i="14"/>
  <c r="DC234" i="14"/>
  <c r="DA130" i="14"/>
  <c r="DA131" i="14"/>
  <c r="DA132" i="14"/>
  <c r="DA133" i="14"/>
  <c r="DA220" i="14"/>
  <c r="DA221" i="14"/>
  <c r="DA222" i="14"/>
  <c r="DA223" i="14"/>
  <c r="DA326" i="14"/>
  <c r="DA327" i="14"/>
  <c r="DA328" i="14"/>
  <c r="DA329" i="14"/>
  <c r="DC210" i="10" l="1"/>
  <c r="DC159" i="10"/>
  <c r="DC208" i="10"/>
  <c r="DC126" i="10"/>
  <c r="DC158" i="10"/>
  <c r="DC184" i="10"/>
  <c r="DC182" i="10"/>
  <c r="DC92" i="10"/>
  <c r="DC156" i="10"/>
  <c r="DC125" i="10"/>
  <c r="DC157" i="10"/>
  <c r="DC93" i="10"/>
  <c r="DC124" i="10"/>
  <c r="DC103" i="14"/>
  <c r="DC100" i="14"/>
  <c r="DC71" i="14"/>
  <c r="DB15" i="14"/>
  <c r="DC56" i="14"/>
  <c r="DC57" i="14"/>
  <c r="DB42" i="14"/>
  <c r="DC42" i="14" s="1"/>
  <c r="DC70" i="14"/>
  <c r="DA15" i="14"/>
  <c r="DA14" i="14"/>
  <c r="DB14" i="14"/>
  <c r="DB29" i="14"/>
  <c r="DA29" i="14"/>
  <c r="DA28" i="14"/>
  <c r="DB28" i="14"/>
  <c r="DC193" i="14"/>
  <c r="DC130" i="14"/>
  <c r="DC101" i="14"/>
  <c r="DC191" i="14"/>
  <c r="DC192" i="14"/>
  <c r="DC132" i="14"/>
  <c r="DC222" i="14"/>
  <c r="DC161" i="14"/>
  <c r="DC220" i="14"/>
  <c r="DC329" i="14"/>
  <c r="DC133" i="14"/>
  <c r="DC327" i="14"/>
  <c r="DC160" i="14"/>
  <c r="DC162" i="14"/>
  <c r="DC328" i="14"/>
  <c r="DC102" i="14"/>
  <c r="DC163" i="14"/>
  <c r="DC326" i="14"/>
  <c r="DC223" i="14"/>
  <c r="DC190" i="14"/>
  <c r="DC131" i="14"/>
  <c r="DC221" i="14"/>
  <c r="DC29" i="14" l="1"/>
  <c r="DC14" i="14"/>
  <c r="DC15" i="14"/>
  <c r="DC28" i="14"/>
  <c r="DB2" i="10" l="1"/>
  <c r="DA2" i="10"/>
  <c r="DC2" i="10" s="1"/>
  <c r="CZ60" i="10" l="1"/>
  <c r="CZ61" i="10" s="1"/>
  <c r="CY60" i="10"/>
  <c r="CY61" i="10" s="1"/>
  <c r="CX60" i="10"/>
  <c r="CX61" i="10" s="1"/>
  <c r="CW60" i="10"/>
  <c r="CW61" i="10" s="1"/>
  <c r="CV60" i="10"/>
  <c r="CV61" i="10" s="1"/>
  <c r="CU60" i="10"/>
  <c r="CU61" i="10" s="1"/>
  <c r="CT60" i="10"/>
  <c r="CT61" i="10" s="1"/>
  <c r="CS60" i="10"/>
  <c r="CS61" i="10" s="1"/>
  <c r="CR60" i="10"/>
  <c r="CR61" i="10" s="1"/>
  <c r="CQ60" i="10"/>
  <c r="CQ61" i="10" s="1"/>
  <c r="CP60" i="10"/>
  <c r="CP61" i="10" s="1"/>
  <c r="CO60" i="10"/>
  <c r="CO61" i="10" s="1"/>
  <c r="CN60" i="10"/>
  <c r="CN61" i="10" s="1"/>
  <c r="CM60" i="10"/>
  <c r="CM61" i="10" s="1"/>
  <c r="CL60" i="10"/>
  <c r="CL61" i="10" s="1"/>
  <c r="CK60" i="10"/>
  <c r="CK61" i="10" s="1"/>
  <c r="CJ60" i="10"/>
  <c r="CJ61" i="10" s="1"/>
  <c r="CI60" i="10"/>
  <c r="CI61" i="10" s="1"/>
  <c r="CH60" i="10"/>
  <c r="CH61" i="10" s="1"/>
  <c r="CG60" i="10"/>
  <c r="CG61" i="10" s="1"/>
  <c r="CF60" i="10"/>
  <c r="CF61" i="10" s="1"/>
  <c r="CE60" i="10"/>
  <c r="CE61" i="10" s="1"/>
  <c r="CD60" i="10"/>
  <c r="CD61" i="10" s="1"/>
  <c r="CC60" i="10"/>
  <c r="CC61" i="10" s="1"/>
  <c r="CB60" i="10"/>
  <c r="CB61" i="10" s="1"/>
  <c r="CA60" i="10"/>
  <c r="CA61" i="10" s="1"/>
  <c r="BZ60" i="10"/>
  <c r="BZ61" i="10" s="1"/>
  <c r="BY60" i="10"/>
  <c r="BY61" i="10" s="1"/>
  <c r="BX60" i="10"/>
  <c r="BX61" i="10" s="1"/>
  <c r="BW60" i="10"/>
  <c r="BW61" i="10" s="1"/>
  <c r="BV60" i="10"/>
  <c r="BV61" i="10" s="1"/>
  <c r="BU60" i="10"/>
  <c r="BU61" i="10" s="1"/>
  <c r="BT60" i="10"/>
  <c r="BT61" i="10" s="1"/>
  <c r="BS60" i="10"/>
  <c r="BS61" i="10" s="1"/>
  <c r="BR60" i="10"/>
  <c r="BR61" i="10" s="1"/>
  <c r="BQ60" i="10"/>
  <c r="BQ61" i="10" s="1"/>
  <c r="BP60" i="10"/>
  <c r="BP61" i="10" s="1"/>
  <c r="BO60" i="10"/>
  <c r="BO61" i="10" s="1"/>
  <c r="BN60" i="10"/>
  <c r="BN61" i="10" s="1"/>
  <c r="BM60" i="10"/>
  <c r="BM61" i="10" s="1"/>
  <c r="BL60" i="10"/>
  <c r="BL61" i="10" s="1"/>
  <c r="BK60" i="10"/>
  <c r="BK61" i="10" s="1"/>
  <c r="BJ60" i="10"/>
  <c r="BJ61" i="10" s="1"/>
  <c r="BI60" i="10"/>
  <c r="BI61" i="10" s="1"/>
  <c r="BH60" i="10"/>
  <c r="BH61" i="10" s="1"/>
  <c r="BG60" i="10"/>
  <c r="BG61" i="10" s="1"/>
  <c r="BF60" i="10"/>
  <c r="BF61" i="10" s="1"/>
  <c r="BE60" i="10"/>
  <c r="BE61" i="10" s="1"/>
  <c r="BD60" i="10"/>
  <c r="BD61" i="10" s="1"/>
  <c r="BC60" i="10"/>
  <c r="BC61" i="10" s="1"/>
  <c r="BB60" i="10"/>
  <c r="BB61" i="10" s="1"/>
  <c r="BA60" i="10"/>
  <c r="BA61" i="10" s="1"/>
  <c r="AZ60" i="10"/>
  <c r="AZ61" i="10" s="1"/>
  <c r="AY60" i="10"/>
  <c r="AY61" i="10" s="1"/>
  <c r="AX60" i="10"/>
  <c r="AX61" i="10" s="1"/>
  <c r="AW60" i="10"/>
  <c r="AW61" i="10" s="1"/>
  <c r="AV60" i="10"/>
  <c r="AV61" i="10" s="1"/>
  <c r="AU60" i="10"/>
  <c r="AU61" i="10" s="1"/>
  <c r="AT60" i="10"/>
  <c r="AT61" i="10" s="1"/>
  <c r="AS60" i="10"/>
  <c r="AS61" i="10" s="1"/>
  <c r="AR60" i="10"/>
  <c r="AR61" i="10" s="1"/>
  <c r="AQ60" i="10"/>
  <c r="AQ61" i="10" s="1"/>
  <c r="AP60" i="10"/>
  <c r="AP61" i="10" s="1"/>
  <c r="AO60" i="10"/>
  <c r="AO61" i="10" s="1"/>
  <c r="AN60" i="10"/>
  <c r="AN61" i="10" s="1"/>
  <c r="AM60" i="10"/>
  <c r="AM61" i="10" s="1"/>
  <c r="AL60" i="10"/>
  <c r="AL61" i="10" s="1"/>
  <c r="AK60" i="10"/>
  <c r="AK61" i="10" s="1"/>
  <c r="AJ60" i="10"/>
  <c r="AJ61" i="10" s="1"/>
  <c r="AI60" i="10"/>
  <c r="AI61" i="10" s="1"/>
  <c r="AH60" i="10"/>
  <c r="AH61" i="10" s="1"/>
  <c r="AG60" i="10"/>
  <c r="AG61" i="10" s="1"/>
  <c r="AF60" i="10"/>
  <c r="AF61" i="10" s="1"/>
  <c r="AE60" i="10"/>
  <c r="AE61" i="10" s="1"/>
  <c r="AD60" i="10"/>
  <c r="AD61" i="10" s="1"/>
  <c r="AC60" i="10"/>
  <c r="AC61" i="10" s="1"/>
  <c r="AB60" i="10"/>
  <c r="AB61" i="10" s="1"/>
  <c r="AA60" i="10"/>
  <c r="AA61" i="10" s="1"/>
  <c r="Z60" i="10"/>
  <c r="Z61" i="10" s="1"/>
  <c r="Y60" i="10"/>
  <c r="Y61" i="10" s="1"/>
  <c r="X60" i="10"/>
  <c r="X61" i="10" s="1"/>
  <c r="W60" i="10"/>
  <c r="W61" i="10" s="1"/>
  <c r="V60" i="10"/>
  <c r="V61" i="10" s="1"/>
  <c r="U60" i="10"/>
  <c r="U61" i="10" s="1"/>
  <c r="T60" i="10"/>
  <c r="T61" i="10" s="1"/>
  <c r="S60" i="10"/>
  <c r="S61" i="10" s="1"/>
  <c r="R60" i="10"/>
  <c r="R61" i="10" s="1"/>
  <c r="Q60" i="10"/>
  <c r="Q61" i="10" s="1"/>
  <c r="P60" i="10"/>
  <c r="P61" i="10" s="1"/>
  <c r="O60" i="10"/>
  <c r="O61" i="10" s="1"/>
  <c r="N60" i="10"/>
  <c r="N61" i="10" s="1"/>
  <c r="M60" i="10"/>
  <c r="M61" i="10" s="1"/>
  <c r="L60" i="10"/>
  <c r="L61" i="10" s="1"/>
  <c r="K60" i="10"/>
  <c r="K61" i="10" s="1"/>
  <c r="J60" i="10"/>
  <c r="J61" i="10" s="1"/>
  <c r="I60" i="10"/>
  <c r="I61" i="10" s="1"/>
  <c r="H60" i="10"/>
  <c r="H61" i="10" s="1"/>
  <c r="G60" i="10"/>
  <c r="G61" i="10" s="1"/>
  <c r="F60" i="10"/>
  <c r="F61" i="10" s="1"/>
  <c r="E60" i="10"/>
  <c r="E61" i="10" s="1"/>
  <c r="D60" i="10"/>
  <c r="CZ40" i="10"/>
  <c r="CZ41" i="10" s="1"/>
  <c r="CY40" i="10"/>
  <c r="CY41" i="10" s="1"/>
  <c r="CX40" i="10"/>
  <c r="CX41" i="10" s="1"/>
  <c r="CW40" i="10"/>
  <c r="CW41" i="10" s="1"/>
  <c r="CV40" i="10"/>
  <c r="CV41" i="10" s="1"/>
  <c r="CU40" i="10"/>
  <c r="CU41" i="10" s="1"/>
  <c r="CT40" i="10"/>
  <c r="CT41" i="10" s="1"/>
  <c r="CS40" i="10"/>
  <c r="CS41" i="10" s="1"/>
  <c r="CR40" i="10"/>
  <c r="CR41" i="10" s="1"/>
  <c r="CQ40" i="10"/>
  <c r="CQ41" i="10" s="1"/>
  <c r="CP40" i="10"/>
  <c r="CP41" i="10" s="1"/>
  <c r="CO40" i="10"/>
  <c r="CO41" i="10" s="1"/>
  <c r="CN40" i="10"/>
  <c r="CN41" i="10" s="1"/>
  <c r="CM40" i="10"/>
  <c r="CM41" i="10" s="1"/>
  <c r="CL40" i="10"/>
  <c r="CL41" i="10" s="1"/>
  <c r="CK40" i="10"/>
  <c r="CK41" i="10" s="1"/>
  <c r="CJ40" i="10"/>
  <c r="CJ41" i="10" s="1"/>
  <c r="CI40" i="10"/>
  <c r="CI41" i="10" s="1"/>
  <c r="CH40" i="10"/>
  <c r="CH41" i="10" s="1"/>
  <c r="CG40" i="10"/>
  <c r="CG41" i="10" s="1"/>
  <c r="CF40" i="10"/>
  <c r="CF41" i="10" s="1"/>
  <c r="CE40" i="10"/>
  <c r="CE41" i="10" s="1"/>
  <c r="CD40" i="10"/>
  <c r="CD41" i="10" s="1"/>
  <c r="CC40" i="10"/>
  <c r="CC41" i="10" s="1"/>
  <c r="CB40" i="10"/>
  <c r="CB41" i="10" s="1"/>
  <c r="CA40" i="10"/>
  <c r="CA41" i="10" s="1"/>
  <c r="BZ40" i="10"/>
  <c r="BZ41" i="10" s="1"/>
  <c r="BY40" i="10"/>
  <c r="BY41" i="10" s="1"/>
  <c r="BX40" i="10"/>
  <c r="BX41" i="10" s="1"/>
  <c r="BW40" i="10"/>
  <c r="BW41" i="10" s="1"/>
  <c r="BV40" i="10"/>
  <c r="BV41" i="10" s="1"/>
  <c r="BU40" i="10"/>
  <c r="BU41" i="10" s="1"/>
  <c r="BT40" i="10"/>
  <c r="BT41" i="10" s="1"/>
  <c r="BS40" i="10"/>
  <c r="BS41" i="10" s="1"/>
  <c r="BR40" i="10"/>
  <c r="BR41" i="10" s="1"/>
  <c r="BQ40" i="10"/>
  <c r="BQ41" i="10" s="1"/>
  <c r="BP40" i="10"/>
  <c r="BP41" i="10" s="1"/>
  <c r="BO40" i="10"/>
  <c r="BO41" i="10" s="1"/>
  <c r="BN40" i="10"/>
  <c r="BN41" i="10" s="1"/>
  <c r="BM40" i="10"/>
  <c r="BM41" i="10" s="1"/>
  <c r="BL40" i="10"/>
  <c r="BL41" i="10" s="1"/>
  <c r="BK40" i="10"/>
  <c r="BK41" i="10" s="1"/>
  <c r="BJ40" i="10"/>
  <c r="BJ41" i="10" s="1"/>
  <c r="BI40" i="10"/>
  <c r="BI41" i="10" s="1"/>
  <c r="BH40" i="10"/>
  <c r="BH41" i="10" s="1"/>
  <c r="BG40" i="10"/>
  <c r="BG41" i="10" s="1"/>
  <c r="BF40" i="10"/>
  <c r="BF41" i="10" s="1"/>
  <c r="BE40" i="10"/>
  <c r="BE41" i="10" s="1"/>
  <c r="BD40" i="10"/>
  <c r="BD41" i="10" s="1"/>
  <c r="BC40" i="10"/>
  <c r="BC41" i="10" s="1"/>
  <c r="BB40" i="10"/>
  <c r="BB41" i="10" s="1"/>
  <c r="BA40" i="10"/>
  <c r="BA41" i="10" s="1"/>
  <c r="AZ40" i="10"/>
  <c r="AZ41" i="10" s="1"/>
  <c r="AY40" i="10"/>
  <c r="AY41" i="10" s="1"/>
  <c r="AX40" i="10"/>
  <c r="AX41" i="10" s="1"/>
  <c r="AW40" i="10"/>
  <c r="AW41" i="10" s="1"/>
  <c r="AV40" i="10"/>
  <c r="AV41" i="10" s="1"/>
  <c r="AU40" i="10"/>
  <c r="AU41" i="10" s="1"/>
  <c r="AT40" i="10"/>
  <c r="AT41" i="10" s="1"/>
  <c r="AS40" i="10"/>
  <c r="AS41" i="10" s="1"/>
  <c r="AR40" i="10"/>
  <c r="AR41" i="10" s="1"/>
  <c r="AQ40" i="10"/>
  <c r="AQ41" i="10" s="1"/>
  <c r="AP40" i="10"/>
  <c r="AP41" i="10" s="1"/>
  <c r="AO40" i="10"/>
  <c r="AO41" i="10" s="1"/>
  <c r="AN40" i="10"/>
  <c r="AN41" i="10" s="1"/>
  <c r="AM40" i="10"/>
  <c r="AM41" i="10" s="1"/>
  <c r="AL40" i="10"/>
  <c r="AL41" i="10" s="1"/>
  <c r="AK40" i="10"/>
  <c r="AK41" i="10" s="1"/>
  <c r="AJ40" i="10"/>
  <c r="AJ41" i="10" s="1"/>
  <c r="AI40" i="10"/>
  <c r="AI41" i="10" s="1"/>
  <c r="AH40" i="10"/>
  <c r="AH41" i="10" s="1"/>
  <c r="AG40" i="10"/>
  <c r="AG41" i="10" s="1"/>
  <c r="AF40" i="10"/>
  <c r="AF41" i="10" s="1"/>
  <c r="AE40" i="10"/>
  <c r="AE41" i="10" s="1"/>
  <c r="AD40" i="10"/>
  <c r="AD41" i="10" s="1"/>
  <c r="AC40" i="10"/>
  <c r="AC41" i="10" s="1"/>
  <c r="AB40" i="10"/>
  <c r="AB41" i="10" s="1"/>
  <c r="AA40" i="10"/>
  <c r="AA41" i="10" s="1"/>
  <c r="Z40" i="10"/>
  <c r="Z41" i="10" s="1"/>
  <c r="Y40" i="10"/>
  <c r="Y41" i="10" s="1"/>
  <c r="X40" i="10"/>
  <c r="X41" i="10" s="1"/>
  <c r="W40" i="10"/>
  <c r="W41" i="10" s="1"/>
  <c r="V40" i="10"/>
  <c r="V41" i="10" s="1"/>
  <c r="U40" i="10"/>
  <c r="U41" i="10" s="1"/>
  <c r="T40" i="10"/>
  <c r="T41" i="10" s="1"/>
  <c r="S40" i="10"/>
  <c r="S41" i="10" s="1"/>
  <c r="R40" i="10"/>
  <c r="R41" i="10" s="1"/>
  <c r="Q40" i="10"/>
  <c r="Q41" i="10" s="1"/>
  <c r="P40" i="10"/>
  <c r="P41" i="10" s="1"/>
  <c r="O40" i="10"/>
  <c r="O41" i="10" s="1"/>
  <c r="N40" i="10"/>
  <c r="N41" i="10" s="1"/>
  <c r="M40" i="10"/>
  <c r="M41" i="10" s="1"/>
  <c r="L40" i="10"/>
  <c r="L41" i="10" s="1"/>
  <c r="K40" i="10"/>
  <c r="K41" i="10" s="1"/>
  <c r="J40" i="10"/>
  <c r="J41" i="10" s="1"/>
  <c r="I40" i="10"/>
  <c r="I41" i="10" s="1"/>
  <c r="H40" i="10"/>
  <c r="H41" i="10" s="1"/>
  <c r="G40" i="10"/>
  <c r="G41" i="10" s="1"/>
  <c r="F40" i="10"/>
  <c r="F41" i="10" s="1"/>
  <c r="E40" i="10"/>
  <c r="E41" i="10" s="1"/>
  <c r="D40" i="10"/>
  <c r="E20" i="10"/>
  <c r="E21" i="10" s="1"/>
  <c r="F20" i="10"/>
  <c r="F21" i="10" s="1"/>
  <c r="G20" i="10"/>
  <c r="G21" i="10" s="1"/>
  <c r="H20" i="10"/>
  <c r="H21" i="10" s="1"/>
  <c r="I20" i="10"/>
  <c r="I21" i="10" s="1"/>
  <c r="J20" i="10"/>
  <c r="J21" i="10" s="1"/>
  <c r="K20" i="10"/>
  <c r="K21" i="10" s="1"/>
  <c r="L20" i="10"/>
  <c r="L21" i="10" s="1"/>
  <c r="M20" i="10"/>
  <c r="M21" i="10" s="1"/>
  <c r="N20" i="10"/>
  <c r="N21" i="10" s="1"/>
  <c r="O20" i="10"/>
  <c r="O21" i="10" s="1"/>
  <c r="P20" i="10"/>
  <c r="P21" i="10" s="1"/>
  <c r="Q20" i="10"/>
  <c r="Q21" i="10" s="1"/>
  <c r="R20" i="10"/>
  <c r="R21" i="10" s="1"/>
  <c r="S20" i="10"/>
  <c r="S21" i="10" s="1"/>
  <c r="T20" i="10"/>
  <c r="T21" i="10" s="1"/>
  <c r="U20" i="10"/>
  <c r="U21" i="10" s="1"/>
  <c r="V20" i="10"/>
  <c r="V21" i="10" s="1"/>
  <c r="W20" i="10"/>
  <c r="W21" i="10" s="1"/>
  <c r="X20" i="10"/>
  <c r="X21" i="10" s="1"/>
  <c r="Y20" i="10"/>
  <c r="Y21" i="10" s="1"/>
  <c r="Z20" i="10"/>
  <c r="Z21" i="10" s="1"/>
  <c r="AA20" i="10"/>
  <c r="AA21" i="10" s="1"/>
  <c r="AB20" i="10"/>
  <c r="AB21" i="10" s="1"/>
  <c r="AC20" i="10"/>
  <c r="AC21" i="10" s="1"/>
  <c r="AD20" i="10"/>
  <c r="AD21" i="10" s="1"/>
  <c r="AE20" i="10"/>
  <c r="AE21" i="10" s="1"/>
  <c r="AF20" i="10"/>
  <c r="AF21" i="10" s="1"/>
  <c r="AG20" i="10"/>
  <c r="AG21" i="10" s="1"/>
  <c r="AH20" i="10"/>
  <c r="AH21" i="10" s="1"/>
  <c r="AI20" i="10"/>
  <c r="AI21" i="10" s="1"/>
  <c r="AJ20" i="10"/>
  <c r="AJ21" i="10" s="1"/>
  <c r="AK20" i="10"/>
  <c r="AK21" i="10" s="1"/>
  <c r="AL20" i="10"/>
  <c r="AL21" i="10" s="1"/>
  <c r="AM20" i="10"/>
  <c r="AM21" i="10" s="1"/>
  <c r="AN20" i="10"/>
  <c r="AN21" i="10" s="1"/>
  <c r="AO20" i="10"/>
  <c r="AO21" i="10" s="1"/>
  <c r="AP20" i="10"/>
  <c r="AP21" i="10" s="1"/>
  <c r="AQ20" i="10"/>
  <c r="AQ21" i="10" s="1"/>
  <c r="AR20" i="10"/>
  <c r="AR21" i="10" s="1"/>
  <c r="AS20" i="10"/>
  <c r="AS21" i="10" s="1"/>
  <c r="AT20" i="10"/>
  <c r="AT21" i="10" s="1"/>
  <c r="AU20" i="10"/>
  <c r="AU21" i="10" s="1"/>
  <c r="AV20" i="10"/>
  <c r="AV21" i="10" s="1"/>
  <c r="AW20" i="10"/>
  <c r="AW21" i="10" s="1"/>
  <c r="AX20" i="10"/>
  <c r="AX21" i="10" s="1"/>
  <c r="AY20" i="10"/>
  <c r="AY21" i="10" s="1"/>
  <c r="AZ20" i="10"/>
  <c r="AZ21" i="10" s="1"/>
  <c r="BA20" i="10"/>
  <c r="BA21" i="10" s="1"/>
  <c r="BB20" i="10"/>
  <c r="BB21" i="10" s="1"/>
  <c r="BC20" i="10"/>
  <c r="BC21" i="10" s="1"/>
  <c r="BD20" i="10"/>
  <c r="BD21" i="10" s="1"/>
  <c r="BE20" i="10"/>
  <c r="BE21" i="10" s="1"/>
  <c r="BF20" i="10"/>
  <c r="BF21" i="10" s="1"/>
  <c r="BG20" i="10"/>
  <c r="BG21" i="10" s="1"/>
  <c r="BH20" i="10"/>
  <c r="BH21" i="10" s="1"/>
  <c r="BI20" i="10"/>
  <c r="BI21" i="10" s="1"/>
  <c r="BJ20" i="10"/>
  <c r="BJ21" i="10" s="1"/>
  <c r="BK20" i="10"/>
  <c r="BK21" i="10" s="1"/>
  <c r="BL20" i="10"/>
  <c r="BL21" i="10" s="1"/>
  <c r="BM20" i="10"/>
  <c r="BM21" i="10" s="1"/>
  <c r="BN20" i="10"/>
  <c r="BN21" i="10" s="1"/>
  <c r="BO20" i="10"/>
  <c r="BO21" i="10" s="1"/>
  <c r="BP20" i="10"/>
  <c r="BP21" i="10" s="1"/>
  <c r="BQ20" i="10"/>
  <c r="BQ21" i="10" s="1"/>
  <c r="BR20" i="10"/>
  <c r="BR21" i="10" s="1"/>
  <c r="BS20" i="10"/>
  <c r="BS21" i="10" s="1"/>
  <c r="BT20" i="10"/>
  <c r="BT21" i="10" s="1"/>
  <c r="BU20" i="10"/>
  <c r="BU21" i="10" s="1"/>
  <c r="BV20" i="10"/>
  <c r="BV21" i="10" s="1"/>
  <c r="BW20" i="10"/>
  <c r="BW21" i="10" s="1"/>
  <c r="BX20" i="10"/>
  <c r="BX21" i="10" s="1"/>
  <c r="BY20" i="10"/>
  <c r="BY21" i="10" s="1"/>
  <c r="BZ20" i="10"/>
  <c r="BZ21" i="10" s="1"/>
  <c r="CA20" i="10"/>
  <c r="CA21" i="10" s="1"/>
  <c r="CB20" i="10"/>
  <c r="CB21" i="10" s="1"/>
  <c r="CC20" i="10"/>
  <c r="CC21" i="10" s="1"/>
  <c r="CD20" i="10"/>
  <c r="CD21" i="10" s="1"/>
  <c r="CE20" i="10"/>
  <c r="CE21" i="10" s="1"/>
  <c r="CF20" i="10"/>
  <c r="CF21" i="10" s="1"/>
  <c r="CG20" i="10"/>
  <c r="CG21" i="10" s="1"/>
  <c r="CH20" i="10"/>
  <c r="CH21" i="10" s="1"/>
  <c r="CI20" i="10"/>
  <c r="CI21" i="10" s="1"/>
  <c r="CJ20" i="10"/>
  <c r="CJ21" i="10" s="1"/>
  <c r="CK20" i="10"/>
  <c r="CK21" i="10" s="1"/>
  <c r="CL20" i="10"/>
  <c r="CL21" i="10" s="1"/>
  <c r="CM20" i="10"/>
  <c r="CM21" i="10" s="1"/>
  <c r="CN20" i="10"/>
  <c r="CN21" i="10" s="1"/>
  <c r="CO20" i="10"/>
  <c r="CO21" i="10" s="1"/>
  <c r="CP20" i="10"/>
  <c r="CP21" i="10" s="1"/>
  <c r="CQ20" i="10"/>
  <c r="CQ21" i="10" s="1"/>
  <c r="CR20" i="10"/>
  <c r="CR21" i="10" s="1"/>
  <c r="CS20" i="10"/>
  <c r="CS21" i="10" s="1"/>
  <c r="CT20" i="10"/>
  <c r="CT21" i="10" s="1"/>
  <c r="CU20" i="10"/>
  <c r="CU21" i="10" s="1"/>
  <c r="CV20" i="10"/>
  <c r="CV21" i="10" s="1"/>
  <c r="CW20" i="10"/>
  <c r="CW21" i="10" s="1"/>
  <c r="CX20" i="10"/>
  <c r="CX21" i="10" s="1"/>
  <c r="CY20" i="10"/>
  <c r="CY21" i="10" s="1"/>
  <c r="CZ20" i="10"/>
  <c r="CZ21" i="10" s="1"/>
  <c r="D20" i="10"/>
  <c r="K110" i="6"/>
  <c r="L110" i="6"/>
  <c r="I110" i="6"/>
  <c r="I111" i="6"/>
  <c r="J111" i="6"/>
  <c r="K111" i="6"/>
  <c r="L111" i="6"/>
  <c r="I112" i="6"/>
  <c r="K112" i="6"/>
  <c r="L112" i="6"/>
  <c r="I113" i="6"/>
  <c r="K113" i="6"/>
  <c r="L113" i="6"/>
  <c r="I114" i="6"/>
  <c r="K114" i="6"/>
  <c r="L114" i="6"/>
  <c r="I115" i="6"/>
  <c r="K115" i="6"/>
  <c r="L115" i="6"/>
  <c r="I116" i="6"/>
  <c r="K116" i="6"/>
  <c r="L116" i="6"/>
  <c r="I117" i="6"/>
  <c r="K117" i="6"/>
  <c r="L117" i="6"/>
  <c r="L139" i="6"/>
  <c r="K139" i="6"/>
  <c r="J139" i="6"/>
  <c r="I139" i="6"/>
  <c r="L138" i="6"/>
  <c r="K138" i="6"/>
  <c r="J138" i="6"/>
  <c r="I138" i="6"/>
  <c r="L137" i="6"/>
  <c r="K137" i="6"/>
  <c r="J137" i="6"/>
  <c r="I137" i="6"/>
  <c r="L136" i="6"/>
  <c r="K136" i="6"/>
  <c r="J136" i="6"/>
  <c r="I136" i="6"/>
  <c r="L135" i="6"/>
  <c r="K135" i="6"/>
  <c r="J135" i="6"/>
  <c r="I135" i="6"/>
  <c r="L134" i="6"/>
  <c r="K134" i="6"/>
  <c r="I134" i="6"/>
  <c r="L133" i="6"/>
  <c r="K133" i="6"/>
  <c r="J133" i="6"/>
  <c r="L132" i="6"/>
  <c r="K132" i="6"/>
  <c r="J132" i="6"/>
  <c r="I132" i="6"/>
  <c r="L128" i="6"/>
  <c r="K128" i="6"/>
  <c r="J128" i="6"/>
  <c r="I128" i="6"/>
  <c r="L127" i="6"/>
  <c r="K127" i="6"/>
  <c r="J127" i="6"/>
  <c r="I127" i="6"/>
  <c r="L126" i="6"/>
  <c r="K126" i="6"/>
  <c r="J126" i="6"/>
  <c r="I126" i="6"/>
  <c r="L125" i="6"/>
  <c r="K125" i="6"/>
  <c r="J125" i="6"/>
  <c r="I125" i="6"/>
  <c r="L124" i="6"/>
  <c r="K124" i="6"/>
  <c r="J124" i="6"/>
  <c r="I124" i="6"/>
  <c r="L123" i="6"/>
  <c r="K123" i="6"/>
  <c r="J123" i="6"/>
  <c r="I123" i="6"/>
  <c r="L122" i="6"/>
  <c r="K122" i="6"/>
  <c r="I122" i="6"/>
  <c r="L121" i="6"/>
  <c r="K121" i="6"/>
  <c r="J121" i="6"/>
  <c r="I121" i="6"/>
  <c r="I100" i="6"/>
  <c r="J100" i="6"/>
  <c r="K100" i="6"/>
  <c r="L100" i="6"/>
  <c r="I101" i="6"/>
  <c r="J101" i="6"/>
  <c r="K101" i="6"/>
  <c r="L101" i="6"/>
  <c r="I102" i="6"/>
  <c r="J102" i="6"/>
  <c r="K102" i="6"/>
  <c r="L102" i="6"/>
  <c r="I103" i="6"/>
  <c r="J103" i="6"/>
  <c r="K103" i="6"/>
  <c r="L103" i="6"/>
  <c r="I104" i="6"/>
  <c r="J104" i="6"/>
  <c r="K104" i="6"/>
  <c r="L104" i="6"/>
  <c r="I105" i="6"/>
  <c r="J105" i="6"/>
  <c r="K105" i="6"/>
  <c r="L105" i="6"/>
  <c r="I106" i="6"/>
  <c r="K106" i="6"/>
  <c r="L106" i="6"/>
  <c r="J99" i="6"/>
  <c r="K99" i="6"/>
  <c r="L99" i="6"/>
  <c r="I99" i="6"/>
  <c r="I89" i="6"/>
  <c r="J89" i="6"/>
  <c r="K89" i="6"/>
  <c r="L89" i="6"/>
  <c r="I90" i="6"/>
  <c r="J90" i="6"/>
  <c r="K90" i="6"/>
  <c r="L90" i="6"/>
  <c r="I91" i="6"/>
  <c r="J91" i="6"/>
  <c r="K91" i="6"/>
  <c r="L91" i="6"/>
  <c r="I92" i="6"/>
  <c r="J92" i="6"/>
  <c r="K92" i="6"/>
  <c r="L92" i="6"/>
  <c r="I93" i="6"/>
  <c r="J93" i="6"/>
  <c r="K93" i="6"/>
  <c r="L93" i="6"/>
  <c r="I94" i="6"/>
  <c r="J94" i="6"/>
  <c r="K94" i="6"/>
  <c r="L94" i="6"/>
  <c r="I95" i="6"/>
  <c r="J95" i="6"/>
  <c r="K95" i="6"/>
  <c r="L95" i="6"/>
  <c r="J88" i="6"/>
  <c r="K88" i="6"/>
  <c r="L88" i="6"/>
  <c r="I88" i="6"/>
  <c r="I78" i="6"/>
  <c r="J78" i="6"/>
  <c r="K78" i="6"/>
  <c r="L78" i="6"/>
  <c r="I79" i="6"/>
  <c r="J79" i="6"/>
  <c r="K79" i="6"/>
  <c r="L79" i="6"/>
  <c r="I80" i="6"/>
  <c r="J80" i="6"/>
  <c r="K80" i="6"/>
  <c r="L80" i="6"/>
  <c r="I81" i="6"/>
  <c r="J81" i="6"/>
  <c r="K81" i="6"/>
  <c r="L81" i="6"/>
  <c r="I82" i="6"/>
  <c r="J82" i="6"/>
  <c r="K82" i="6"/>
  <c r="L82" i="6"/>
  <c r="I83" i="6"/>
  <c r="J83" i="6"/>
  <c r="K83" i="6"/>
  <c r="L83" i="6"/>
  <c r="I84" i="6"/>
  <c r="J84" i="6"/>
  <c r="K84" i="6"/>
  <c r="L84" i="6"/>
  <c r="J77" i="6"/>
  <c r="K77" i="6"/>
  <c r="L77" i="6"/>
  <c r="I77" i="6"/>
  <c r="FL4" i="4"/>
  <c r="FL5" i="4"/>
  <c r="FL6" i="4"/>
  <c r="FL7" i="4"/>
  <c r="FL8" i="4"/>
  <c r="FL9" i="4"/>
  <c r="FL10" i="4"/>
  <c r="FL11" i="4"/>
  <c r="FL12" i="4"/>
  <c r="FL13" i="4"/>
  <c r="FL14" i="4"/>
  <c r="FL3" i="4"/>
  <c r="EX4" i="4"/>
  <c r="EX5" i="4"/>
  <c r="EX6" i="4"/>
  <c r="EX7" i="4"/>
  <c r="EX8" i="4"/>
  <c r="EX9" i="4"/>
  <c r="EX10" i="4"/>
  <c r="EX11" i="4"/>
  <c r="EX12" i="4"/>
  <c r="EX13" i="4"/>
  <c r="EX14" i="4"/>
  <c r="EX3" i="4"/>
  <c r="EJ4" i="4"/>
  <c r="EJ5" i="4"/>
  <c r="EJ6" i="4"/>
  <c r="EJ7" i="4"/>
  <c r="EJ8" i="4"/>
  <c r="EJ9" i="4"/>
  <c r="EJ10" i="4"/>
  <c r="EJ11" i="4"/>
  <c r="EJ12" i="4"/>
  <c r="EJ13" i="4"/>
  <c r="EJ14" i="4"/>
  <c r="EJ3" i="4"/>
  <c r="DV4" i="4"/>
  <c r="DV5" i="4"/>
  <c r="DV6" i="4"/>
  <c r="DV7" i="4"/>
  <c r="DV8" i="4"/>
  <c r="DV9" i="4"/>
  <c r="DV10" i="4"/>
  <c r="DV11" i="4"/>
  <c r="DV12" i="4"/>
  <c r="DV13" i="4"/>
  <c r="DV14" i="4"/>
  <c r="DV3" i="4"/>
  <c r="DH4" i="4"/>
  <c r="DH5" i="4"/>
  <c r="DH6" i="4"/>
  <c r="DH7" i="4"/>
  <c r="DH8" i="4"/>
  <c r="DH9" i="4"/>
  <c r="DH10" i="4"/>
  <c r="DH11" i="4"/>
  <c r="DH12" i="4"/>
  <c r="DH13" i="4"/>
  <c r="DH14" i="4"/>
  <c r="DH3" i="4"/>
  <c r="CT4" i="4"/>
  <c r="CT5" i="4"/>
  <c r="CT6" i="4"/>
  <c r="CT7" i="4"/>
  <c r="CT8" i="4"/>
  <c r="CT9" i="4"/>
  <c r="CT10" i="4"/>
  <c r="CT11" i="4"/>
  <c r="CT12" i="4"/>
  <c r="CT13" i="4"/>
  <c r="CT14" i="4"/>
  <c r="CT3" i="4"/>
  <c r="CF4" i="4"/>
  <c r="CF5" i="4"/>
  <c r="CF6" i="4"/>
  <c r="CF7" i="4"/>
  <c r="CF8" i="4"/>
  <c r="CF9" i="4"/>
  <c r="CF10" i="4"/>
  <c r="CF11" i="4"/>
  <c r="CF12" i="4"/>
  <c r="CF13" i="4"/>
  <c r="CF14" i="4"/>
  <c r="CF3" i="4"/>
  <c r="BR4" i="4"/>
  <c r="BR5" i="4"/>
  <c r="BR6" i="4"/>
  <c r="BR7" i="4"/>
  <c r="BR8" i="4"/>
  <c r="BR9" i="4"/>
  <c r="BR10" i="4"/>
  <c r="BR11" i="4"/>
  <c r="BR12" i="4"/>
  <c r="BR13" i="4"/>
  <c r="BR14" i="4"/>
  <c r="BR3" i="4"/>
  <c r="BD14" i="4"/>
  <c r="BD4" i="4"/>
  <c r="BD5" i="4"/>
  <c r="BD6" i="4"/>
  <c r="BD7" i="4"/>
  <c r="BD8" i="4"/>
  <c r="BD9" i="4"/>
  <c r="BD10" i="4"/>
  <c r="BD11" i="4"/>
  <c r="BD12" i="4"/>
  <c r="BD13" i="4"/>
  <c r="BD3" i="4"/>
  <c r="AP14" i="4"/>
  <c r="AP4" i="4"/>
  <c r="AP5" i="4"/>
  <c r="AP6" i="4"/>
  <c r="AP7" i="4"/>
  <c r="AP8" i="4"/>
  <c r="AP9" i="4"/>
  <c r="AP10" i="4"/>
  <c r="AP11" i="4"/>
  <c r="AP12" i="4"/>
  <c r="AP13" i="4"/>
  <c r="AP3" i="4"/>
  <c r="AB4" i="4"/>
  <c r="AB5" i="4"/>
  <c r="AB6" i="4"/>
  <c r="AB7" i="4"/>
  <c r="AB8" i="4"/>
  <c r="AB9" i="4"/>
  <c r="AB10" i="4"/>
  <c r="AB11" i="4"/>
  <c r="AB12" i="4"/>
  <c r="AB13" i="4"/>
  <c r="AB14" i="4"/>
  <c r="AB3" i="4"/>
  <c r="N14" i="4"/>
  <c r="N4" i="4"/>
  <c r="N5" i="4"/>
  <c r="N6" i="4"/>
  <c r="N7" i="4"/>
  <c r="N8" i="4"/>
  <c r="N9" i="4"/>
  <c r="N10" i="4"/>
  <c r="N11" i="4"/>
  <c r="N12" i="4"/>
  <c r="N13" i="4"/>
  <c r="N3" i="4"/>
  <c r="DA60" i="10" l="1"/>
  <c r="DB60" i="10"/>
  <c r="DA20" i="10"/>
  <c r="DB20" i="10"/>
  <c r="DA40" i="10"/>
  <c r="DB40" i="10"/>
  <c r="I148" i="6"/>
  <c r="I150" i="6"/>
  <c r="I152" i="6"/>
  <c r="I151" i="6"/>
  <c r="I149" i="6"/>
  <c r="I147" i="6"/>
  <c r="D21" i="10"/>
  <c r="D61" i="10"/>
  <c r="D41" i="10"/>
  <c r="FM14" i="4"/>
  <c r="EY14" i="4"/>
  <c r="EK14" i="4"/>
  <c r="DW14" i="4"/>
  <c r="DI14" i="4"/>
  <c r="CU14" i="4"/>
  <c r="CG14" i="4"/>
  <c r="BS14" i="4"/>
  <c r="BE14" i="4"/>
  <c r="AQ14" i="4"/>
  <c r="AC14" i="4"/>
  <c r="O14" i="4"/>
  <c r="FM4" i="4"/>
  <c r="FM5" i="4"/>
  <c r="FM6" i="4"/>
  <c r="FM7" i="4"/>
  <c r="FM8" i="4"/>
  <c r="FM9" i="4"/>
  <c r="FM10" i="4"/>
  <c r="FM11" i="4"/>
  <c r="FM12" i="4"/>
  <c r="FM13" i="4"/>
  <c r="FM3" i="4"/>
  <c r="EY4" i="4"/>
  <c r="EY5" i="4"/>
  <c r="EY6" i="4"/>
  <c r="EY7" i="4"/>
  <c r="EY8" i="4"/>
  <c r="EY9" i="4"/>
  <c r="EY10" i="4"/>
  <c r="EY11" i="4"/>
  <c r="EY12" i="4"/>
  <c r="EY13" i="4"/>
  <c r="EY3" i="4"/>
  <c r="EK4" i="4"/>
  <c r="EK5" i="4"/>
  <c r="EK6" i="4"/>
  <c r="EK7" i="4"/>
  <c r="EK8" i="4"/>
  <c r="EK9" i="4"/>
  <c r="EK10" i="4"/>
  <c r="EK11" i="4"/>
  <c r="EK12" i="4"/>
  <c r="EK13" i="4"/>
  <c r="EK3" i="4"/>
  <c r="DW4" i="4"/>
  <c r="DW5" i="4"/>
  <c r="DW6" i="4"/>
  <c r="DW7" i="4"/>
  <c r="DW8" i="4"/>
  <c r="DW9" i="4"/>
  <c r="DW10" i="4"/>
  <c r="DW11" i="4"/>
  <c r="DW12" i="4"/>
  <c r="DW13" i="4"/>
  <c r="DW3" i="4"/>
  <c r="DI4" i="4"/>
  <c r="DI5" i="4"/>
  <c r="DI6" i="4"/>
  <c r="DI7" i="4"/>
  <c r="DI8" i="4"/>
  <c r="DI9" i="4"/>
  <c r="DI10" i="4"/>
  <c r="DI11" i="4"/>
  <c r="DI12" i="4"/>
  <c r="DI13" i="4"/>
  <c r="DI3" i="4"/>
  <c r="CU4" i="4"/>
  <c r="CU5" i="4"/>
  <c r="CU6" i="4"/>
  <c r="CU7" i="4"/>
  <c r="CU8" i="4"/>
  <c r="CU9" i="4"/>
  <c r="CU10" i="4"/>
  <c r="CU11" i="4"/>
  <c r="CU12" i="4"/>
  <c r="CU13" i="4"/>
  <c r="CU3" i="4"/>
  <c r="CG4" i="4"/>
  <c r="CG5" i="4"/>
  <c r="CG6" i="4"/>
  <c r="CG7" i="4"/>
  <c r="CG8" i="4"/>
  <c r="CG9" i="4"/>
  <c r="CG10" i="4"/>
  <c r="CG11" i="4"/>
  <c r="CG12" i="4"/>
  <c r="CG13" i="4"/>
  <c r="CG3" i="4"/>
  <c r="BS4" i="4"/>
  <c r="BS5" i="4"/>
  <c r="BS6" i="4"/>
  <c r="BS7" i="4"/>
  <c r="BS8" i="4"/>
  <c r="BS9" i="4"/>
  <c r="BS10" i="4"/>
  <c r="BS11" i="4"/>
  <c r="BS12" i="4"/>
  <c r="BS13" i="4"/>
  <c r="BS3" i="4"/>
  <c r="BE4" i="4"/>
  <c r="BE5" i="4"/>
  <c r="BE6" i="4"/>
  <c r="BE7" i="4"/>
  <c r="BE8" i="4"/>
  <c r="BE9" i="4"/>
  <c r="BE10" i="4"/>
  <c r="BE11" i="4"/>
  <c r="BE12" i="4"/>
  <c r="BE13" i="4"/>
  <c r="BE3" i="4"/>
  <c r="AQ4" i="4"/>
  <c r="AQ5" i="4"/>
  <c r="AQ6" i="4"/>
  <c r="AQ7" i="4"/>
  <c r="AQ8" i="4"/>
  <c r="AQ9" i="4"/>
  <c r="AQ10" i="4"/>
  <c r="AQ11" i="4"/>
  <c r="AQ12" i="4"/>
  <c r="AQ13" i="4"/>
  <c r="AQ3" i="4"/>
  <c r="AC4" i="4"/>
  <c r="AC5" i="4"/>
  <c r="AC6" i="4"/>
  <c r="AC7" i="4"/>
  <c r="AC8" i="4"/>
  <c r="AC9" i="4"/>
  <c r="AC10" i="4"/>
  <c r="AC11" i="4"/>
  <c r="AC12" i="4"/>
  <c r="AC13" i="4"/>
  <c r="AC3" i="4"/>
  <c r="O4" i="4"/>
  <c r="O5" i="4"/>
  <c r="O6" i="4"/>
  <c r="O7" i="4"/>
  <c r="O8" i="4"/>
  <c r="O9" i="4"/>
  <c r="O10" i="4"/>
  <c r="O11" i="4"/>
  <c r="O12" i="4"/>
  <c r="O13" i="4"/>
  <c r="O3" i="4"/>
  <c r="DF3" i="4"/>
  <c r="DF4" i="4"/>
  <c r="DF5" i="4"/>
  <c r="DF6" i="4"/>
  <c r="DF7" i="4"/>
  <c r="DF8" i="4"/>
  <c r="DF9" i="4"/>
  <c r="DF10" i="4"/>
  <c r="DF11" i="4"/>
  <c r="DF12" i="4"/>
  <c r="DF13" i="4"/>
  <c r="DC40" i="10" l="1"/>
  <c r="DC60" i="10"/>
  <c r="DA41" i="10"/>
  <c r="DB41" i="10"/>
  <c r="DB61" i="10"/>
  <c r="DA61" i="10"/>
  <c r="DC61" i="10" s="1"/>
  <c r="DA21" i="10"/>
  <c r="DB21" i="10"/>
  <c r="DC20" i="10"/>
  <c r="DC21" i="10" l="1"/>
  <c r="DC41" i="10"/>
  <c r="FK4" i="4"/>
  <c r="FK5" i="4"/>
  <c r="FK6" i="4"/>
  <c r="FK7" i="4"/>
  <c r="FK8" i="4"/>
  <c r="FK9" i="4"/>
  <c r="FK10" i="4"/>
  <c r="FK11" i="4"/>
  <c r="FK12" i="4"/>
  <c r="FK13" i="4"/>
  <c r="FK3" i="4"/>
  <c r="FJ4" i="4"/>
  <c r="FJ5" i="4"/>
  <c r="FJ6" i="4"/>
  <c r="FJ7" i="4"/>
  <c r="FJ8" i="4"/>
  <c r="FJ9" i="4"/>
  <c r="FJ10" i="4"/>
  <c r="FJ11" i="4"/>
  <c r="FJ12" i="4"/>
  <c r="FJ13" i="4"/>
  <c r="FJ3" i="4"/>
  <c r="EW4" i="4"/>
  <c r="EW5" i="4"/>
  <c r="EW6" i="4"/>
  <c r="EW7" i="4"/>
  <c r="EW8" i="4"/>
  <c r="EW9" i="4"/>
  <c r="EW10" i="4"/>
  <c r="EW11" i="4"/>
  <c r="EW12" i="4"/>
  <c r="EW13" i="4"/>
  <c r="EW3" i="4"/>
  <c r="EV4" i="4"/>
  <c r="EV5" i="4"/>
  <c r="EV6" i="4"/>
  <c r="EV7" i="4"/>
  <c r="EV8" i="4"/>
  <c r="EV9" i="4"/>
  <c r="EV10" i="4"/>
  <c r="EV11" i="4"/>
  <c r="EV12" i="4"/>
  <c r="EV13" i="4"/>
  <c r="EV3" i="4"/>
  <c r="EI4" i="4"/>
  <c r="EI5" i="4"/>
  <c r="EI6" i="4"/>
  <c r="EI7" i="4"/>
  <c r="EI8" i="4"/>
  <c r="EI9" i="4"/>
  <c r="EI10" i="4"/>
  <c r="EI11" i="4"/>
  <c r="EI12" i="4"/>
  <c r="EI13" i="4"/>
  <c r="EI3" i="4"/>
  <c r="EH4" i="4"/>
  <c r="EH5" i="4"/>
  <c r="EH6" i="4"/>
  <c r="EH7" i="4"/>
  <c r="EH8" i="4"/>
  <c r="EH9" i="4"/>
  <c r="EH10" i="4"/>
  <c r="EH11" i="4"/>
  <c r="EH12" i="4"/>
  <c r="EH13" i="4"/>
  <c r="DU4" i="4"/>
  <c r="DU5" i="4"/>
  <c r="DU6" i="4"/>
  <c r="DU7" i="4"/>
  <c r="DU8" i="4"/>
  <c r="DU9" i="4"/>
  <c r="DU10" i="4"/>
  <c r="DU11" i="4"/>
  <c r="DU12" i="4"/>
  <c r="DU13" i="4"/>
  <c r="DU3" i="4"/>
  <c r="DT4" i="4"/>
  <c r="DT5" i="4"/>
  <c r="DT6" i="4"/>
  <c r="DT7" i="4"/>
  <c r="DT8" i="4"/>
  <c r="DT9" i="4"/>
  <c r="DT10" i="4"/>
  <c r="DT11" i="4"/>
  <c r="DT12" i="4"/>
  <c r="DT13" i="4"/>
  <c r="DT3" i="4"/>
  <c r="DG4" i="4"/>
  <c r="DG5" i="4"/>
  <c r="DG6" i="4"/>
  <c r="DG7" i="4"/>
  <c r="DG8" i="4"/>
  <c r="DG9" i="4"/>
  <c r="DG10" i="4"/>
  <c r="DG11" i="4"/>
  <c r="DG12" i="4"/>
  <c r="DG13" i="4"/>
  <c r="DG3" i="4"/>
  <c r="CS4" i="4"/>
  <c r="CS5" i="4"/>
  <c r="CS6" i="4"/>
  <c r="CS7" i="4"/>
  <c r="CS8" i="4"/>
  <c r="CS9" i="4"/>
  <c r="CS10" i="4"/>
  <c r="CS11" i="4"/>
  <c r="CS12" i="4"/>
  <c r="CS13" i="4"/>
  <c r="CS3" i="4"/>
  <c r="CR4" i="4"/>
  <c r="CR5" i="4"/>
  <c r="CR6" i="4"/>
  <c r="CR7" i="4"/>
  <c r="CR8" i="4"/>
  <c r="CR9" i="4"/>
  <c r="CR10" i="4"/>
  <c r="CR11" i="4"/>
  <c r="CR12" i="4"/>
  <c r="CR13" i="4"/>
  <c r="CR3" i="4"/>
  <c r="CE13" i="4"/>
  <c r="CE4" i="4"/>
  <c r="CE5" i="4"/>
  <c r="CE6" i="4"/>
  <c r="CE7" i="4"/>
  <c r="CE8" i="4"/>
  <c r="CE9" i="4"/>
  <c r="CE10" i="4"/>
  <c r="CE11" i="4"/>
  <c r="CE12" i="4"/>
  <c r="CE3" i="4"/>
  <c r="CD4" i="4"/>
  <c r="CD5" i="4"/>
  <c r="CD6" i="4"/>
  <c r="CD7" i="4"/>
  <c r="CD8" i="4"/>
  <c r="CD9" i="4"/>
  <c r="CD10" i="4"/>
  <c r="CD11" i="4"/>
  <c r="CD12" i="4"/>
  <c r="CD13" i="4"/>
  <c r="CD3" i="4"/>
  <c r="BQ4" i="4"/>
  <c r="BQ5" i="4"/>
  <c r="BQ6" i="4"/>
  <c r="BQ7" i="4"/>
  <c r="BQ8" i="4"/>
  <c r="BQ9" i="4"/>
  <c r="BQ10" i="4"/>
  <c r="BQ11" i="4"/>
  <c r="BQ12" i="4"/>
  <c r="BQ13" i="4"/>
  <c r="BQ3" i="4"/>
  <c r="BP4" i="4"/>
  <c r="BP5" i="4"/>
  <c r="BP6" i="4"/>
  <c r="BP7" i="4"/>
  <c r="BP8" i="4"/>
  <c r="BP9" i="4"/>
  <c r="BP10" i="4"/>
  <c r="BP11" i="4"/>
  <c r="BP12" i="4"/>
  <c r="BP13" i="4"/>
  <c r="BP3" i="4"/>
  <c r="BC4" i="4"/>
  <c r="BC5" i="4"/>
  <c r="BC6" i="4"/>
  <c r="BC7" i="4"/>
  <c r="BC8" i="4"/>
  <c r="BC9" i="4"/>
  <c r="BC10" i="4"/>
  <c r="BC11" i="4"/>
  <c r="BC12" i="4"/>
  <c r="BC13" i="4"/>
  <c r="BC3" i="4"/>
  <c r="BB4" i="4"/>
  <c r="BB5" i="4"/>
  <c r="BB6" i="4"/>
  <c r="BB7" i="4"/>
  <c r="BB8" i="4"/>
  <c r="BB9" i="4"/>
  <c r="BB10" i="4"/>
  <c r="BB11" i="4"/>
  <c r="BB12" i="4"/>
  <c r="BB13" i="4"/>
  <c r="BB3" i="4"/>
  <c r="AO4" i="4"/>
  <c r="AO5" i="4"/>
  <c r="AO6" i="4"/>
  <c r="AO7" i="4"/>
  <c r="AO8" i="4"/>
  <c r="AO9" i="4"/>
  <c r="AO10" i="4"/>
  <c r="AO11" i="4"/>
  <c r="AO12" i="4"/>
  <c r="AO13" i="4"/>
  <c r="AO3" i="4"/>
  <c r="AN4" i="4"/>
  <c r="AN5" i="4"/>
  <c r="AN6" i="4"/>
  <c r="AN7" i="4"/>
  <c r="AN8" i="4"/>
  <c r="AN9" i="4"/>
  <c r="AN10" i="4"/>
  <c r="AN11" i="4"/>
  <c r="AN12" i="4"/>
  <c r="AN13" i="4"/>
  <c r="AN3" i="4"/>
  <c r="AA4" i="4"/>
  <c r="AA5" i="4"/>
  <c r="AA6" i="4"/>
  <c r="AA7" i="4"/>
  <c r="AA8" i="4"/>
  <c r="AA9" i="4"/>
  <c r="AA10" i="4"/>
  <c r="AA11" i="4"/>
  <c r="AA12" i="4"/>
  <c r="AA13" i="4"/>
  <c r="AA3" i="4"/>
  <c r="L4" i="4"/>
  <c r="L5" i="4"/>
  <c r="L6" i="4"/>
  <c r="L7" i="4"/>
  <c r="L8" i="4"/>
  <c r="L9" i="4"/>
  <c r="L10" i="4"/>
  <c r="L11" i="4"/>
  <c r="L12" i="4"/>
  <c r="L13" i="4"/>
  <c r="Z4" i="4"/>
  <c r="Z5" i="4"/>
  <c r="Z6" i="4"/>
  <c r="Z7" i="4"/>
  <c r="Z8" i="4"/>
  <c r="Z9" i="4"/>
  <c r="Z10" i="4"/>
  <c r="Z11" i="4"/>
  <c r="Z12" i="4"/>
  <c r="Z13" i="4"/>
  <c r="Z3" i="4"/>
  <c r="M4" i="4"/>
  <c r="M5" i="4"/>
  <c r="M6" i="4"/>
  <c r="M7" i="4"/>
  <c r="M8" i="4"/>
  <c r="M9" i="4"/>
  <c r="M10" i="4"/>
  <c r="M11" i="4"/>
  <c r="M12" i="4"/>
  <c r="M13" i="4"/>
  <c r="M3" i="4"/>
  <c r="EH3" i="4"/>
  <c r="L3" i="4"/>
</calcChain>
</file>

<file path=xl/sharedStrings.xml><?xml version="1.0" encoding="utf-8"?>
<sst xmlns="http://schemas.openxmlformats.org/spreadsheetml/2006/main" count="1418" uniqueCount="70">
  <si>
    <t>Control</t>
  </si>
  <si>
    <t>Hvel</t>
  </si>
  <si>
    <t>Pvel</t>
  </si>
  <si>
    <t>Pabove</t>
  </si>
  <si>
    <t>Pbelow</t>
  </si>
  <si>
    <t>VK</t>
  </si>
  <si>
    <t>P#</t>
  </si>
  <si>
    <t>N/A</t>
  </si>
  <si>
    <t>Average Cycle Duration (s)</t>
  </si>
  <si>
    <t>Percentage Duration of Up Beat (%)</t>
  </si>
  <si>
    <t>Percentage Duration of Down Beat (%)</t>
  </si>
  <si>
    <t>Peak Toe Velocity in Up Beat (m/s)</t>
  </si>
  <si>
    <t>Peak Toe Velocity in Down Beat (m/s)</t>
  </si>
  <si>
    <t>Kick Frequency (Hz)</t>
  </si>
  <si>
    <t>Kick Amplitude (m)</t>
  </si>
  <si>
    <t>Whole</t>
  </si>
  <si>
    <t>First</t>
  </si>
  <si>
    <t>Mid</t>
  </si>
  <si>
    <t>End</t>
  </si>
  <si>
    <t>Kick Cycles</t>
  </si>
  <si>
    <t>TRIAL 1</t>
  </si>
  <si>
    <t>TRIAL 2</t>
  </si>
  <si>
    <t>TRIAL 3</t>
  </si>
  <si>
    <t>AVERAGE ACROSS THREE VERTICAL KICK TRIALS</t>
  </si>
  <si>
    <t>Ankle</t>
  </si>
  <si>
    <t>Knee</t>
  </si>
  <si>
    <t>Hip</t>
  </si>
  <si>
    <t>Participant</t>
  </si>
  <si>
    <t>SD</t>
  </si>
  <si>
    <t>Mean</t>
  </si>
  <si>
    <t>Average</t>
  </si>
  <si>
    <t>MAX</t>
  </si>
  <si>
    <t>MIN</t>
  </si>
  <si>
    <t>Vertical Kicking</t>
  </si>
  <si>
    <t>Post Intervention</t>
  </si>
  <si>
    <t>Trunk</t>
  </si>
  <si>
    <t>Shoulder</t>
  </si>
  <si>
    <t>Pre Intervention</t>
  </si>
  <si>
    <t>MEAN I</t>
  </si>
  <si>
    <t>SD I</t>
  </si>
  <si>
    <t>MEAN C</t>
  </si>
  <si>
    <t>SD C</t>
  </si>
  <si>
    <t>ROM</t>
  </si>
  <si>
    <t>Average Horizontal Velocity</t>
  </si>
  <si>
    <t>Maximum velocity</t>
  </si>
  <si>
    <t>Minimum velocity</t>
  </si>
  <si>
    <t>Time above average velocity</t>
  </si>
  <si>
    <t>Time below average velocity</t>
  </si>
  <si>
    <t>Power Tower</t>
  </si>
  <si>
    <t>POWER TOWER INTERVENTION</t>
  </si>
  <si>
    <t>VERTICAL KICKING INTERVENTION</t>
  </si>
  <si>
    <t>Initial</t>
  </si>
  <si>
    <t>Post pt</t>
  </si>
  <si>
    <t>pre pt (post lt I)</t>
  </si>
  <si>
    <t>P1</t>
  </si>
  <si>
    <t>P2</t>
  </si>
  <si>
    <t>P3</t>
  </si>
  <si>
    <t>P4</t>
  </si>
  <si>
    <t>P5</t>
  </si>
  <si>
    <t>P6</t>
  </si>
  <si>
    <t>Post PT</t>
  </si>
  <si>
    <t>PrePT</t>
  </si>
  <si>
    <t>KickCycleDuration</t>
  </si>
  <si>
    <t>UpBeatDuration</t>
  </si>
  <si>
    <t>DownBeatDuration</t>
  </si>
  <si>
    <t>UpBeatToeVel</t>
  </si>
  <si>
    <t>DownBeatToeVel</t>
  </si>
  <si>
    <t>KickFrequency</t>
  </si>
  <si>
    <t>KickAmplitude</t>
  </si>
  <si>
    <t>Intervention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</si>
</sst>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/>
      <diagonal/>
    </border>
    <border>
      <left/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/>
      <top/>
      <bottom/>
      <diagonal/>
    </border>
    <border>
      <left/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/>
      <top/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 style="medium">
        <color theme="8" tint="-0.24997711111789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2" fontId="0" fillId="2" borderId="0" xfId="0" applyNumberFormat="1" applyFill="1"/>
    <xf numFmtId="1" fontId="0" fillId="2" borderId="0" xfId="0" applyNumberFormat="1" applyFill="1"/>
    <xf numFmtId="2" fontId="0" fillId="4" borderId="0" xfId="0" applyNumberFormat="1" applyFill="1"/>
    <xf numFmtId="1" fontId="0" fillId="4" borderId="0" xfId="0" applyNumberFormat="1" applyFill="1"/>
    <xf numFmtId="0" fontId="0" fillId="5" borderId="0" xfId="0" applyFill="1"/>
    <xf numFmtId="0" fontId="0" fillId="3" borderId="0" xfId="0" applyFill="1"/>
    <xf numFmtId="2" fontId="0" fillId="0" borderId="0" xfId="0" applyNumberFormat="1"/>
    <xf numFmtId="0" fontId="0" fillId="0" borderId="0" xfId="0" applyAlignment="1">
      <alignment horizontal="center"/>
    </xf>
    <xf numFmtId="0" fontId="0" fillId="6" borderId="0" xfId="0" applyFill="1"/>
    <xf numFmtId="2" fontId="0" fillId="7" borderId="0" xfId="0" applyNumberFormat="1" applyFill="1"/>
    <xf numFmtId="1" fontId="0" fillId="7" borderId="0" xfId="0" applyNumberFormat="1" applyFill="1"/>
    <xf numFmtId="3" fontId="0" fillId="6" borderId="0" xfId="0" applyNumberFormat="1" applyFill="1"/>
    <xf numFmtId="2" fontId="0" fillId="8" borderId="0" xfId="0" applyNumberFormat="1" applyFill="1"/>
    <xf numFmtId="1" fontId="0" fillId="8" borderId="0" xfId="0" applyNumberFormat="1" applyFill="1"/>
    <xf numFmtId="0" fontId="0" fillId="9" borderId="0" xfId="0" applyFill="1"/>
    <xf numFmtId="2" fontId="0" fillId="9" borderId="0" xfId="0" applyNumberFormat="1" applyFill="1"/>
    <xf numFmtId="1" fontId="0" fillId="9" borderId="0" xfId="0" applyNumberFormat="1" applyFill="1"/>
    <xf numFmtId="0" fontId="0" fillId="8" borderId="0" xfId="0" applyFill="1"/>
    <xf numFmtId="0" fontId="0" fillId="5" borderId="0" xfId="0" applyFill="1" applyAlignment="1">
      <alignment horizontal="right"/>
    </xf>
    <xf numFmtId="1" fontId="0" fillId="5" borderId="0" xfId="0" applyNumberFormat="1" applyFill="1" applyAlignment="1">
      <alignment horizontal="right"/>
    </xf>
    <xf numFmtId="2" fontId="0" fillId="5" borderId="0" xfId="0" applyNumberFormat="1" applyFill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7" xfId="0" applyBorder="1" applyAlignment="1">
      <alignment horizontal="center"/>
    </xf>
    <xf numFmtId="0" fontId="0" fillId="5" borderId="7" xfId="0" applyFill="1" applyBorder="1" applyAlignment="1">
      <alignment horizontal="right"/>
    </xf>
    <xf numFmtId="0" fontId="0" fillId="5" borderId="7" xfId="0" applyFill="1" applyBorder="1"/>
    <xf numFmtId="0" fontId="0" fillId="5" borderId="9" xfId="0" applyFill="1" applyBorder="1"/>
    <xf numFmtId="0" fontId="0" fillId="5" borderId="10" xfId="0" applyFill="1" applyBorder="1"/>
    <xf numFmtId="2" fontId="0" fillId="5" borderId="0" xfId="0" applyNumberFormat="1" applyFill="1"/>
    <xf numFmtId="1" fontId="0" fillId="5" borderId="0" xfId="0" applyNumberFormat="1" applyFill="1"/>
    <xf numFmtId="2" fontId="0" fillId="5" borderId="9" xfId="0" applyNumberFormat="1" applyFill="1" applyBorder="1"/>
    <xf numFmtId="0" fontId="1" fillId="0" borderId="0" xfId="0" applyFont="1"/>
    <xf numFmtId="0" fontId="1" fillId="0" borderId="7" xfId="0" applyFont="1" applyBorder="1"/>
    <xf numFmtId="1" fontId="0" fillId="5" borderId="7" xfId="0" applyNumberFormat="1" applyFill="1" applyBorder="1" applyAlignment="1">
      <alignment horizontal="right"/>
    </xf>
    <xf numFmtId="2" fontId="0" fillId="5" borderId="7" xfId="0" applyNumberFormat="1" applyFill="1" applyBorder="1" applyAlignment="1">
      <alignment horizontal="right"/>
    </xf>
    <xf numFmtId="2" fontId="0" fillId="5" borderId="9" xfId="0" applyNumberFormat="1" applyFill="1" applyBorder="1" applyAlignment="1">
      <alignment horizontal="right"/>
    </xf>
    <xf numFmtId="2" fontId="0" fillId="5" borderId="10" xfId="0" applyNumberFormat="1" applyFill="1" applyBorder="1" applyAlignment="1">
      <alignment horizontal="right"/>
    </xf>
    <xf numFmtId="2" fontId="0" fillId="0" borderId="0" xfId="0" applyNumberFormat="1" applyAlignment="1">
      <alignment horizontal="right"/>
    </xf>
    <xf numFmtId="164" fontId="0" fillId="5" borderId="0" xfId="0" applyNumberFormat="1" applyFill="1"/>
    <xf numFmtId="0" fontId="2" fillId="6" borderId="0" xfId="0" applyFont="1" applyFill="1" applyAlignment="1">
      <alignment horizontal="center" vertical="center" textRotation="90"/>
    </xf>
    <xf numFmtId="0" fontId="2" fillId="10" borderId="0" xfId="0" applyFont="1" applyFill="1" applyAlignment="1">
      <alignment horizontal="center" vertical="center" textRotation="90"/>
    </xf>
    <xf numFmtId="0" fontId="3" fillId="7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left" vertical="center"/>
    </xf>
    <xf numFmtId="0" fontId="0" fillId="0" borderId="0" xfId="0" applyAlignment="1">
      <alignment vertical="center" wrapText="1"/>
    </xf>
    <xf numFmtId="1" fontId="0" fillId="0" borderId="0" xfId="0" applyNumberFormat="1"/>
    <xf numFmtId="0" fontId="0" fillId="7" borderId="0" xfId="0" applyFill="1"/>
    <xf numFmtId="0" fontId="2" fillId="11" borderId="0" xfId="0" applyFont="1" applyFill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3" borderId="14" xfId="0" applyFill="1" applyBorder="1" applyAlignment="1">
      <alignment horizontal="center"/>
    </xf>
    <xf numFmtId="0" fontId="0" fillId="3" borderId="14" xfId="0" applyFill="1" applyBorder="1"/>
    <xf numFmtId="1" fontId="0" fillId="3" borderId="14" xfId="0" applyNumberFormat="1" applyFill="1" applyBorder="1"/>
    <xf numFmtId="0" fontId="0" fillId="3" borderId="16" xfId="0" applyFill="1" applyBorder="1"/>
    <xf numFmtId="164" fontId="0" fillId="3" borderId="14" xfId="0" applyNumberFormat="1" applyFill="1" applyBorder="1" applyAlignment="1">
      <alignment horizontal="center"/>
    </xf>
    <xf numFmtId="0" fontId="2" fillId="14" borderId="0" xfId="0" applyFont="1" applyFill="1" applyAlignment="1">
      <alignment horizontal="center" vertical="center" textRotation="90"/>
    </xf>
    <xf numFmtId="0" fontId="2" fillId="12" borderId="0" xfId="0" applyFont="1" applyFill="1" applyAlignment="1">
      <alignment horizontal="center" vertical="center" textRotation="90"/>
    </xf>
    <xf numFmtId="2" fontId="0" fillId="6" borderId="0" xfId="0" applyNumberFormat="1" applyFill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13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6" fillId="15" borderId="0" xfId="0" applyFont="1" applyFill="1" applyAlignment="1">
      <alignment horizontal="center"/>
    </xf>
    <xf numFmtId="0" fontId="2" fillId="14" borderId="0" xfId="0" applyFont="1" applyFill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0" fontId="2" fillId="10" borderId="0" xfId="0" applyFont="1" applyFill="1" applyAlignment="1">
      <alignment horizontal="center" vertical="center" textRotation="90"/>
    </xf>
    <xf numFmtId="0" fontId="2" fillId="6" borderId="0" xfId="0" applyFont="1" applyFill="1" applyAlignment="1">
      <alignment horizontal="center" vertical="center" textRotation="90"/>
    </xf>
    <xf numFmtId="0" fontId="2" fillId="11" borderId="0" xfId="0" applyFont="1" applyFill="1" applyAlignment="1">
      <alignment horizontal="center" vertical="center" textRotation="90"/>
    </xf>
    <xf numFmtId="0" fontId="2" fillId="12" borderId="0" xfId="0" applyFont="1" applyFill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'PT Angles'!$D$58:$CZ$58</c:f>
              <c:numCache>
                <c:formatCode>General</c:formatCode>
                <c:ptCount val="101"/>
                <c:pt idx="0">
                  <c:v>58.211790057744999</c:v>
                </c:pt>
                <c:pt idx="1">
                  <c:v>58.027837195572403</c:v>
                </c:pt>
                <c:pt idx="2">
                  <c:v>57.843884333399799</c:v>
                </c:pt>
                <c:pt idx="3">
                  <c:v>57.620665911893603</c:v>
                </c:pt>
                <c:pt idx="4">
                  <c:v>57.228017280354599</c:v>
                </c:pt>
                <c:pt idx="5">
                  <c:v>56.835368648815603</c:v>
                </c:pt>
                <c:pt idx="6">
                  <c:v>56.378529109680898</c:v>
                </c:pt>
                <c:pt idx="7">
                  <c:v>55.817008536291503</c:v>
                </c:pt>
                <c:pt idx="8">
                  <c:v>55.255487962902002</c:v>
                </c:pt>
                <c:pt idx="9">
                  <c:v>54.620461232083102</c:v>
                </c:pt>
                <c:pt idx="10">
                  <c:v>53.931308876586201</c:v>
                </c:pt>
                <c:pt idx="11">
                  <c:v>53.238487154924599</c:v>
                </c:pt>
                <c:pt idx="12">
                  <c:v>52.482557341192198</c:v>
                </c:pt>
                <c:pt idx="13">
                  <c:v>51.702171353068898</c:v>
                </c:pt>
                <c:pt idx="14">
                  <c:v>50.912249622166001</c:v>
                </c:pt>
                <c:pt idx="15">
                  <c:v>50.080995154498197</c:v>
                </c:pt>
                <c:pt idx="16">
                  <c:v>49.237771177461802</c:v>
                </c:pt>
                <c:pt idx="17">
                  <c:v>48.3815412251911</c:v>
                </c:pt>
                <c:pt idx="18">
                  <c:v>47.502981286273197</c:v>
                </c:pt>
                <c:pt idx="19">
                  <c:v>46.616514135708698</c:v>
                </c:pt>
                <c:pt idx="20">
                  <c:v>45.718333683555002</c:v>
                </c:pt>
                <c:pt idx="21">
                  <c:v>44.808373079973599</c:v>
                </c:pt>
                <c:pt idx="22">
                  <c:v>43.891893812902602</c:v>
                </c:pt>
                <c:pt idx="23">
                  <c:v>42.968465990006301</c:v>
                </c:pt>
                <c:pt idx="24">
                  <c:v>42.039684688599003</c:v>
                </c:pt>
                <c:pt idx="25">
                  <c:v>41.106168774747204</c:v>
                </c:pt>
                <c:pt idx="26">
                  <c:v>40.172196531427097</c:v>
                </c:pt>
                <c:pt idx="27">
                  <c:v>39.238144167431003</c:v>
                </c:pt>
                <c:pt idx="28">
                  <c:v>38.305345027428402</c:v>
                </c:pt>
                <c:pt idx="29">
                  <c:v>37.379459819658599</c:v>
                </c:pt>
                <c:pt idx="30">
                  <c:v>36.460681672780701</c:v>
                </c:pt>
                <c:pt idx="31">
                  <c:v>35.554454342574203</c:v>
                </c:pt>
                <c:pt idx="32">
                  <c:v>34.661912132546398</c:v>
                </c:pt>
                <c:pt idx="33">
                  <c:v>33.787868654956199</c:v>
                </c:pt>
                <c:pt idx="34">
                  <c:v>32.940824816647897</c:v>
                </c:pt>
                <c:pt idx="35">
                  <c:v>32.113579111016499</c:v>
                </c:pt>
                <c:pt idx="36">
                  <c:v>31.319592533750502</c:v>
                </c:pt>
                <c:pt idx="37">
                  <c:v>30.569357884415801</c:v>
                </c:pt>
                <c:pt idx="38">
                  <c:v>29.8459817751488</c:v>
                </c:pt>
                <c:pt idx="39">
                  <c:v>29.171213287391598</c:v>
                </c:pt>
                <c:pt idx="40">
                  <c:v>28.5495329325882</c:v>
                </c:pt>
                <c:pt idx="41">
                  <c:v>27.968782138342899</c:v>
                </c:pt>
                <c:pt idx="42">
                  <c:v>27.450122006474</c:v>
                </c:pt>
                <c:pt idx="43">
                  <c:v>26.983703159694901</c:v>
                </c:pt>
                <c:pt idx="44">
                  <c:v>26.569679585710698</c:v>
                </c:pt>
                <c:pt idx="45">
                  <c:v>26.231605270319001</c:v>
                </c:pt>
                <c:pt idx="46">
                  <c:v>25.9403065880932</c:v>
                </c:pt>
                <c:pt idx="47">
                  <c:v>25.706742990803601</c:v>
                </c:pt>
                <c:pt idx="48">
                  <c:v>25.559915842750101</c:v>
                </c:pt>
                <c:pt idx="49">
                  <c:v>25.4581016712084</c:v>
                </c:pt>
                <c:pt idx="50">
                  <c:v>25.398800945966201</c:v>
                </c:pt>
                <c:pt idx="51">
                  <c:v>25.439645768803299</c:v>
                </c:pt>
                <c:pt idx="52">
                  <c:v>25.5204507354293</c:v>
                </c:pt>
                <c:pt idx="53">
                  <c:v>25.6421879199175</c:v>
                </c:pt>
                <c:pt idx="54">
                  <c:v>25.840082992722301</c:v>
                </c:pt>
                <c:pt idx="55">
                  <c:v>26.086392952126101</c:v>
                </c:pt>
                <c:pt idx="56">
                  <c:v>26.369094353758801</c:v>
                </c:pt>
                <c:pt idx="57">
                  <c:v>26.711199546690999</c:v>
                </c:pt>
                <c:pt idx="58">
                  <c:v>27.094162554922399</c:v>
                </c:pt>
                <c:pt idx="59">
                  <c:v>27.5133402901767</c:v>
                </c:pt>
                <c:pt idx="60">
                  <c:v>27.9786123075266</c:v>
                </c:pt>
                <c:pt idx="61">
                  <c:v>28.474796619822701</c:v>
                </c:pt>
                <c:pt idx="62">
                  <c:v>29.006829211182801</c:v>
                </c:pt>
                <c:pt idx="63">
                  <c:v>29.5779014405448</c:v>
                </c:pt>
                <c:pt idx="64">
                  <c:v>30.1695415183096</c:v>
                </c:pt>
                <c:pt idx="65">
                  <c:v>30.795831543220601</c:v>
                </c:pt>
                <c:pt idx="66">
                  <c:v>31.4553924231769</c:v>
                </c:pt>
                <c:pt idx="67">
                  <c:v>32.133851412387202</c:v>
                </c:pt>
                <c:pt idx="68">
                  <c:v>32.845406204502098</c:v>
                </c:pt>
                <c:pt idx="69">
                  <c:v>33.583529430198901</c:v>
                </c:pt>
                <c:pt idx="70">
                  <c:v>34.345020929999897</c:v>
                </c:pt>
                <c:pt idx="71">
                  <c:v>35.139620019148502</c:v>
                </c:pt>
                <c:pt idx="72">
                  <c:v>35.955590608538699</c:v>
                </c:pt>
                <c:pt idx="73">
                  <c:v>36.801876008376396</c:v>
                </c:pt>
                <c:pt idx="74">
                  <c:v>37.678106031848003</c:v>
                </c:pt>
                <c:pt idx="75">
                  <c:v>38.571794038813799</c:v>
                </c:pt>
                <c:pt idx="76">
                  <c:v>39.504367150347697</c:v>
                </c:pt>
                <c:pt idx="77">
                  <c:v>40.451892508514497</c:v>
                </c:pt>
                <c:pt idx="78">
                  <c:v>41.421792525817501</c:v>
                </c:pt>
                <c:pt idx="79">
                  <c:v>42.417757383368397</c:v>
                </c:pt>
                <c:pt idx="80">
                  <c:v>43.420596516562902</c:v>
                </c:pt>
                <c:pt idx="81">
                  <c:v>44.441649896913098</c:v>
                </c:pt>
                <c:pt idx="82">
                  <c:v>45.470695978605598</c:v>
                </c:pt>
                <c:pt idx="83">
                  <c:v>46.499756967489802</c:v>
                </c:pt>
                <c:pt idx="84">
                  <c:v>47.527337478582403</c:v>
                </c:pt>
                <c:pt idx="85">
                  <c:v>48.548333637343802</c:v>
                </c:pt>
                <c:pt idx="86">
                  <c:v>49.559877950572698</c:v>
                </c:pt>
                <c:pt idx="87">
                  <c:v>50.536239290226199</c:v>
                </c:pt>
                <c:pt idx="88">
                  <c:v>51.502756612510503</c:v>
                </c:pt>
                <c:pt idx="89">
                  <c:v>52.440381387310403</c:v>
                </c:pt>
                <c:pt idx="90">
                  <c:v>53.3065049988463</c:v>
                </c:pt>
                <c:pt idx="91">
                  <c:v>54.168324644794701</c:v>
                </c:pt>
                <c:pt idx="92">
                  <c:v>54.9627571502335</c:v>
                </c:pt>
                <c:pt idx="93">
                  <c:v>55.670643726252202</c:v>
                </c:pt>
                <c:pt idx="94">
                  <c:v>56.378530302270804</c:v>
                </c:pt>
                <c:pt idx="95">
                  <c:v>56.963028188574697</c:v>
                </c:pt>
                <c:pt idx="96">
                  <c:v>57.474582006977798</c:v>
                </c:pt>
                <c:pt idx="97">
                  <c:v>57.986135825380899</c:v>
                </c:pt>
                <c:pt idx="98">
                  <c:v>58.313757406493501</c:v>
                </c:pt>
                <c:pt idx="99">
                  <c:v>58.599466396554099</c:v>
                </c:pt>
                <c:pt idx="100">
                  <c:v>58.885175386614797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8-4741-9D17-0AE97AFE9CC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'PT Angles'!$D$59:$CZ$59</c:f>
              <c:numCache>
                <c:formatCode>General</c:formatCode>
                <c:ptCount val="101"/>
                <c:pt idx="0">
                  <c:v>51.833891783755</c:v>
                </c:pt>
                <c:pt idx="1">
                  <c:v>52.340785717144598</c:v>
                </c:pt>
                <c:pt idx="2">
                  <c:v>52.847679650534097</c:v>
                </c:pt>
                <c:pt idx="3">
                  <c:v>53.233808227516</c:v>
                </c:pt>
                <c:pt idx="4">
                  <c:v>53.5651522213833</c:v>
                </c:pt>
                <c:pt idx="5">
                  <c:v>53.824172540568597</c:v>
                </c:pt>
                <c:pt idx="6">
                  <c:v>53.963668691492003</c:v>
                </c:pt>
                <c:pt idx="7">
                  <c:v>54.090040385157103</c:v>
                </c:pt>
                <c:pt idx="8">
                  <c:v>54.034983326420502</c:v>
                </c:pt>
                <c:pt idx="9">
                  <c:v>53.979926267683901</c:v>
                </c:pt>
                <c:pt idx="10">
                  <c:v>53.786879144333597</c:v>
                </c:pt>
                <c:pt idx="11">
                  <c:v>53.549990795080497</c:v>
                </c:pt>
                <c:pt idx="12">
                  <c:v>53.242251314574602</c:v>
                </c:pt>
                <c:pt idx="13">
                  <c:v>52.847862991379003</c:v>
                </c:pt>
                <c:pt idx="14">
                  <c:v>52.435676292737597</c:v>
                </c:pt>
                <c:pt idx="15">
                  <c:v>51.912203158904099</c:v>
                </c:pt>
                <c:pt idx="16">
                  <c:v>51.386201967400602</c:v>
                </c:pt>
                <c:pt idx="17">
                  <c:v>50.780520911693401</c:v>
                </c:pt>
                <c:pt idx="18">
                  <c:v>50.153782067274797</c:v>
                </c:pt>
                <c:pt idx="19">
                  <c:v>49.485713306904898</c:v>
                </c:pt>
                <c:pt idx="20">
                  <c:v>48.775998634871598</c:v>
                </c:pt>
                <c:pt idx="21">
                  <c:v>48.0544003550403</c:v>
                </c:pt>
                <c:pt idx="22">
                  <c:v>47.276357885208803</c:v>
                </c:pt>
                <c:pt idx="23">
                  <c:v>46.4950645315825</c:v>
                </c:pt>
                <c:pt idx="24">
                  <c:v>45.670541969784303</c:v>
                </c:pt>
                <c:pt idx="25">
                  <c:v>44.834139344488797</c:v>
                </c:pt>
                <c:pt idx="26">
                  <c:v>43.970222165405502</c:v>
                </c:pt>
                <c:pt idx="27">
                  <c:v>43.082524101112902</c:v>
                </c:pt>
                <c:pt idx="28">
                  <c:v>42.1845604972046</c:v>
                </c:pt>
                <c:pt idx="29">
                  <c:v>41.2523091663221</c:v>
                </c:pt>
                <c:pt idx="30">
                  <c:v>40.316018153321799</c:v>
                </c:pt>
                <c:pt idx="31">
                  <c:v>39.354645997026701</c:v>
                </c:pt>
                <c:pt idx="32">
                  <c:v>38.3858238267064</c:v>
                </c:pt>
                <c:pt idx="33">
                  <c:v>37.4049139793946</c:v>
                </c:pt>
                <c:pt idx="34">
                  <c:v>36.416230931245003</c:v>
                </c:pt>
                <c:pt idx="35">
                  <c:v>35.424081185607299</c:v>
                </c:pt>
                <c:pt idx="36">
                  <c:v>34.433497684102001</c:v>
                </c:pt>
                <c:pt idx="37">
                  <c:v>33.443338722899703</c:v>
                </c:pt>
                <c:pt idx="38">
                  <c:v>32.469522978694897</c:v>
                </c:pt>
                <c:pt idx="39">
                  <c:v>31.502270864644402</c:v>
                </c:pt>
                <c:pt idx="40">
                  <c:v>30.556751672208801</c:v>
                </c:pt>
                <c:pt idx="41">
                  <c:v>29.632666415476901</c:v>
                </c:pt>
                <c:pt idx="42">
                  <c:v>28.726651139023801</c:v>
                </c:pt>
                <c:pt idx="43">
                  <c:v>27.865883754894799</c:v>
                </c:pt>
                <c:pt idx="44">
                  <c:v>27.018577492411499</c:v>
                </c:pt>
                <c:pt idx="45">
                  <c:v>26.224966786524</c:v>
                </c:pt>
                <c:pt idx="46">
                  <c:v>25.454161242119199</c:v>
                </c:pt>
                <c:pt idx="47">
                  <c:v>24.725456068615301</c:v>
                </c:pt>
                <c:pt idx="48">
                  <c:v>24.037978320784301</c:v>
                </c:pt>
                <c:pt idx="49">
                  <c:v>23.379963093703498</c:v>
                </c:pt>
                <c:pt idx="50">
                  <c:v>22.778652958201</c:v>
                </c:pt>
                <c:pt idx="51">
                  <c:v>22.209480505726699</c:v>
                </c:pt>
                <c:pt idx="52">
                  <c:v>21.695726492384601</c:v>
                </c:pt>
                <c:pt idx="53">
                  <c:v>21.222304898529501</c:v>
                </c:pt>
                <c:pt idx="54">
                  <c:v>20.793901528208199</c:v>
                </c:pt>
                <c:pt idx="55">
                  <c:v>20.4200695336562</c:v>
                </c:pt>
                <c:pt idx="56">
                  <c:v>20.086332797059001</c:v>
                </c:pt>
                <c:pt idx="57">
                  <c:v>19.821406260059899</c:v>
                </c:pt>
                <c:pt idx="58">
                  <c:v>19.6007375793934</c:v>
                </c:pt>
                <c:pt idx="59">
                  <c:v>19.452530231160502</c:v>
                </c:pt>
                <c:pt idx="60">
                  <c:v>19.364063243918402</c:v>
                </c:pt>
                <c:pt idx="61">
                  <c:v>19.331952509940798</c:v>
                </c:pt>
                <c:pt idx="62">
                  <c:v>19.371154416444099</c:v>
                </c:pt>
                <c:pt idx="63">
                  <c:v>19.4476789661636</c:v>
                </c:pt>
                <c:pt idx="64">
                  <c:v>19.617256399218402</c:v>
                </c:pt>
                <c:pt idx="65">
                  <c:v>19.802968681836902</c:v>
                </c:pt>
                <c:pt idx="66">
                  <c:v>20.090999264430401</c:v>
                </c:pt>
                <c:pt idx="67">
                  <c:v>20.405926226929498</c:v>
                </c:pt>
                <c:pt idx="68">
                  <c:v>20.788717100385401</c:v>
                </c:pt>
                <c:pt idx="69">
                  <c:v>21.2372144237046</c:v>
                </c:pt>
                <c:pt idx="70">
                  <c:v>21.717703930222399</c:v>
                </c:pt>
                <c:pt idx="71">
                  <c:v>22.305680895443999</c:v>
                </c:pt>
                <c:pt idx="72">
                  <c:v>22.902573871932901</c:v>
                </c:pt>
                <c:pt idx="73">
                  <c:v>23.619628564688899</c:v>
                </c:pt>
                <c:pt idx="74">
                  <c:v>24.3661242061631</c:v>
                </c:pt>
                <c:pt idx="75">
                  <c:v>25.180630895144201</c:v>
                </c:pt>
                <c:pt idx="76">
                  <c:v>26.0707755155026</c:v>
                </c:pt>
                <c:pt idx="77">
                  <c:v>26.9868165898556</c:v>
                </c:pt>
                <c:pt idx="78">
                  <c:v>27.9967213549475</c:v>
                </c:pt>
                <c:pt idx="79">
                  <c:v>29.013574326981502</c:v>
                </c:pt>
                <c:pt idx="80">
                  <c:v>30.112470510337499</c:v>
                </c:pt>
                <c:pt idx="81">
                  <c:v>31.228142352920401</c:v>
                </c:pt>
                <c:pt idx="82">
                  <c:v>32.375771472810797</c:v>
                </c:pt>
                <c:pt idx="83">
                  <c:v>33.553279784315301</c:v>
                </c:pt>
                <c:pt idx="84">
                  <c:v>34.735690838791299</c:v>
                </c:pt>
                <c:pt idx="85">
                  <c:v>35.933887056544101</c:v>
                </c:pt>
                <c:pt idx="86">
                  <c:v>37.132395248690202</c:v>
                </c:pt>
                <c:pt idx="87">
                  <c:v>38.316081311545801</c:v>
                </c:pt>
                <c:pt idx="88">
                  <c:v>39.497439330507298</c:v>
                </c:pt>
                <c:pt idx="89">
                  <c:v>40.651272162057701</c:v>
                </c:pt>
                <c:pt idx="90">
                  <c:v>41.784355340967899</c:v>
                </c:pt>
                <c:pt idx="91">
                  <c:v>42.898953481704403</c:v>
                </c:pt>
                <c:pt idx="92">
                  <c:v>43.961056755079397</c:v>
                </c:pt>
                <c:pt idx="93">
                  <c:v>45.023160028454399</c:v>
                </c:pt>
                <c:pt idx="94">
                  <c:v>46.003560745081302</c:v>
                </c:pt>
                <c:pt idx="95">
                  <c:v>46.979365818467699</c:v>
                </c:pt>
                <c:pt idx="96">
                  <c:v>47.893599765975097</c:v>
                </c:pt>
                <c:pt idx="97">
                  <c:v>48.771876535001503</c:v>
                </c:pt>
                <c:pt idx="98">
                  <c:v>49.615603090053398</c:v>
                </c:pt>
                <c:pt idx="99">
                  <c:v>50.384327803144899</c:v>
                </c:pt>
                <c:pt idx="100">
                  <c:v>51.1530525162364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8-4741-9D17-0AE97AFE9CCB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'PT Angles'!$D$60:$CZ$60</c:f>
              <c:numCache>
                <c:formatCode>General</c:formatCode>
                <c:ptCount val="101"/>
                <c:pt idx="0">
                  <c:v>11.127171648195301</c:v>
                </c:pt>
                <c:pt idx="1">
                  <c:v>11.024112440828301</c:v>
                </c:pt>
                <c:pt idx="2">
                  <c:v>10.922924980799699</c:v>
                </c:pt>
                <c:pt idx="3">
                  <c:v>10.8354238427792</c:v>
                </c:pt>
                <c:pt idx="4">
                  <c:v>10.7519610287245</c:v>
                </c:pt>
                <c:pt idx="5">
                  <c:v>10.6807794615647</c:v>
                </c:pt>
                <c:pt idx="6">
                  <c:v>10.617580562297601</c:v>
                </c:pt>
                <c:pt idx="7">
                  <c:v>10.573737422636</c:v>
                </c:pt>
                <c:pt idx="8">
                  <c:v>10.544529624312201</c:v>
                </c:pt>
                <c:pt idx="9">
                  <c:v>10.546783687825499</c:v>
                </c:pt>
                <c:pt idx="10">
                  <c:v>10.572902162006701</c:v>
                </c:pt>
                <c:pt idx="11">
                  <c:v>10.644409601350199</c:v>
                </c:pt>
                <c:pt idx="12">
                  <c:v>10.747570585128599</c:v>
                </c:pt>
                <c:pt idx="13">
                  <c:v>10.909027058235999</c:v>
                </c:pt>
                <c:pt idx="14">
                  <c:v>11.1055057831762</c:v>
                </c:pt>
                <c:pt idx="15">
                  <c:v>11.3672981403731</c:v>
                </c:pt>
                <c:pt idx="16">
                  <c:v>11.6630953597477</c:v>
                </c:pt>
                <c:pt idx="17">
                  <c:v>12.022351364425701</c:v>
                </c:pt>
                <c:pt idx="18">
                  <c:v>12.408461738323201</c:v>
                </c:pt>
                <c:pt idx="19">
                  <c:v>12.847943010594999</c:v>
                </c:pt>
                <c:pt idx="20">
                  <c:v>13.302341383100501</c:v>
                </c:pt>
                <c:pt idx="21">
                  <c:v>13.793668202103699</c:v>
                </c:pt>
                <c:pt idx="22">
                  <c:v>14.2904809617197</c:v>
                </c:pt>
                <c:pt idx="23">
                  <c:v>14.8012090482685</c:v>
                </c:pt>
                <c:pt idx="24">
                  <c:v>15.3130240927846</c:v>
                </c:pt>
                <c:pt idx="25">
                  <c:v>15.8266638330846</c:v>
                </c:pt>
                <c:pt idx="26">
                  <c:v>16.3404464367405</c:v>
                </c:pt>
                <c:pt idx="27">
                  <c:v>16.854358460014801</c:v>
                </c:pt>
                <c:pt idx="28">
                  <c:v>17.3709617016778</c:v>
                </c:pt>
                <c:pt idx="29">
                  <c:v>17.888259293320299</c:v>
                </c:pt>
                <c:pt idx="30">
                  <c:v>18.409231285505701</c:v>
                </c:pt>
                <c:pt idx="31">
                  <c:v>18.927928953121999</c:v>
                </c:pt>
                <c:pt idx="32">
                  <c:v>19.442254415648101</c:v>
                </c:pt>
                <c:pt idx="33">
                  <c:v>19.949520903238898</c:v>
                </c:pt>
                <c:pt idx="34">
                  <c:v>20.4389361109207</c:v>
                </c:pt>
                <c:pt idx="35">
                  <c:v>20.917740815543102</c:v>
                </c:pt>
                <c:pt idx="36">
                  <c:v>21.3711028545628</c:v>
                </c:pt>
                <c:pt idx="37">
                  <c:v>21.812129211119899</c:v>
                </c:pt>
                <c:pt idx="38">
                  <c:v>22.225980567463701</c:v>
                </c:pt>
                <c:pt idx="39">
                  <c:v>22.623878947130599</c:v>
                </c:pt>
                <c:pt idx="40">
                  <c:v>22.992721602232599</c:v>
                </c:pt>
                <c:pt idx="41">
                  <c:v>23.3342783348245</c:v>
                </c:pt>
                <c:pt idx="42">
                  <c:v>23.638832478020301</c:v>
                </c:pt>
                <c:pt idx="43">
                  <c:v>23.9099156273221</c:v>
                </c:pt>
                <c:pt idx="44">
                  <c:v>24.134330382272001</c:v>
                </c:pt>
                <c:pt idx="45">
                  <c:v>24.327709012880501</c:v>
                </c:pt>
                <c:pt idx="46">
                  <c:v>24.473649034175999</c:v>
                </c:pt>
                <c:pt idx="47">
                  <c:v>24.598691110917599</c:v>
                </c:pt>
                <c:pt idx="48">
                  <c:v>24.684386584992598</c:v>
                </c:pt>
                <c:pt idx="49">
                  <c:v>24.7603317226298</c:v>
                </c:pt>
                <c:pt idx="50">
                  <c:v>24.805638761107001</c:v>
                </c:pt>
                <c:pt idx="51">
                  <c:v>24.847041658886599</c:v>
                </c:pt>
                <c:pt idx="52">
                  <c:v>24.864629761283599</c:v>
                </c:pt>
                <c:pt idx="53">
                  <c:v>24.878562521375699</c:v>
                </c:pt>
                <c:pt idx="54">
                  <c:v>24.87315747797</c:v>
                </c:pt>
                <c:pt idx="55">
                  <c:v>24.863264028634799</c:v>
                </c:pt>
                <c:pt idx="56">
                  <c:v>24.836567224684199</c:v>
                </c:pt>
                <c:pt idx="57">
                  <c:v>24.804883955044399</c:v>
                </c:pt>
                <c:pt idx="58">
                  <c:v>24.7565994450974</c:v>
                </c:pt>
                <c:pt idx="59">
                  <c:v>24.7007018762435</c:v>
                </c:pt>
                <c:pt idx="60">
                  <c:v>24.625307766746499</c:v>
                </c:pt>
                <c:pt idx="61">
                  <c:v>24.535053089151798</c:v>
                </c:pt>
                <c:pt idx="62">
                  <c:v>24.419453393769501</c:v>
                </c:pt>
                <c:pt idx="63">
                  <c:v>24.2827807972402</c:v>
                </c:pt>
                <c:pt idx="64">
                  <c:v>24.113529615658202</c:v>
                </c:pt>
                <c:pt idx="65">
                  <c:v>23.9203027397106</c:v>
                </c:pt>
                <c:pt idx="66">
                  <c:v>23.6893081739554</c:v>
                </c:pt>
                <c:pt idx="67">
                  <c:v>23.4362720671073</c:v>
                </c:pt>
                <c:pt idx="68">
                  <c:v>23.145361835156798</c:v>
                </c:pt>
                <c:pt idx="69">
                  <c:v>22.838032480607001</c:v>
                </c:pt>
                <c:pt idx="70">
                  <c:v>22.4998137211733</c:v>
                </c:pt>
                <c:pt idx="71">
                  <c:v>22.150951089653699</c:v>
                </c:pt>
                <c:pt idx="72">
                  <c:v>21.784882467508801</c:v>
                </c:pt>
                <c:pt idx="73">
                  <c:v>21.4123216053836</c:v>
                </c:pt>
                <c:pt idx="74">
                  <c:v>21.0331535204914</c:v>
                </c:pt>
                <c:pt idx="75">
                  <c:v>20.649431753500799</c:v>
                </c:pt>
                <c:pt idx="76">
                  <c:v>20.261451241820801</c:v>
                </c:pt>
                <c:pt idx="77">
                  <c:v>19.8656833684297</c:v>
                </c:pt>
                <c:pt idx="78">
                  <c:v>19.4623761925818</c:v>
                </c:pt>
                <c:pt idx="79">
                  <c:v>19.041977122991099</c:v>
                </c:pt>
                <c:pt idx="80">
                  <c:v>18.6110632779334</c:v>
                </c:pt>
                <c:pt idx="81">
                  <c:v>18.151776648988999</c:v>
                </c:pt>
                <c:pt idx="82">
                  <c:v>17.679991106857901</c:v>
                </c:pt>
                <c:pt idx="83">
                  <c:v>17.180356073227301</c:v>
                </c:pt>
                <c:pt idx="84">
                  <c:v>16.666291451280301</c:v>
                </c:pt>
                <c:pt idx="85">
                  <c:v>16.133346846451801</c:v>
                </c:pt>
                <c:pt idx="86">
                  <c:v>15.585211791242299</c:v>
                </c:pt>
                <c:pt idx="87">
                  <c:v>15.0313401781683</c:v>
                </c:pt>
                <c:pt idx="88">
                  <c:v>14.461914560614501</c:v>
                </c:pt>
                <c:pt idx="89">
                  <c:v>13.901291396230199</c:v>
                </c:pt>
                <c:pt idx="90">
                  <c:v>13.326924907981899</c:v>
                </c:pt>
                <c:pt idx="91">
                  <c:v>12.7754188191143</c:v>
                </c:pt>
                <c:pt idx="92">
                  <c:v>12.223816795529499</c:v>
                </c:pt>
                <c:pt idx="93">
                  <c:v>11.712300489975201</c:v>
                </c:pt>
                <c:pt idx="94">
                  <c:v>11.222361578818299</c:v>
                </c:pt>
                <c:pt idx="95">
                  <c:v>10.7972397781572</c:v>
                </c:pt>
                <c:pt idx="96">
                  <c:v>10.4065503011239</c:v>
                </c:pt>
                <c:pt idx="97">
                  <c:v>10.1023052625149</c:v>
                </c:pt>
                <c:pt idx="98">
                  <c:v>9.8270902774789999</c:v>
                </c:pt>
                <c:pt idx="99">
                  <c:v>9.6415122995252496</c:v>
                </c:pt>
                <c:pt idx="100">
                  <c:v>9.4690704247574704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8-4741-9D17-0AE97AFE9CCB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'PT Angles'!$D$61:$CZ$61</c:f>
              <c:numCache>
                <c:formatCode>General</c:formatCode>
                <c:ptCount val="101"/>
                <c:pt idx="0">
                  <c:v>9.2396555020545108</c:v>
                </c:pt>
                <c:pt idx="1">
                  <c:v>9.1525478360060504</c:v>
                </c:pt>
                <c:pt idx="2">
                  <c:v>9.0677347572212597</c:v>
                </c:pt>
                <c:pt idx="3">
                  <c:v>9.0274843718805595</c:v>
                </c:pt>
                <c:pt idx="4">
                  <c:v>8.9920191772062097</c:v>
                </c:pt>
                <c:pt idx="5">
                  <c:v>9.0086301727449207</c:v>
                </c:pt>
                <c:pt idx="6">
                  <c:v>9.0327498952256207</c:v>
                </c:pt>
                <c:pt idx="7">
                  <c:v>9.1196494821525</c:v>
                </c:pt>
                <c:pt idx="8">
                  <c:v>9.2172762223163804</c:v>
                </c:pt>
                <c:pt idx="9">
                  <c:v>9.3877775461292394</c:v>
                </c:pt>
                <c:pt idx="10">
                  <c:v>9.5726165746181806</c:v>
                </c:pt>
                <c:pt idx="11">
                  <c:v>9.8345624768962008</c:v>
                </c:pt>
                <c:pt idx="12">
                  <c:v>10.113815713970901</c:v>
                </c:pt>
                <c:pt idx="13">
                  <c:v>10.4635200303789</c:v>
                </c:pt>
                <c:pt idx="14">
                  <c:v>10.8310870887736</c:v>
                </c:pt>
                <c:pt idx="15">
                  <c:v>11.249608790458799</c:v>
                </c:pt>
                <c:pt idx="16">
                  <c:v>11.6835278562687</c:v>
                </c:pt>
                <c:pt idx="17">
                  <c:v>12.1419938751927</c:v>
                </c:pt>
                <c:pt idx="18">
                  <c:v>12.6132776130398</c:v>
                </c:pt>
                <c:pt idx="19">
                  <c:v>13.091009738447401</c:v>
                </c:pt>
                <c:pt idx="20">
                  <c:v>13.5837501896509</c:v>
                </c:pt>
                <c:pt idx="21">
                  <c:v>14.082912334932701</c:v>
                </c:pt>
                <c:pt idx="22">
                  <c:v>14.6041937408975</c:v>
                </c:pt>
                <c:pt idx="23">
                  <c:v>15.140643410292</c:v>
                </c:pt>
                <c:pt idx="24">
                  <c:v>15.7048185882069</c:v>
                </c:pt>
                <c:pt idx="25">
                  <c:v>16.2878405671477</c:v>
                </c:pt>
                <c:pt idx="26">
                  <c:v>16.8974504193847</c:v>
                </c:pt>
                <c:pt idx="27">
                  <c:v>17.521861667911299</c:v>
                </c:pt>
                <c:pt idx="28">
                  <c:v>18.1648806688065</c:v>
                </c:pt>
                <c:pt idx="29">
                  <c:v>18.813174941181899</c:v>
                </c:pt>
                <c:pt idx="30">
                  <c:v>19.470414626505502</c:v>
                </c:pt>
                <c:pt idx="31">
                  <c:v>20.1212265619113</c:v>
                </c:pt>
                <c:pt idx="32">
                  <c:v>20.771746029734199</c:v>
                </c:pt>
                <c:pt idx="33">
                  <c:v>21.405874345784898</c:v>
                </c:pt>
                <c:pt idx="34">
                  <c:v>22.0276088894121</c:v>
                </c:pt>
                <c:pt idx="35">
                  <c:v>22.624209885063401</c:v>
                </c:pt>
                <c:pt idx="36">
                  <c:v>23.189073976745</c:v>
                </c:pt>
                <c:pt idx="37">
                  <c:v>23.7190087893179</c:v>
                </c:pt>
                <c:pt idx="38">
                  <c:v>24.195461892971601</c:v>
                </c:pt>
                <c:pt idx="39">
                  <c:v>24.628187813577</c:v>
                </c:pt>
                <c:pt idx="40">
                  <c:v>24.995627590805199</c:v>
                </c:pt>
                <c:pt idx="41">
                  <c:v>25.3162180717536</c:v>
                </c:pt>
                <c:pt idx="42">
                  <c:v>25.5746305569795</c:v>
                </c:pt>
                <c:pt idx="43">
                  <c:v>25.7902615619724</c:v>
                </c:pt>
                <c:pt idx="44">
                  <c:v>25.955405173955398</c:v>
                </c:pt>
                <c:pt idx="45">
                  <c:v>26.086696620174301</c:v>
                </c:pt>
                <c:pt idx="46">
                  <c:v>26.179687021159499</c:v>
                </c:pt>
                <c:pt idx="47">
                  <c:v>26.249364829304799</c:v>
                </c:pt>
                <c:pt idx="48">
                  <c:v>26.289630528004899</c:v>
                </c:pt>
                <c:pt idx="49">
                  <c:v>26.3161078189341</c:v>
                </c:pt>
                <c:pt idx="50">
                  <c:v>26.318867310559401</c:v>
                </c:pt>
                <c:pt idx="51">
                  <c:v>26.313984248564399</c:v>
                </c:pt>
                <c:pt idx="52">
                  <c:v>26.2900992573746</c:v>
                </c:pt>
                <c:pt idx="53">
                  <c:v>26.259987657295401</c:v>
                </c:pt>
                <c:pt idx="54">
                  <c:v>26.214889980692401</c:v>
                </c:pt>
                <c:pt idx="55">
                  <c:v>26.1609055397243</c:v>
                </c:pt>
                <c:pt idx="56">
                  <c:v>26.094248919811299</c:v>
                </c:pt>
                <c:pt idx="57">
                  <c:v>26.014027824092999</c:v>
                </c:pt>
                <c:pt idx="58">
                  <c:v>25.9216991966268</c:v>
                </c:pt>
                <c:pt idx="59">
                  <c:v>25.810438107502002</c:v>
                </c:pt>
                <c:pt idx="60">
                  <c:v>25.685900621859801</c:v>
                </c:pt>
                <c:pt idx="61">
                  <c:v>25.5368274914279</c:v>
                </c:pt>
                <c:pt idx="62">
                  <c:v>25.370793812569701</c:v>
                </c:pt>
                <c:pt idx="63">
                  <c:v>25.174266838183001</c:v>
                </c:pt>
                <c:pt idx="64">
                  <c:v>24.953603616873998</c:v>
                </c:pt>
                <c:pt idx="65">
                  <c:v>24.6962683734127</c:v>
                </c:pt>
                <c:pt idx="66">
                  <c:v>24.404657378137301</c:v>
                </c:pt>
                <c:pt idx="67">
                  <c:v>24.071088440150302</c:v>
                </c:pt>
                <c:pt idx="68">
                  <c:v>23.6928252600508</c:v>
                </c:pt>
                <c:pt idx="69">
                  <c:v>23.2705484091993</c:v>
                </c:pt>
                <c:pt idx="70">
                  <c:v>22.7969993231712</c:v>
                </c:pt>
                <c:pt idx="71">
                  <c:v>22.283515359792101</c:v>
                </c:pt>
                <c:pt idx="72">
                  <c:v>21.720387112285302</c:v>
                </c:pt>
                <c:pt idx="73">
                  <c:v>21.128771211429601</c:v>
                </c:pt>
                <c:pt idx="74">
                  <c:v>20.499841353768002</c:v>
                </c:pt>
                <c:pt idx="75">
                  <c:v>19.858568562944502</c:v>
                </c:pt>
                <c:pt idx="76">
                  <c:v>19.200918292968201</c:v>
                </c:pt>
                <c:pt idx="77">
                  <c:v>18.546396057266499</c:v>
                </c:pt>
                <c:pt idx="78">
                  <c:v>17.897489495525701</c:v>
                </c:pt>
                <c:pt idx="79">
                  <c:v>17.2632991502884</c:v>
                </c:pt>
                <c:pt idx="80">
                  <c:v>16.647514188961001</c:v>
                </c:pt>
                <c:pt idx="81">
                  <c:v>16.053572383197299</c:v>
                </c:pt>
                <c:pt idx="82">
                  <c:v>15.4808915631655</c:v>
                </c:pt>
                <c:pt idx="83">
                  <c:v>14.9334119252324</c:v>
                </c:pt>
                <c:pt idx="84">
                  <c:v>14.404339237459</c:v>
                </c:pt>
                <c:pt idx="85">
                  <c:v>13.9019885351995</c:v>
                </c:pt>
                <c:pt idx="86">
                  <c:v>13.4137165270728</c:v>
                </c:pt>
                <c:pt idx="87">
                  <c:v>12.9532823559042</c:v>
                </c:pt>
                <c:pt idx="88">
                  <c:v>12.503276258230301</c:v>
                </c:pt>
                <c:pt idx="89">
                  <c:v>12.0824260789042</c:v>
                </c:pt>
                <c:pt idx="90">
                  <c:v>11.6696302028818</c:v>
                </c:pt>
                <c:pt idx="91">
                  <c:v>11.287676096328299</c:v>
                </c:pt>
                <c:pt idx="92">
                  <c:v>10.912450929054501</c:v>
                </c:pt>
                <c:pt idx="93">
                  <c:v>10.57032857638</c:v>
                </c:pt>
                <c:pt idx="94">
                  <c:v>10.234136020734701</c:v>
                </c:pt>
                <c:pt idx="95">
                  <c:v>9.9343668208270692</c:v>
                </c:pt>
                <c:pt idx="96">
                  <c:v>9.6397336550012298</c:v>
                </c:pt>
                <c:pt idx="97">
                  <c:v>9.3862906663435499</c:v>
                </c:pt>
                <c:pt idx="98">
                  <c:v>9.1367118373852403</c:v>
                </c:pt>
                <c:pt idx="99">
                  <c:v>8.9343290448933903</c:v>
                </c:pt>
                <c:pt idx="100">
                  <c:v>8.7337787663098307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28-4741-9D17-0AE97AFE9CCB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'PT Angles'!$D$62:$CZ$62</c:f>
              <c:numCache>
                <c:formatCode>General</c:formatCode>
                <c:ptCount val="101"/>
                <c:pt idx="0">
                  <c:v>43.891013729812201</c:v>
                </c:pt>
                <c:pt idx="1">
                  <c:v>44.529120704891596</c:v>
                </c:pt>
                <c:pt idx="2">
                  <c:v>45.167227679970999</c:v>
                </c:pt>
                <c:pt idx="3">
                  <c:v>45.712821557268697</c:v>
                </c:pt>
                <c:pt idx="4">
                  <c:v>46.246048153777103</c:v>
                </c:pt>
                <c:pt idx="5">
                  <c:v>46.690652040626397</c:v>
                </c:pt>
                <c:pt idx="6">
                  <c:v>47.108770873273301</c:v>
                </c:pt>
                <c:pt idx="7">
                  <c:v>47.4485537314143</c:v>
                </c:pt>
                <c:pt idx="8">
                  <c:v>47.748429322548603</c:v>
                </c:pt>
                <c:pt idx="9">
                  <c:v>47.9838357831511</c:v>
                </c:pt>
                <c:pt idx="10">
                  <c:v>48.168452482847002</c:v>
                </c:pt>
                <c:pt idx="11">
                  <c:v>48.303601407657901</c:v>
                </c:pt>
                <c:pt idx="12">
                  <c:v>48.380679212049102</c:v>
                </c:pt>
                <c:pt idx="13">
                  <c:v>48.421793040354203</c:v>
                </c:pt>
                <c:pt idx="14">
                  <c:v>48.402863818984599</c:v>
                </c:pt>
                <c:pt idx="15">
                  <c:v>48.357217655127101</c:v>
                </c:pt>
                <c:pt idx="16">
                  <c:v>48.255754048538101</c:v>
                </c:pt>
                <c:pt idx="17">
                  <c:v>48.133316093277301</c:v>
                </c:pt>
                <c:pt idx="18">
                  <c:v>47.9598493711893</c:v>
                </c:pt>
                <c:pt idx="19">
                  <c:v>47.767720685659903</c:v>
                </c:pt>
                <c:pt idx="20">
                  <c:v>47.532189911587402</c:v>
                </c:pt>
                <c:pt idx="21">
                  <c:v>47.277507118278301</c:v>
                </c:pt>
                <c:pt idx="22">
                  <c:v>46.984370877777302</c:v>
                </c:pt>
                <c:pt idx="23">
                  <c:v>46.670965857962599</c:v>
                </c:pt>
                <c:pt idx="24">
                  <c:v>46.322720781319099</c:v>
                </c:pt>
                <c:pt idx="25">
                  <c:v>45.951797609962597</c:v>
                </c:pt>
                <c:pt idx="26">
                  <c:v>45.549077283315</c:v>
                </c:pt>
                <c:pt idx="27">
                  <c:v>45.119951495989298</c:v>
                </c:pt>
                <c:pt idx="28">
                  <c:v>44.663805939273303</c:v>
                </c:pt>
                <c:pt idx="29">
                  <c:v>44.177545264490703</c:v>
                </c:pt>
                <c:pt idx="30">
                  <c:v>43.668523440363799</c:v>
                </c:pt>
                <c:pt idx="31">
                  <c:v>43.126814045096097</c:v>
                </c:pt>
                <c:pt idx="32">
                  <c:v>42.566657650219398</c:v>
                </c:pt>
                <c:pt idx="33">
                  <c:v>41.972825688870103</c:v>
                </c:pt>
                <c:pt idx="34">
                  <c:v>41.363758508011202</c:v>
                </c:pt>
                <c:pt idx="35">
                  <c:v>40.724755375153201</c:v>
                </c:pt>
                <c:pt idx="36">
                  <c:v>40.0707605858763</c:v>
                </c:pt>
                <c:pt idx="37">
                  <c:v>39.397527154175698</c:v>
                </c:pt>
                <c:pt idx="38">
                  <c:v>38.709300156485</c:v>
                </c:pt>
                <c:pt idx="39">
                  <c:v>38.012680220104599</c:v>
                </c:pt>
                <c:pt idx="40">
                  <c:v>37.3055849239868</c:v>
                </c:pt>
                <c:pt idx="41">
                  <c:v>36.598352265100502</c:v>
                </c:pt>
                <c:pt idx="42">
                  <c:v>35.888055963411901</c:v>
                </c:pt>
                <c:pt idx="43">
                  <c:v>35.182575886475298</c:v>
                </c:pt>
                <c:pt idx="44">
                  <c:v>34.482047001544302</c:v>
                </c:pt>
                <c:pt idx="45">
                  <c:v>33.788955208087103</c:v>
                </c:pt>
                <c:pt idx="46">
                  <c:v>33.107380233572798</c:v>
                </c:pt>
                <c:pt idx="47">
                  <c:v>32.435095740715497</c:v>
                </c:pt>
                <c:pt idx="48">
                  <c:v>31.7785925626237</c:v>
                </c:pt>
                <c:pt idx="49">
                  <c:v>31.1335107379821</c:v>
                </c:pt>
                <c:pt idx="50">
                  <c:v>30.506394397301399</c:v>
                </c:pt>
                <c:pt idx="51">
                  <c:v>29.894751895651499</c:v>
                </c:pt>
                <c:pt idx="52">
                  <c:v>29.302526832619801</c:v>
                </c:pt>
                <c:pt idx="53">
                  <c:v>28.7286061312242</c:v>
                </c:pt>
                <c:pt idx="54">
                  <c:v>28.177205205100201</c:v>
                </c:pt>
                <c:pt idx="55">
                  <c:v>27.647376471977399</c:v>
                </c:pt>
                <c:pt idx="56">
                  <c:v>27.146088152037599</c:v>
                </c:pt>
                <c:pt idx="57">
                  <c:v>26.669490939280699</c:v>
                </c:pt>
                <c:pt idx="58">
                  <c:v>26.229352893978302</c:v>
                </c:pt>
                <c:pt idx="59">
                  <c:v>25.8176860582678</c:v>
                </c:pt>
                <c:pt idx="60">
                  <c:v>25.4504171711495</c:v>
                </c:pt>
                <c:pt idx="61">
                  <c:v>25.116487082310801</c:v>
                </c:pt>
                <c:pt idx="62">
                  <c:v>24.833126402375601</c:v>
                </c:pt>
                <c:pt idx="63">
                  <c:v>24.589560454735199</c:v>
                </c:pt>
                <c:pt idx="64">
                  <c:v>24.397923217576501</c:v>
                </c:pt>
                <c:pt idx="65">
                  <c:v>24.255793373634202</c:v>
                </c:pt>
                <c:pt idx="66">
                  <c:v>24.158131534619599</c:v>
                </c:pt>
                <c:pt idx="67">
                  <c:v>24.120689915438199</c:v>
                </c:pt>
                <c:pt idx="68">
                  <c:v>24.121482230155198</c:v>
                </c:pt>
                <c:pt idx="69">
                  <c:v>24.182588452439699</c:v>
                </c:pt>
                <c:pt idx="70">
                  <c:v>24.280207390933299</c:v>
                </c:pt>
                <c:pt idx="71">
                  <c:v>24.4315883908695</c:v>
                </c:pt>
                <c:pt idx="72">
                  <c:v>24.619015804145899</c:v>
                </c:pt>
                <c:pt idx="73">
                  <c:v>24.852343245112099</c:v>
                </c:pt>
                <c:pt idx="74">
                  <c:v>25.1205533429174</c:v>
                </c:pt>
                <c:pt idx="75">
                  <c:v>25.4270884444737</c:v>
                </c:pt>
                <c:pt idx="76">
                  <c:v>25.767760521669999</c:v>
                </c:pt>
                <c:pt idx="77">
                  <c:v>26.139315269050599</c:v>
                </c:pt>
                <c:pt idx="78">
                  <c:v>26.544665930924602</c:v>
                </c:pt>
                <c:pt idx="79">
                  <c:v>26.973975907072099</c:v>
                </c:pt>
                <c:pt idx="80">
                  <c:v>27.439277431893998</c:v>
                </c:pt>
                <c:pt idx="81">
                  <c:v>27.923156581888801</c:v>
                </c:pt>
                <c:pt idx="82">
                  <c:v>28.447402404503102</c:v>
                </c:pt>
                <c:pt idx="83">
                  <c:v>28.985985017927899</c:v>
                </c:pt>
                <c:pt idx="84">
                  <c:v>29.570919798651001</c:v>
                </c:pt>
                <c:pt idx="85">
                  <c:v>30.169555891493001</c:v>
                </c:pt>
                <c:pt idx="86">
                  <c:v>30.8144305956171</c:v>
                </c:pt>
                <c:pt idx="87">
                  <c:v>31.476013511985698</c:v>
                </c:pt>
                <c:pt idx="88">
                  <c:v>32.180031010432003</c:v>
                </c:pt>
                <c:pt idx="89">
                  <c:v>32.905466591692097</c:v>
                </c:pt>
                <c:pt idx="90">
                  <c:v>33.661967009370102</c:v>
                </c:pt>
                <c:pt idx="91">
                  <c:v>34.443835495960101</c:v>
                </c:pt>
                <c:pt idx="92">
                  <c:v>35.242897686774803</c:v>
                </c:pt>
                <c:pt idx="93">
                  <c:v>36.065236438796298</c:v>
                </c:pt>
                <c:pt idx="94">
                  <c:v>36.892657915533299</c:v>
                </c:pt>
                <c:pt idx="95">
                  <c:v>37.732482338750799</c:v>
                </c:pt>
                <c:pt idx="96">
                  <c:v>38.569597852549101</c:v>
                </c:pt>
                <c:pt idx="97">
                  <c:v>39.399173319069703</c:v>
                </c:pt>
                <c:pt idx="98">
                  <c:v>40.224200671934298</c:v>
                </c:pt>
                <c:pt idx="99">
                  <c:v>41.014195031932999</c:v>
                </c:pt>
                <c:pt idx="100">
                  <c:v>41.8041893919317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28-4741-9D17-0AE97AFE9CCB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'PT Angles'!$D$63:$CZ$63</c:f>
              <c:numCache>
                <c:formatCode>General</c:formatCode>
                <c:ptCount val="101"/>
                <c:pt idx="0">
                  <c:v>41.1735232376803</c:v>
                </c:pt>
                <c:pt idx="1">
                  <c:v>41.7477233028239</c:v>
                </c:pt>
                <c:pt idx="2">
                  <c:v>42.320547943018902</c:v>
                </c:pt>
                <c:pt idx="3">
                  <c:v>42.823386795393297</c:v>
                </c:pt>
                <c:pt idx="4">
                  <c:v>43.3196117059111</c:v>
                </c:pt>
                <c:pt idx="5">
                  <c:v>43.728615530340299</c:v>
                </c:pt>
                <c:pt idx="6">
                  <c:v>44.1290070575443</c:v>
                </c:pt>
                <c:pt idx="7">
                  <c:v>44.437941843464799</c:v>
                </c:pt>
                <c:pt idx="8">
                  <c:v>44.739671654717597</c:v>
                </c:pt>
                <c:pt idx="9">
                  <c:v>44.962691906091997</c:v>
                </c:pt>
                <c:pt idx="10">
                  <c:v>45.181013073294501</c:v>
                </c:pt>
                <c:pt idx="11">
                  <c:v>45.339568221705598</c:v>
                </c:pt>
                <c:pt idx="12">
                  <c:v>45.493387745750098</c:v>
                </c:pt>
                <c:pt idx="13">
                  <c:v>45.602655418028903</c:v>
                </c:pt>
                <c:pt idx="14">
                  <c:v>45.701990790860201</c:v>
                </c:pt>
                <c:pt idx="15">
                  <c:v>45.7652843703126</c:v>
                </c:pt>
                <c:pt idx="16">
                  <c:v>45.808238186938802</c:v>
                </c:pt>
                <c:pt idx="17">
                  <c:v>45.818656267258199</c:v>
                </c:pt>
                <c:pt idx="18">
                  <c:v>45.794837026753299</c:v>
                </c:pt>
                <c:pt idx="19">
                  <c:v>45.740194750068902</c:v>
                </c:pt>
                <c:pt idx="20">
                  <c:v>45.636033933848204</c:v>
                </c:pt>
                <c:pt idx="21">
                  <c:v>45.503665867882297</c:v>
                </c:pt>
                <c:pt idx="22">
                  <c:v>45.307509257861497</c:v>
                </c:pt>
                <c:pt idx="23">
                  <c:v>45.088286241778903</c:v>
                </c:pt>
                <c:pt idx="24">
                  <c:v>44.794328243447097</c:v>
                </c:pt>
                <c:pt idx="25">
                  <c:v>44.484872608307498</c:v>
                </c:pt>
                <c:pt idx="26">
                  <c:v>44.094040181451</c:v>
                </c:pt>
                <c:pt idx="27">
                  <c:v>43.689920850159602</c:v>
                </c:pt>
                <c:pt idx="28">
                  <c:v>43.2141179911969</c:v>
                </c:pt>
                <c:pt idx="29">
                  <c:v>42.7212138598614</c:v>
                </c:pt>
                <c:pt idx="30">
                  <c:v>42.168074615993902</c:v>
                </c:pt>
                <c:pt idx="31">
                  <c:v>41.594955156619697</c:v>
                </c:pt>
                <c:pt idx="32">
                  <c:v>40.974433541872003</c:v>
                </c:pt>
                <c:pt idx="33">
                  <c:v>40.3331937931464</c:v>
                </c:pt>
                <c:pt idx="34">
                  <c:v>39.658972723569498</c:v>
                </c:pt>
                <c:pt idx="35">
                  <c:v>38.9668587099329</c:v>
                </c:pt>
                <c:pt idx="36">
                  <c:v>38.256968165227597</c:v>
                </c:pt>
                <c:pt idx="37">
                  <c:v>37.536077401343498</c:v>
                </c:pt>
                <c:pt idx="38">
                  <c:v>36.810861455957898</c:v>
                </c:pt>
                <c:pt idx="39">
                  <c:v>36.084674505363601</c:v>
                </c:pt>
                <c:pt idx="40">
                  <c:v>35.363150249622798</c:v>
                </c:pt>
                <c:pt idx="41">
                  <c:v>34.652205304423603</c:v>
                </c:pt>
                <c:pt idx="42">
                  <c:v>33.949679864775803</c:v>
                </c:pt>
                <c:pt idx="43">
                  <c:v>33.269172179674896</c:v>
                </c:pt>
                <c:pt idx="44">
                  <c:v>32.596963474829799</c:v>
                </c:pt>
                <c:pt idx="45">
                  <c:v>31.9567080550773</c:v>
                </c:pt>
                <c:pt idx="46">
                  <c:v>31.3227611291437</c:v>
                </c:pt>
                <c:pt idx="47">
                  <c:v>30.7284031352802</c:v>
                </c:pt>
                <c:pt idx="48">
                  <c:v>30.1377717949394</c:v>
                </c:pt>
                <c:pt idx="49">
                  <c:v>29.5917656630082</c:v>
                </c:pt>
                <c:pt idx="50">
                  <c:v>29.046688626561298</c:v>
                </c:pt>
                <c:pt idx="51">
                  <c:v>28.548991844536701</c:v>
                </c:pt>
                <c:pt idx="52">
                  <c:v>28.0521818565466</c:v>
                </c:pt>
                <c:pt idx="53">
                  <c:v>27.599133002675998</c:v>
                </c:pt>
                <c:pt idx="54">
                  <c:v>27.149777089753801</c:v>
                </c:pt>
                <c:pt idx="55">
                  <c:v>26.742400793343901</c:v>
                </c:pt>
                <c:pt idx="56">
                  <c:v>26.341932934748801</c:v>
                </c:pt>
                <c:pt idx="57">
                  <c:v>25.984420245611901</c:v>
                </c:pt>
                <c:pt idx="58">
                  <c:v>25.638300266612301</c:v>
                </c:pt>
                <c:pt idx="59">
                  <c:v>25.338163339709102</c:v>
                </c:pt>
                <c:pt idx="60">
                  <c:v>25.0558185248615</c:v>
                </c:pt>
                <c:pt idx="61">
                  <c:v>24.8227774861295</c:v>
                </c:pt>
                <c:pt idx="62">
                  <c:v>24.6156330582198</c:v>
                </c:pt>
                <c:pt idx="63">
                  <c:v>24.459646532011099</c:v>
                </c:pt>
                <c:pt idx="64">
                  <c:v>24.338080511552</c:v>
                </c:pt>
                <c:pt idx="65">
                  <c:v>24.2671022875864</c:v>
                </c:pt>
                <c:pt idx="66">
                  <c:v>24.237802864343799</c:v>
                </c:pt>
                <c:pt idx="67">
                  <c:v>24.256007948199301</c:v>
                </c:pt>
                <c:pt idx="68">
                  <c:v>24.3208114339199</c:v>
                </c:pt>
                <c:pt idx="69">
                  <c:v>24.427997784403502</c:v>
                </c:pt>
                <c:pt idx="70">
                  <c:v>24.584309362634698</c:v>
                </c:pt>
                <c:pt idx="71">
                  <c:v>24.776606112054399</c:v>
                </c:pt>
                <c:pt idx="72">
                  <c:v>25.019052006553999</c:v>
                </c:pt>
                <c:pt idx="73">
                  <c:v>25.290649822710598</c:v>
                </c:pt>
                <c:pt idx="74">
                  <c:v>25.613654424481801</c:v>
                </c:pt>
                <c:pt idx="75">
                  <c:v>25.959180883278901</c:v>
                </c:pt>
                <c:pt idx="76">
                  <c:v>26.359526975108398</c:v>
                </c:pt>
                <c:pt idx="77">
                  <c:v>26.780755003441101</c:v>
                </c:pt>
                <c:pt idx="78">
                  <c:v>27.254074973334301</c:v>
                </c:pt>
                <c:pt idx="79">
                  <c:v>27.7520333015683</c:v>
                </c:pt>
                <c:pt idx="80">
                  <c:v>28.3002782192168</c:v>
                </c:pt>
                <c:pt idx="81">
                  <c:v>28.877880676828699</c:v>
                </c:pt>
                <c:pt idx="82">
                  <c:v>29.502507500218002</c:v>
                </c:pt>
                <c:pt idx="83">
                  <c:v>30.1609834295311</c:v>
                </c:pt>
                <c:pt idx="84">
                  <c:v>30.859851768993298</c:v>
                </c:pt>
                <c:pt idx="85">
                  <c:v>31.5945017248415</c:v>
                </c:pt>
                <c:pt idx="86">
                  <c:v>32.358959589256997</c:v>
                </c:pt>
                <c:pt idx="87">
                  <c:v>33.155710400416602</c:v>
                </c:pt>
                <c:pt idx="88">
                  <c:v>33.968992497778999</c:v>
                </c:pt>
                <c:pt idx="89">
                  <c:v>34.803625563979999</c:v>
                </c:pt>
                <c:pt idx="90">
                  <c:v>35.6415233667678</c:v>
                </c:pt>
                <c:pt idx="91">
                  <c:v>36.482721317310499</c:v>
                </c:pt>
                <c:pt idx="92">
                  <c:v>37.317049826812401</c:v>
                </c:pt>
                <c:pt idx="93">
                  <c:v>38.132810942524799</c:v>
                </c:pt>
                <c:pt idx="94">
                  <c:v>38.9370232195078</c:v>
                </c:pt>
                <c:pt idx="95">
                  <c:v>39.702159372873098</c:v>
                </c:pt>
                <c:pt idx="96">
                  <c:v>40.456935467604801</c:v>
                </c:pt>
                <c:pt idx="97">
                  <c:v>41.158261517398998</c:v>
                </c:pt>
                <c:pt idx="98">
                  <c:v>41.854481455827099</c:v>
                </c:pt>
                <c:pt idx="99">
                  <c:v>42.490712048908399</c:v>
                </c:pt>
                <c:pt idx="100">
                  <c:v>43.128052082550198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28-4741-9D17-0AE97AFE9CCB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Angles'!$D$64:$CZ$64</c:f>
              <c:numCache>
                <c:formatCode>General</c:formatCode>
                <c:ptCount val="101"/>
                <c:pt idx="0">
                  <c:v>57.782722173687297</c:v>
                </c:pt>
                <c:pt idx="1">
                  <c:v>58.543848175275599</c:v>
                </c:pt>
                <c:pt idx="2">
                  <c:v>59.304974176863801</c:v>
                </c:pt>
                <c:pt idx="3">
                  <c:v>59.870018326963802</c:v>
                </c:pt>
                <c:pt idx="4">
                  <c:v>60.390046412984503</c:v>
                </c:pt>
                <c:pt idx="5">
                  <c:v>60.7463692438265</c:v>
                </c:pt>
                <c:pt idx="6">
                  <c:v>61.004759578427098</c:v>
                </c:pt>
                <c:pt idx="7">
                  <c:v>61.1487783716302</c:v>
                </c:pt>
                <c:pt idx="8">
                  <c:v>61.146102107204399</c:v>
                </c:pt>
                <c:pt idx="9">
                  <c:v>61.082399722216699</c:v>
                </c:pt>
                <c:pt idx="10">
                  <c:v>60.8369933367497</c:v>
                </c:pt>
                <c:pt idx="11">
                  <c:v>60.570827413002</c:v>
                </c:pt>
                <c:pt idx="12">
                  <c:v>60.115514142470097</c:v>
                </c:pt>
                <c:pt idx="13">
                  <c:v>59.653857068824202</c:v>
                </c:pt>
                <c:pt idx="14">
                  <c:v>59.0233958632856</c:v>
                </c:pt>
                <c:pt idx="15">
                  <c:v>58.370837479171399</c:v>
                </c:pt>
                <c:pt idx="16">
                  <c:v>57.599014337101899</c:v>
                </c:pt>
                <c:pt idx="17">
                  <c:v>56.776801686074499</c:v>
                </c:pt>
                <c:pt idx="18">
                  <c:v>55.8772789780081</c:v>
                </c:pt>
                <c:pt idx="19">
                  <c:v>54.906584522911899</c:v>
                </c:pt>
                <c:pt idx="20">
                  <c:v>53.895292629937998</c:v>
                </c:pt>
                <c:pt idx="21">
                  <c:v>52.803619101695197</c:v>
                </c:pt>
                <c:pt idx="22">
                  <c:v>51.695102661718799</c:v>
                </c:pt>
                <c:pt idx="23">
                  <c:v>50.523185498688797</c:v>
                </c:pt>
                <c:pt idx="24">
                  <c:v>49.3439908222689</c:v>
                </c:pt>
                <c:pt idx="25">
                  <c:v>48.128795572166403</c:v>
                </c:pt>
                <c:pt idx="26">
                  <c:v>46.908301040052997</c:v>
                </c:pt>
                <c:pt idx="27">
                  <c:v>45.683612689889898</c:v>
                </c:pt>
                <c:pt idx="28">
                  <c:v>44.455561623701698</c:v>
                </c:pt>
                <c:pt idx="29">
                  <c:v>43.239910558653001</c:v>
                </c:pt>
                <c:pt idx="30">
                  <c:v>42.028407952150502</c:v>
                </c:pt>
                <c:pt idx="31">
                  <c:v>40.8296722434537</c:v>
                </c:pt>
                <c:pt idx="32">
                  <c:v>39.640986881708102</c:v>
                </c:pt>
                <c:pt idx="33">
                  <c:v>38.457754740637803</c:v>
                </c:pt>
                <c:pt idx="34">
                  <c:v>37.280976626479301</c:v>
                </c:pt>
                <c:pt idx="35">
                  <c:v>36.101707178911703</c:v>
                </c:pt>
                <c:pt idx="36">
                  <c:v>34.913178896968901</c:v>
                </c:pt>
                <c:pt idx="37">
                  <c:v>33.718222725651998</c:v>
                </c:pt>
                <c:pt idx="38">
                  <c:v>32.484770951144299</c:v>
                </c:pt>
                <c:pt idx="39">
                  <c:v>31.239870002969301</c:v>
                </c:pt>
                <c:pt idx="40">
                  <c:v>29.931889946050699</c:v>
                </c:pt>
                <c:pt idx="41">
                  <c:v>28.595640065137701</c:v>
                </c:pt>
                <c:pt idx="42">
                  <c:v>27.1862095954959</c:v>
                </c:pt>
                <c:pt idx="43">
                  <c:v>25.7297905991798</c:v>
                </c:pt>
                <c:pt idx="44">
                  <c:v>24.209404053145199</c:v>
                </c:pt>
                <c:pt idx="45">
                  <c:v>22.626192704621701</c:v>
                </c:pt>
                <c:pt idx="46">
                  <c:v>21.0113149313426</c:v>
                </c:pt>
                <c:pt idx="47">
                  <c:v>19.348526866339899</c:v>
                </c:pt>
                <c:pt idx="48">
                  <c:v>17.689964902961499</c:v>
                </c:pt>
                <c:pt idx="49">
                  <c:v>16.060472421604601</c:v>
                </c:pt>
                <c:pt idx="50">
                  <c:v>14.449787039901899</c:v>
                </c:pt>
                <c:pt idx="51">
                  <c:v>13.0071533839187</c:v>
                </c:pt>
                <c:pt idx="52">
                  <c:v>11.6107415777161</c:v>
                </c:pt>
                <c:pt idx="53">
                  <c:v>10.4446365661026</c:v>
                </c:pt>
                <c:pt idx="54">
                  <c:v>9.3786511596659103</c:v>
                </c:pt>
                <c:pt idx="55">
                  <c:v>8.5380586947081092</c:v>
                </c:pt>
                <c:pt idx="56">
                  <c:v>7.8448189201834602</c:v>
                </c:pt>
                <c:pt idx="57">
                  <c:v>7.3387447183897603</c:v>
                </c:pt>
                <c:pt idx="58">
                  <c:v>7.0008113615929499</c:v>
                </c:pt>
                <c:pt idx="59">
                  <c:v>6.8081171053812</c:v>
                </c:pt>
                <c:pt idx="60">
                  <c:v>6.78586298234793</c:v>
                </c:pt>
                <c:pt idx="61">
                  <c:v>6.8695353107888097</c:v>
                </c:pt>
                <c:pt idx="62">
                  <c:v>7.1391269600801301</c:v>
                </c:pt>
                <c:pt idx="63">
                  <c:v>7.4561753259666101</c:v>
                </c:pt>
                <c:pt idx="64">
                  <c:v>7.9784039458001796</c:v>
                </c:pt>
                <c:pt idx="65">
                  <c:v>8.5356710181157407</c:v>
                </c:pt>
                <c:pt idx="66">
                  <c:v>9.2763096526948399</c:v>
                </c:pt>
                <c:pt idx="67">
                  <c:v>10.0760821959285</c:v>
                </c:pt>
                <c:pt idx="68">
                  <c:v>11.041376090485301</c:v>
                </c:pt>
                <c:pt idx="69">
                  <c:v>12.0998714489898</c:v>
                </c:pt>
                <c:pt idx="70">
                  <c:v>13.2973845673616</c:v>
                </c:pt>
                <c:pt idx="71">
                  <c:v>14.6251105950961</c:v>
                </c:pt>
                <c:pt idx="72">
                  <c:v>16.0437226595743</c:v>
                </c:pt>
                <c:pt idx="73">
                  <c:v>17.608974161785699</c:v>
                </c:pt>
                <c:pt idx="74">
                  <c:v>19.2127496119782</c:v>
                </c:pt>
                <c:pt idx="75">
                  <c:v>20.924536047354401</c:v>
                </c:pt>
                <c:pt idx="76">
                  <c:v>22.653225144490801</c:v>
                </c:pt>
                <c:pt idx="77">
                  <c:v>24.397889733383401</c:v>
                </c:pt>
                <c:pt idx="78">
                  <c:v>26.148288776852301</c:v>
                </c:pt>
                <c:pt idx="79">
                  <c:v>27.858590778614101</c:v>
                </c:pt>
                <c:pt idx="80">
                  <c:v>29.5470509293623</c:v>
                </c:pt>
                <c:pt idx="81">
                  <c:v>31.190448618901701</c:v>
                </c:pt>
                <c:pt idx="82">
                  <c:v>32.786771457154302</c:v>
                </c:pt>
                <c:pt idx="83">
                  <c:v>34.350933424670401</c:v>
                </c:pt>
                <c:pt idx="84">
                  <c:v>35.861157076301502</c:v>
                </c:pt>
                <c:pt idx="85">
                  <c:v>37.355424801517103</c:v>
                </c:pt>
                <c:pt idx="86">
                  <c:v>38.802991969756498</c:v>
                </c:pt>
                <c:pt idx="87">
                  <c:v>40.244397611295597</c:v>
                </c:pt>
                <c:pt idx="88">
                  <c:v>41.649147211915199</c:v>
                </c:pt>
                <c:pt idx="89">
                  <c:v>43.051789586858398</c:v>
                </c:pt>
                <c:pt idx="90">
                  <c:v>44.421833920469197</c:v>
                </c:pt>
                <c:pt idx="91">
                  <c:v>45.789517218691898</c:v>
                </c:pt>
                <c:pt idx="92">
                  <c:v>47.120091099951999</c:v>
                </c:pt>
                <c:pt idx="93">
                  <c:v>48.439924285657597</c:v>
                </c:pt>
                <c:pt idx="94">
                  <c:v>49.718863870584002</c:v>
                </c:pt>
                <c:pt idx="95">
                  <c:v>50.965566961495199</c:v>
                </c:pt>
                <c:pt idx="96">
                  <c:v>52.172852086204301</c:v>
                </c:pt>
                <c:pt idx="97">
                  <c:v>53.311362767515</c:v>
                </c:pt>
                <c:pt idx="98">
                  <c:v>54.423251221914803</c:v>
                </c:pt>
                <c:pt idx="99">
                  <c:v>55.414419371949798</c:v>
                </c:pt>
                <c:pt idx="100">
                  <c:v>56.405587521984899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028-4741-9D17-0AE97AFE9CCB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Angles'!$D$65:$CZ$65</c:f>
              <c:numCache>
                <c:formatCode>General</c:formatCode>
                <c:ptCount val="101"/>
                <c:pt idx="0">
                  <c:v>58.5199142689182</c:v>
                </c:pt>
                <c:pt idx="1">
                  <c:v>59.139639656474898</c:v>
                </c:pt>
                <c:pt idx="2">
                  <c:v>59.759365044031703</c:v>
                </c:pt>
                <c:pt idx="3">
                  <c:v>60.186893822889203</c:v>
                </c:pt>
                <c:pt idx="4">
                  <c:v>60.562343606633597</c:v>
                </c:pt>
                <c:pt idx="5">
                  <c:v>60.785257266643903</c:v>
                </c:pt>
                <c:pt idx="6">
                  <c:v>60.895949726045998</c:v>
                </c:pt>
                <c:pt idx="7">
                  <c:v>60.911310575675799</c:v>
                </c:pt>
                <c:pt idx="8">
                  <c:v>60.7629171205879</c:v>
                </c:pt>
                <c:pt idx="9">
                  <c:v>60.571514333216101</c:v>
                </c:pt>
                <c:pt idx="10">
                  <c:v>60.194831676991697</c:v>
                </c:pt>
                <c:pt idx="11">
                  <c:v>59.799440707196801</c:v>
                </c:pt>
                <c:pt idx="12">
                  <c:v>59.239461058819401</c:v>
                </c:pt>
                <c:pt idx="13">
                  <c:v>58.657550239314297</c:v>
                </c:pt>
                <c:pt idx="14">
                  <c:v>57.947367071468697</c:v>
                </c:pt>
                <c:pt idx="15">
                  <c:v>57.195253575332302</c:v>
                </c:pt>
                <c:pt idx="16">
                  <c:v>56.362616353278199</c:v>
                </c:pt>
                <c:pt idx="17">
                  <c:v>55.464227963474301</c:v>
                </c:pt>
                <c:pt idx="18">
                  <c:v>54.517020682790204</c:v>
                </c:pt>
                <c:pt idx="19">
                  <c:v>53.499763260860199</c:v>
                </c:pt>
                <c:pt idx="20">
                  <c:v>52.452196525811701</c:v>
                </c:pt>
                <c:pt idx="21">
                  <c:v>51.342837967279998</c:v>
                </c:pt>
                <c:pt idx="22">
                  <c:v>50.215024210500701</c:v>
                </c:pt>
                <c:pt idx="23">
                  <c:v>49.045054239474602</c:v>
                </c:pt>
                <c:pt idx="24">
                  <c:v>47.869190401592498</c:v>
                </c:pt>
                <c:pt idx="25">
                  <c:v>46.666606049707198</c:v>
                </c:pt>
                <c:pt idx="26">
                  <c:v>45.473733912450101</c:v>
                </c:pt>
                <c:pt idx="27">
                  <c:v>44.271947338791598</c:v>
                </c:pt>
                <c:pt idx="28">
                  <c:v>43.086032448890101</c:v>
                </c:pt>
                <c:pt idx="29">
                  <c:v>41.906454822620901</c:v>
                </c:pt>
                <c:pt idx="30">
                  <c:v>40.744621602868797</c:v>
                </c:pt>
                <c:pt idx="31">
                  <c:v>39.597060779116603</c:v>
                </c:pt>
                <c:pt idx="32">
                  <c:v>38.464992557100402</c:v>
                </c:pt>
                <c:pt idx="33">
                  <c:v>37.346828378567501</c:v>
                </c:pt>
                <c:pt idx="34">
                  <c:v>36.241069432773998</c:v>
                </c:pt>
                <c:pt idx="35">
                  <c:v>35.136154867337297</c:v>
                </c:pt>
                <c:pt idx="36">
                  <c:v>34.0385109619722</c:v>
                </c:pt>
                <c:pt idx="37">
                  <c:v>32.926280511387397</c:v>
                </c:pt>
                <c:pt idx="38">
                  <c:v>31.803393670907901</c:v>
                </c:pt>
                <c:pt idx="39">
                  <c:v>30.655526457681599</c:v>
                </c:pt>
                <c:pt idx="40">
                  <c:v>29.466870665956201</c:v>
                </c:pt>
                <c:pt idx="41">
                  <c:v>28.243982451593599</c:v>
                </c:pt>
                <c:pt idx="42">
                  <c:v>26.948649148447899</c:v>
                </c:pt>
                <c:pt idx="43">
                  <c:v>25.613902302152599</c:v>
                </c:pt>
                <c:pt idx="44">
                  <c:v>24.213650797694999</c:v>
                </c:pt>
                <c:pt idx="45">
                  <c:v>22.7683120128113</c:v>
                </c:pt>
                <c:pt idx="46">
                  <c:v>21.3026024440057</c:v>
                </c:pt>
                <c:pt idx="47">
                  <c:v>19.821411213061801</c:v>
                </c:pt>
                <c:pt idx="48">
                  <c:v>18.3652269173677</c:v>
                </c:pt>
                <c:pt idx="49">
                  <c:v>16.977826488887601</c:v>
                </c:pt>
                <c:pt idx="50">
                  <c:v>15.6378831927415</c:v>
                </c:pt>
                <c:pt idx="51">
                  <c:v>14.4824445201734</c:v>
                </c:pt>
                <c:pt idx="52">
                  <c:v>13.4055107059498</c:v>
                </c:pt>
                <c:pt idx="53">
                  <c:v>12.5242021205471</c:v>
                </c:pt>
                <c:pt idx="54">
                  <c:v>11.759543033872101</c:v>
                </c:pt>
                <c:pt idx="55">
                  <c:v>11.171010927157401</c:v>
                </c:pt>
                <c:pt idx="56">
                  <c:v>10.722991325175199</c:v>
                </c:pt>
                <c:pt idx="57">
                  <c:v>10.4202010297822</c:v>
                </c:pt>
                <c:pt idx="58">
                  <c:v>10.2708735512398</c:v>
                </c:pt>
                <c:pt idx="59">
                  <c:v>10.240010475944</c:v>
                </c:pt>
                <c:pt idx="60">
                  <c:v>10.367649399712199</c:v>
                </c:pt>
                <c:pt idx="61">
                  <c:v>10.602167553304801</c:v>
                </c:pt>
                <c:pt idx="62">
                  <c:v>11.002573663178801</c:v>
                </c:pt>
                <c:pt idx="63">
                  <c:v>11.4859084664728</c:v>
                </c:pt>
                <c:pt idx="64">
                  <c:v>12.138933468148601</c:v>
                </c:pt>
                <c:pt idx="65">
                  <c:v>12.889775493813501</c:v>
                </c:pt>
                <c:pt idx="66">
                  <c:v>13.7718973856294</c:v>
                </c:pt>
                <c:pt idx="67">
                  <c:v>14.792737817673901</c:v>
                </c:pt>
                <c:pt idx="68">
                  <c:v>15.9228391205856</c:v>
                </c:pt>
                <c:pt idx="69">
                  <c:v>17.188238927971899</c:v>
                </c:pt>
                <c:pt idx="70">
                  <c:v>18.564202719427801</c:v>
                </c:pt>
                <c:pt idx="71">
                  <c:v>20.046983410024001</c:v>
                </c:pt>
                <c:pt idx="72">
                  <c:v>21.6216021578241</c:v>
                </c:pt>
                <c:pt idx="73">
                  <c:v>23.2793982013137</c:v>
                </c:pt>
                <c:pt idx="74">
                  <c:v>24.982381573772798</c:v>
                </c:pt>
                <c:pt idx="75">
                  <c:v>26.742970548103699</c:v>
                </c:pt>
                <c:pt idx="76">
                  <c:v>28.499093666158998</c:v>
                </c:pt>
                <c:pt idx="77">
                  <c:v>30.2659397691979</c:v>
                </c:pt>
                <c:pt idx="78">
                  <c:v>32.004223869179803</c:v>
                </c:pt>
                <c:pt idx="79">
                  <c:v>33.697892552833899</c:v>
                </c:pt>
                <c:pt idx="80">
                  <c:v>35.365365534808397</c:v>
                </c:pt>
                <c:pt idx="81">
                  <c:v>36.946047983662098</c:v>
                </c:pt>
                <c:pt idx="82">
                  <c:v>38.499959090816802</c:v>
                </c:pt>
                <c:pt idx="83">
                  <c:v>39.966712729904401</c:v>
                </c:pt>
                <c:pt idx="84">
                  <c:v>41.393603964681603</c:v>
                </c:pt>
                <c:pt idx="85">
                  <c:v>42.758128070123803</c:v>
                </c:pt>
                <c:pt idx="86">
                  <c:v>44.065805674622403</c:v>
                </c:pt>
                <c:pt idx="87">
                  <c:v>45.347309791573501</c:v>
                </c:pt>
                <c:pt idx="88">
                  <c:v>46.562918634081903</c:v>
                </c:pt>
                <c:pt idx="89">
                  <c:v>47.770594294800802</c:v>
                </c:pt>
                <c:pt idx="90">
                  <c:v>48.923387998398802</c:v>
                </c:pt>
                <c:pt idx="91">
                  <c:v>50.070851791972402</c:v>
                </c:pt>
                <c:pt idx="92">
                  <c:v>51.175099968366901</c:v>
                </c:pt>
                <c:pt idx="93">
                  <c:v>52.269247322384999</c:v>
                </c:pt>
                <c:pt idx="94">
                  <c:v>53.326678514046797</c:v>
                </c:pt>
                <c:pt idx="95">
                  <c:v>54.361673005190497</c:v>
                </c:pt>
                <c:pt idx="96">
                  <c:v>55.362111579053398</c:v>
                </c:pt>
                <c:pt idx="97">
                  <c:v>56.313689994567497</c:v>
                </c:pt>
                <c:pt idx="98">
                  <c:v>57.239532825664597</c:v>
                </c:pt>
                <c:pt idx="99">
                  <c:v>58.067158040090902</c:v>
                </c:pt>
                <c:pt idx="100">
                  <c:v>58.894783254517201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028-4741-9D17-0AE97AFE9CCB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Angles'!$D$66:$CZ$66</c:f>
              <c:numCache>
                <c:formatCode>General</c:formatCode>
                <c:ptCount val="101"/>
                <c:pt idx="0">
                  <c:v>45.748770072384836</c:v>
                </c:pt>
                <c:pt idx="1">
                  <c:v>46.389304442345541</c:v>
                </c:pt>
                <c:pt idx="2">
                  <c:v>47.001485146524907</c:v>
                </c:pt>
                <c:pt idx="3">
                  <c:v>47.507967427949772</c:v>
                </c:pt>
                <c:pt idx="4">
                  <c:v>47.914251770336733</c:v>
                </c:pt>
                <c:pt idx="5">
                  <c:v>48.169103840692266</c:v>
                </c:pt>
                <c:pt idx="6">
                  <c:v>48.273007816784165</c:v>
                </c:pt>
                <c:pt idx="7">
                  <c:v>48.271438610876565</c:v>
                </c:pt>
                <c:pt idx="8">
                  <c:v>48.149304610034427</c:v>
                </c:pt>
                <c:pt idx="9">
                  <c:v>47.976815608949572</c:v>
                </c:pt>
                <c:pt idx="10">
                  <c:v>47.726060822869435</c:v>
                </c:pt>
                <c:pt idx="11">
                  <c:v>47.410443476669599</c:v>
                </c:pt>
                <c:pt idx="12">
                  <c:v>46.956951332546801</c:v>
                </c:pt>
                <c:pt idx="13">
                  <c:v>46.360319463382162</c:v>
                </c:pt>
                <c:pt idx="14">
                  <c:v>45.556154654348262</c:v>
                </c:pt>
                <c:pt idx="15">
                  <c:v>44.514273059958363</c:v>
                </c:pt>
                <c:pt idx="16">
                  <c:v>43.25251273209463</c:v>
                </c:pt>
                <c:pt idx="17">
                  <c:v>41.695012157586596</c:v>
                </c:pt>
                <c:pt idx="18">
                  <c:v>39.924472425305872</c:v>
                </c:pt>
                <c:pt idx="19">
                  <c:v>37.883736646984033</c:v>
                </c:pt>
                <c:pt idx="20">
                  <c:v>35.648820680513566</c:v>
                </c:pt>
                <c:pt idx="21">
                  <c:v>33.267386302307834</c:v>
                </c:pt>
                <c:pt idx="22">
                  <c:v>30.805722797120996</c:v>
                </c:pt>
                <c:pt idx="23">
                  <c:v>28.396991793644627</c:v>
                </c:pt>
                <c:pt idx="24">
                  <c:v>26.10186656536888</c:v>
                </c:pt>
                <c:pt idx="25">
                  <c:v>24.016847597521764</c:v>
                </c:pt>
                <c:pt idx="26">
                  <c:v>22.270255190894201</c:v>
                </c:pt>
                <c:pt idx="27">
                  <c:v>20.791366983773301</c:v>
                </c:pt>
                <c:pt idx="28">
                  <c:v>19.774297327287833</c:v>
                </c:pt>
                <c:pt idx="29">
                  <c:v>18.964583950314367</c:v>
                </c:pt>
                <c:pt idx="30">
                  <c:v>18.579402910212934</c:v>
                </c:pt>
                <c:pt idx="31">
                  <c:v>18.292311882469232</c:v>
                </c:pt>
                <c:pt idx="32">
                  <c:v>18.139022837930835</c:v>
                </c:pt>
                <c:pt idx="33">
                  <c:v>17.947683045791134</c:v>
                </c:pt>
                <c:pt idx="34">
                  <c:v>17.590316129030899</c:v>
                </c:pt>
                <c:pt idx="35">
                  <c:v>17.045671564053468</c:v>
                </c:pt>
                <c:pt idx="36">
                  <c:v>16.2741766009419</c:v>
                </c:pt>
                <c:pt idx="37">
                  <c:v>15.2883423204943</c:v>
                </c:pt>
                <c:pt idx="38">
                  <c:v>14.1973474398738</c:v>
                </c:pt>
                <c:pt idx="39">
                  <c:v>13.057988191074633</c:v>
                </c:pt>
                <c:pt idx="40">
                  <c:v>11.9340653447045</c:v>
                </c:pt>
                <c:pt idx="41">
                  <c:v>11.006334284491766</c:v>
                </c:pt>
                <c:pt idx="42">
                  <c:v>10.176067183500868</c:v>
                </c:pt>
                <c:pt idx="43">
                  <c:v>9.639270794922334</c:v>
                </c:pt>
                <c:pt idx="44">
                  <c:v>9.3033906117998662</c:v>
                </c:pt>
                <c:pt idx="45">
                  <c:v>9.2915611668638665</c:v>
                </c:pt>
                <c:pt idx="46">
                  <c:v>9.5975363941691327</c:v>
                </c:pt>
                <c:pt idx="47">
                  <c:v>10.257951645870731</c:v>
                </c:pt>
                <c:pt idx="48">
                  <c:v>11.297090486508301</c:v>
                </c:pt>
                <c:pt idx="49">
                  <c:v>12.680152458873033</c:v>
                </c:pt>
                <c:pt idx="50">
                  <c:v>14.366382981449751</c:v>
                </c:pt>
                <c:pt idx="51">
                  <c:v>16.28060638013017</c:v>
                </c:pt>
                <c:pt idx="52">
                  <c:v>18.286598638621079</c:v>
                </c:pt>
                <c:pt idx="53">
                  <c:v>20.244137368473201</c:v>
                </c:pt>
                <c:pt idx="54">
                  <c:v>22.076532146887931</c:v>
                </c:pt>
                <c:pt idx="55">
                  <c:v>23.680044903968433</c:v>
                </c:pt>
                <c:pt idx="56">
                  <c:v>25.004018666535668</c:v>
                </c:pt>
                <c:pt idx="57">
                  <c:v>26.046852924042067</c:v>
                </c:pt>
                <c:pt idx="58">
                  <c:v>26.800730616945497</c:v>
                </c:pt>
                <c:pt idx="59">
                  <c:v>27.285476777147036</c:v>
                </c:pt>
                <c:pt idx="60">
                  <c:v>27.613994015887538</c:v>
                </c:pt>
                <c:pt idx="61">
                  <c:v>27.720195367688532</c:v>
                </c:pt>
                <c:pt idx="62">
                  <c:v>27.785542329950001</c:v>
                </c:pt>
                <c:pt idx="63">
                  <c:v>27.747972220001632</c:v>
                </c:pt>
                <c:pt idx="64">
                  <c:v>27.724381766989367</c:v>
                </c:pt>
                <c:pt idx="65">
                  <c:v>27.687364290609466</c:v>
                </c:pt>
                <c:pt idx="66">
                  <c:v>27.696137211076771</c:v>
                </c:pt>
                <c:pt idx="67">
                  <c:v>27.737952227951499</c:v>
                </c:pt>
                <c:pt idx="68">
                  <c:v>27.835969521662033</c:v>
                </c:pt>
                <c:pt idx="69">
                  <c:v>27.983060327926996</c:v>
                </c:pt>
                <c:pt idx="70">
                  <c:v>28.186420093350005</c:v>
                </c:pt>
                <c:pt idx="71">
                  <c:v>28.444762173521536</c:v>
                </c:pt>
                <c:pt idx="72">
                  <c:v>28.745859703312632</c:v>
                </c:pt>
                <c:pt idx="73">
                  <c:v>29.101339457432669</c:v>
                </c:pt>
                <c:pt idx="74">
                  <c:v>29.491917570860767</c:v>
                </c:pt>
                <c:pt idx="75">
                  <c:v>29.925011721352263</c:v>
                </c:pt>
                <c:pt idx="76">
                  <c:v>30.395165325007401</c:v>
                </c:pt>
                <c:pt idx="77">
                  <c:v>30.896196607820666</c:v>
                </c:pt>
                <c:pt idx="78">
                  <c:v>31.432801689227333</c:v>
                </c:pt>
                <c:pt idx="79">
                  <c:v>31.992024257383264</c:v>
                </c:pt>
                <c:pt idx="80">
                  <c:v>32.5826023753852</c:v>
                </c:pt>
                <c:pt idx="81">
                  <c:v>33.192998362439198</c:v>
                </c:pt>
                <c:pt idx="82">
                  <c:v>33.823188572574431</c:v>
                </c:pt>
                <c:pt idx="83">
                  <c:v>34.467715942080297</c:v>
                </c:pt>
                <c:pt idx="84">
                  <c:v>35.121799102108334</c:v>
                </c:pt>
                <c:pt idx="85">
                  <c:v>35.780514648207436</c:v>
                </c:pt>
                <c:pt idx="86">
                  <c:v>36.439144902913064</c:v>
                </c:pt>
                <c:pt idx="87">
                  <c:v>37.090143325176903</c:v>
                </c:pt>
                <c:pt idx="88">
                  <c:v>37.730218518113098</c:v>
                </c:pt>
                <c:pt idx="89">
                  <c:v>38.354771598718962</c:v>
                </c:pt>
                <c:pt idx="90">
                  <c:v>38.959092503649366</c:v>
                </c:pt>
                <c:pt idx="91">
                  <c:v>39.547064882509169</c:v>
                </c:pt>
                <c:pt idx="92">
                  <c:v>40.111781451279874</c:v>
                </c:pt>
                <c:pt idx="93">
                  <c:v>40.667138712396167</c:v>
                </c:pt>
                <c:pt idx="94">
                  <c:v>41.20319448976533</c:v>
                </c:pt>
                <c:pt idx="95">
                  <c:v>41.741790908772067</c:v>
                </c:pt>
                <c:pt idx="96">
                  <c:v>42.272413266126762</c:v>
                </c:pt>
                <c:pt idx="97">
                  <c:v>42.822686029068628</c:v>
                </c:pt>
                <c:pt idx="98">
                  <c:v>43.376455051622635</c:v>
                </c:pt>
                <c:pt idx="99">
                  <c:v>43.970911076772097</c:v>
                </c:pt>
                <c:pt idx="100">
                  <c:v>44.570869774867731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028-4741-9D17-0AE97AFE9CCB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Angles'!$D$67:$CZ$67</c:f>
              <c:numCache>
                <c:formatCode>General</c:formatCode>
                <c:ptCount val="101"/>
                <c:pt idx="0">
                  <c:v>46.944584716097005</c:v>
                </c:pt>
                <c:pt idx="1">
                  <c:v>47.440518079182233</c:v>
                </c:pt>
                <c:pt idx="2">
                  <c:v>47.919308935442963</c:v>
                </c:pt>
                <c:pt idx="3">
                  <c:v>48.312770208061401</c:v>
                </c:pt>
                <c:pt idx="4">
                  <c:v>48.664605439383905</c:v>
                </c:pt>
                <c:pt idx="5">
                  <c:v>48.946904329100839</c:v>
                </c:pt>
                <c:pt idx="6">
                  <c:v>49.161134744881565</c:v>
                </c:pt>
                <c:pt idx="7">
                  <c:v>49.323087225217932</c:v>
                </c:pt>
                <c:pt idx="8">
                  <c:v>49.402409977556232</c:v>
                </c:pt>
                <c:pt idx="9">
                  <c:v>49.43436385392517</c:v>
                </c:pt>
                <c:pt idx="10">
                  <c:v>49.396884336629661</c:v>
                </c:pt>
                <c:pt idx="11">
                  <c:v>49.306595855572304</c:v>
                </c:pt>
                <c:pt idx="12">
                  <c:v>49.161208715148568</c:v>
                </c:pt>
                <c:pt idx="13">
                  <c:v>48.964286621181401</c:v>
                </c:pt>
                <c:pt idx="14">
                  <c:v>48.722378198733303</c:v>
                </c:pt>
                <c:pt idx="15">
                  <c:v>48.431419095919033</c:v>
                </c:pt>
                <c:pt idx="16">
                  <c:v>48.100472727611269</c:v>
                </c:pt>
                <c:pt idx="17">
                  <c:v>47.729887243672032</c:v>
                </c:pt>
                <c:pt idx="18">
                  <c:v>47.319776716351335</c:v>
                </c:pt>
                <c:pt idx="19">
                  <c:v>46.878420105563301</c:v>
                </c:pt>
                <c:pt idx="20">
                  <c:v>46.396777907140567</c:v>
                </c:pt>
                <c:pt idx="21">
                  <c:v>45.890252518735828</c:v>
                </c:pt>
                <c:pt idx="22">
                  <c:v>45.342960253127579</c:v>
                </c:pt>
                <c:pt idx="23">
                  <c:v>44.775762099561327</c:v>
                </c:pt>
                <c:pt idx="24">
                  <c:v>44.175113378727069</c:v>
                </c:pt>
                <c:pt idx="25">
                  <c:v>43.556290519754064</c:v>
                </c:pt>
                <c:pt idx="26">
                  <c:v>42.912638305163199</c:v>
                </c:pt>
                <c:pt idx="27">
                  <c:v>42.253250992528301</c:v>
                </c:pt>
                <c:pt idx="28">
                  <c:v>41.579371587053032</c:v>
                </c:pt>
                <c:pt idx="29">
                  <c:v>40.893611665360766</c:v>
                </c:pt>
                <c:pt idx="30">
                  <c:v>40.199826987778629</c:v>
                </c:pt>
                <c:pt idx="31">
                  <c:v>39.497819275093001</c:v>
                </c:pt>
                <c:pt idx="32">
                  <c:v>38.792432781829334</c:v>
                </c:pt>
                <c:pt idx="33">
                  <c:v>38.080520730825896</c:v>
                </c:pt>
                <c:pt idx="34">
                  <c:v>37.369553525009366</c:v>
                </c:pt>
                <c:pt idx="35">
                  <c:v>36.653383283074</c:v>
                </c:pt>
                <c:pt idx="36">
                  <c:v>35.942950714436869</c:v>
                </c:pt>
                <c:pt idx="37">
                  <c:v>35.23205112005823</c:v>
                </c:pt>
                <c:pt idx="38">
                  <c:v>34.52962965159103</c:v>
                </c:pt>
                <c:pt idx="39">
                  <c:v>33.835288002869241</c:v>
                </c:pt>
                <c:pt idx="40">
                  <c:v>33.151505523698731</c:v>
                </c:pt>
                <c:pt idx="41">
                  <c:v>32.485082792497465</c:v>
                </c:pt>
                <c:pt idx="42">
                  <c:v>31.832260675565035</c:v>
                </c:pt>
                <c:pt idx="43">
                  <c:v>31.202610267193265</c:v>
                </c:pt>
                <c:pt idx="44">
                  <c:v>30.59090928347867</c:v>
                </c:pt>
                <c:pt idx="45">
                  <c:v>30.002916454960598</c:v>
                </c:pt>
                <c:pt idx="46">
                  <c:v>29.4371929236687</c:v>
                </c:pt>
                <c:pt idx="47">
                  <c:v>28.893232638788533</c:v>
                </c:pt>
                <c:pt idx="48">
                  <c:v>28.372553935848632</c:v>
                </c:pt>
                <c:pt idx="49">
                  <c:v>27.87301610548883</c:v>
                </c:pt>
                <c:pt idx="50">
                  <c:v>27.397434538611066</c:v>
                </c:pt>
                <c:pt idx="51">
                  <c:v>26.945435271574599</c:v>
                </c:pt>
                <c:pt idx="52">
                  <c:v>26.518113459870964</c:v>
                </c:pt>
                <c:pt idx="53">
                  <c:v>26.114474586759936</c:v>
                </c:pt>
                <c:pt idx="54">
                  <c:v>25.736935284235532</c:v>
                </c:pt>
                <c:pt idx="55">
                  <c:v>25.385646613979997</c:v>
                </c:pt>
                <c:pt idx="56">
                  <c:v>25.063209327431533</c:v>
                </c:pt>
                <c:pt idx="57">
                  <c:v>24.771730290268096</c:v>
                </c:pt>
                <c:pt idx="58">
                  <c:v>24.510105730710432</c:v>
                </c:pt>
                <c:pt idx="59">
                  <c:v>24.283670555396</c:v>
                </c:pt>
                <c:pt idx="60">
                  <c:v>24.091344262141433</c:v>
                </c:pt>
                <c:pt idx="61">
                  <c:v>23.935186939166936</c:v>
                </c:pt>
                <c:pt idx="62">
                  <c:v>23.821551838254464</c:v>
                </c:pt>
                <c:pt idx="63">
                  <c:v>23.742569098162701</c:v>
                </c:pt>
                <c:pt idx="64">
                  <c:v>23.716902956028765</c:v>
                </c:pt>
                <c:pt idx="65">
                  <c:v>23.726995682102398</c:v>
                </c:pt>
                <c:pt idx="66">
                  <c:v>23.794308584669867</c:v>
                </c:pt>
                <c:pt idx="67">
                  <c:v>23.907253793786936</c:v>
                </c:pt>
                <c:pt idx="68">
                  <c:v>24.069803834837867</c:v>
                </c:pt>
                <c:pt idx="69">
                  <c:v>24.2883195206003</c:v>
                </c:pt>
                <c:pt idx="70">
                  <c:v>24.54997149782767</c:v>
                </c:pt>
                <c:pt idx="71">
                  <c:v>24.875945523841935</c:v>
                </c:pt>
                <c:pt idx="72">
                  <c:v>25.238527808520601</c:v>
                </c:pt>
                <c:pt idx="73">
                  <c:v>25.665513959973797</c:v>
                </c:pt>
                <c:pt idx="74">
                  <c:v>26.130802743101899</c:v>
                </c:pt>
                <c:pt idx="75">
                  <c:v>26.648480248954701</c:v>
                </c:pt>
                <c:pt idx="76">
                  <c:v>27.212019179883367</c:v>
                </c:pt>
                <c:pt idx="77">
                  <c:v>27.815413246762201</c:v>
                </c:pt>
                <c:pt idx="78">
                  <c:v>28.465094272373801</c:v>
                </c:pt>
                <c:pt idx="79">
                  <c:v>29.144034921662296</c:v>
                </c:pt>
                <c:pt idx="80">
                  <c:v>29.865587180947632</c:v>
                </c:pt>
                <c:pt idx="81">
                  <c:v>30.61063822534793</c:v>
                </c:pt>
                <c:pt idx="82">
                  <c:v>31.387092456614898</c:v>
                </c:pt>
                <c:pt idx="83">
                  <c:v>32.179786939799534</c:v>
                </c:pt>
                <c:pt idx="84">
                  <c:v>32.995476972879096</c:v>
                </c:pt>
                <c:pt idx="85">
                  <c:v>33.818882899905034</c:v>
                </c:pt>
                <c:pt idx="86">
                  <c:v>34.657974259782002</c:v>
                </c:pt>
                <c:pt idx="87">
                  <c:v>35.496455130360268</c:v>
                </c:pt>
                <c:pt idx="88">
                  <c:v>36.343102060657905</c:v>
                </c:pt>
                <c:pt idx="89">
                  <c:v>37.1849520379212</c:v>
                </c:pt>
                <c:pt idx="90">
                  <c:v>38.025201692884565</c:v>
                </c:pt>
                <c:pt idx="91">
                  <c:v>38.860640297514401</c:v>
                </c:pt>
                <c:pt idx="92">
                  <c:v>39.682634258429296</c:v>
                </c:pt>
                <c:pt idx="93">
                  <c:v>40.501689280598534</c:v>
                </c:pt>
                <c:pt idx="94">
                  <c:v>41.296443024308296</c:v>
                </c:pt>
                <c:pt idx="95">
                  <c:v>42.083486988581903</c:v>
                </c:pt>
                <c:pt idx="96">
                  <c:v>42.843670731161531</c:v>
                </c:pt>
                <c:pt idx="97">
                  <c:v>43.580898231968199</c:v>
                </c:pt>
                <c:pt idx="98">
                  <c:v>44.29694278018826</c:v>
                </c:pt>
                <c:pt idx="99">
                  <c:v>44.966874172201301</c:v>
                </c:pt>
                <c:pt idx="100">
                  <c:v>45.625539984885428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028-4741-9D17-0AE97AFE9CCB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Angles'!$D$68:$CZ$68</c:f>
              <c:numCache>
                <c:formatCode>General</c:formatCode>
                <c:ptCount val="101"/>
                <c:pt idx="0">
                  <c:v>61.149565932408898</c:v>
                </c:pt>
                <c:pt idx="1">
                  <c:v>61.3530956996999</c:v>
                </c:pt>
                <c:pt idx="2">
                  <c:v>61.556625466990901</c:v>
                </c:pt>
                <c:pt idx="3">
                  <c:v>61.656047706539397</c:v>
                </c:pt>
                <c:pt idx="4">
                  <c:v>61.7389893972165</c:v>
                </c:pt>
                <c:pt idx="5">
                  <c:v>61.7289304066108</c:v>
                </c:pt>
                <c:pt idx="6">
                  <c:v>61.684144462956098</c:v>
                </c:pt>
                <c:pt idx="7">
                  <c:v>61.563817236589202</c:v>
                </c:pt>
                <c:pt idx="8">
                  <c:v>61.391875500938703</c:v>
                </c:pt>
                <c:pt idx="9">
                  <c:v>61.165229750227503</c:v>
                </c:pt>
                <c:pt idx="10">
                  <c:v>60.874616347994603</c:v>
                </c:pt>
                <c:pt idx="11">
                  <c:v>60.549558550293902</c:v>
                </c:pt>
                <c:pt idx="12">
                  <c:v>60.154046319137201</c:v>
                </c:pt>
                <c:pt idx="13">
                  <c:v>59.740463601276197</c:v>
                </c:pt>
                <c:pt idx="14">
                  <c:v>59.255874385782199</c:v>
                </c:pt>
                <c:pt idx="15">
                  <c:v>58.763780042922399</c:v>
                </c:pt>
                <c:pt idx="16">
                  <c:v>58.205038509465197</c:v>
                </c:pt>
                <c:pt idx="17">
                  <c:v>57.6440372395327</c:v>
                </c:pt>
                <c:pt idx="18">
                  <c:v>57.023121666630701</c:v>
                </c:pt>
                <c:pt idx="19">
                  <c:v>56.397485716345201</c:v>
                </c:pt>
                <c:pt idx="20">
                  <c:v>55.7287166731181</c:v>
                </c:pt>
                <c:pt idx="21">
                  <c:v>55.0485124032895</c:v>
                </c:pt>
                <c:pt idx="22">
                  <c:v>54.340194787002702</c:v>
                </c:pt>
                <c:pt idx="23">
                  <c:v>53.616943005428702</c:v>
                </c:pt>
                <c:pt idx="24">
                  <c:v>52.879284585900002</c:v>
                </c:pt>
                <c:pt idx="25">
                  <c:v>52.128140051599601</c:v>
                </c:pt>
                <c:pt idx="26">
                  <c:v>51.373281805823197</c:v>
                </c:pt>
                <c:pt idx="27">
                  <c:v>50.6131616355947</c:v>
                </c:pt>
                <c:pt idx="28">
                  <c:v>49.8558910235109</c:v>
                </c:pt>
                <c:pt idx="29">
                  <c:v>49.1064481272903</c:v>
                </c:pt>
                <c:pt idx="30">
                  <c:v>48.363089637196403</c:v>
                </c:pt>
                <c:pt idx="31">
                  <c:v>47.643524404874803</c:v>
                </c:pt>
                <c:pt idx="32">
                  <c:v>46.930571375747398</c:v>
                </c:pt>
                <c:pt idx="33">
                  <c:v>46.259647059429803</c:v>
                </c:pt>
                <c:pt idx="34">
                  <c:v>45.595525723490098</c:v>
                </c:pt>
                <c:pt idx="35">
                  <c:v>44.988520565577801</c:v>
                </c:pt>
                <c:pt idx="36">
                  <c:v>44.395214835787499</c:v>
                </c:pt>
                <c:pt idx="37">
                  <c:v>43.860104264577998</c:v>
                </c:pt>
                <c:pt idx="38">
                  <c:v>43.352568917800902</c:v>
                </c:pt>
                <c:pt idx="39">
                  <c:v>42.899273287050299</c:v>
                </c:pt>
                <c:pt idx="40">
                  <c:v>42.483832857339799</c:v>
                </c:pt>
                <c:pt idx="41">
                  <c:v>42.115086664897902</c:v>
                </c:pt>
                <c:pt idx="42">
                  <c:v>41.790445889902003</c:v>
                </c:pt>
                <c:pt idx="43">
                  <c:v>41.501392767871998</c:v>
                </c:pt>
                <c:pt idx="44">
                  <c:v>41.257441880994101</c:v>
                </c:pt>
                <c:pt idx="45">
                  <c:v>41.037083579820802</c:v>
                </c:pt>
                <c:pt idx="46">
                  <c:v>40.856718652750502</c:v>
                </c:pt>
                <c:pt idx="47">
                  <c:v>40.689946267532903</c:v>
                </c:pt>
                <c:pt idx="48">
                  <c:v>40.553762740378303</c:v>
                </c:pt>
                <c:pt idx="49">
                  <c:v>40.424277512531901</c:v>
                </c:pt>
                <c:pt idx="50">
                  <c:v>40.314939955594099</c:v>
                </c:pt>
                <c:pt idx="51">
                  <c:v>40.208974898016102</c:v>
                </c:pt>
                <c:pt idx="52">
                  <c:v>40.113885470856602</c:v>
                </c:pt>
                <c:pt idx="53">
                  <c:v>40.020961655588501</c:v>
                </c:pt>
                <c:pt idx="54">
                  <c:v>39.935277812069103</c:v>
                </c:pt>
                <c:pt idx="55">
                  <c:v>39.852558903305599</c:v>
                </c:pt>
                <c:pt idx="56">
                  <c:v>39.779561447070698</c:v>
                </c:pt>
                <c:pt idx="57">
                  <c:v>39.712875411393</c:v>
                </c:pt>
                <c:pt idx="58">
                  <c:v>39.662160787606197</c:v>
                </c:pt>
                <c:pt idx="59">
                  <c:v>39.625028134490798</c:v>
                </c:pt>
                <c:pt idx="60">
                  <c:v>39.610794916528803</c:v>
                </c:pt>
                <c:pt idx="61">
                  <c:v>39.621381440463097</c:v>
                </c:pt>
                <c:pt idx="62">
                  <c:v>39.659787909075199</c:v>
                </c:pt>
                <c:pt idx="63">
                  <c:v>39.737397994544502</c:v>
                </c:pt>
                <c:pt idx="64">
                  <c:v>39.842919595475301</c:v>
                </c:pt>
                <c:pt idx="65">
                  <c:v>40.005822343454803</c:v>
                </c:pt>
                <c:pt idx="66">
                  <c:v>40.187538489831503</c:v>
                </c:pt>
                <c:pt idx="67">
                  <c:v>40.446765695006299</c:v>
                </c:pt>
                <c:pt idx="68">
                  <c:v>40.718752711848097</c:v>
                </c:pt>
                <c:pt idx="69">
                  <c:v>41.072695889645999</c:v>
                </c:pt>
                <c:pt idx="70">
                  <c:v>41.442301837312499</c:v>
                </c:pt>
                <c:pt idx="71">
                  <c:v>41.886994345295498</c:v>
                </c:pt>
                <c:pt idx="72">
                  <c:v>42.353570779764198</c:v>
                </c:pt>
                <c:pt idx="73">
                  <c:v>42.883878651574598</c:v>
                </c:pt>
                <c:pt idx="74">
                  <c:v>43.441491626547702</c:v>
                </c:pt>
                <c:pt idx="75">
                  <c:v>44.0479890135774</c:v>
                </c:pt>
                <c:pt idx="76">
                  <c:v>44.6858669157318</c:v>
                </c:pt>
                <c:pt idx="77">
                  <c:v>45.354703006945201</c:v>
                </c:pt>
                <c:pt idx="78">
                  <c:v>46.055999579906903</c:v>
                </c:pt>
                <c:pt idx="79">
                  <c:v>46.772100637755102</c:v>
                </c:pt>
                <c:pt idx="80">
                  <c:v>47.5160307140738</c:v>
                </c:pt>
                <c:pt idx="81">
                  <c:v>48.264437391941499</c:v>
                </c:pt>
                <c:pt idx="82">
                  <c:v>49.030178852981201</c:v>
                </c:pt>
                <c:pt idx="83">
                  <c:v>49.795843156658997</c:v>
                </c:pt>
                <c:pt idx="84">
                  <c:v>50.5640719009915</c:v>
                </c:pt>
                <c:pt idx="85">
                  <c:v>51.331517392323903</c:v>
                </c:pt>
                <c:pt idx="86">
                  <c:v>52.085991580083601</c:v>
                </c:pt>
                <c:pt idx="87">
                  <c:v>52.838961922561701</c:v>
                </c:pt>
                <c:pt idx="88">
                  <c:v>53.567242039726203</c:v>
                </c:pt>
                <c:pt idx="89">
                  <c:v>54.289963143723902</c:v>
                </c:pt>
                <c:pt idx="90">
                  <c:v>54.982181550780297</c:v>
                </c:pt>
                <c:pt idx="91">
                  <c:v>55.660637462777601</c:v>
                </c:pt>
                <c:pt idx="92">
                  <c:v>56.308103187455998</c:v>
                </c:pt>
                <c:pt idx="93">
                  <c:v>56.930290032144903</c:v>
                </c:pt>
                <c:pt idx="94">
                  <c:v>57.524915049641102</c:v>
                </c:pt>
                <c:pt idx="95">
                  <c:v>58.080267528737799</c:v>
                </c:pt>
                <c:pt idx="96">
                  <c:v>58.614633464482701</c:v>
                </c:pt>
                <c:pt idx="97">
                  <c:v>59.093485865239998</c:v>
                </c:pt>
                <c:pt idx="98">
                  <c:v>59.560481184316799</c:v>
                </c:pt>
                <c:pt idx="99">
                  <c:v>59.952662992424898</c:v>
                </c:pt>
                <c:pt idx="100">
                  <c:v>60.344844800532996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028-4741-9D17-0AE97AFE9CCB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Angles'!$D$69:$CZ$69</c:f>
              <c:numCache>
                <c:formatCode>General</c:formatCode>
                <c:ptCount val="101"/>
                <c:pt idx="0">
                  <c:v>61.791674128624798</c:v>
                </c:pt>
                <c:pt idx="1">
                  <c:v>61.796912662287902</c:v>
                </c:pt>
                <c:pt idx="2">
                  <c:v>61.802151195950998</c:v>
                </c:pt>
                <c:pt idx="3">
                  <c:v>61.717009737362098</c:v>
                </c:pt>
                <c:pt idx="4">
                  <c:v>61.599676810150797</c:v>
                </c:pt>
                <c:pt idx="5">
                  <c:v>61.427777543807501</c:v>
                </c:pt>
                <c:pt idx="6">
                  <c:v>61.195672451885699</c:v>
                </c:pt>
                <c:pt idx="7">
                  <c:v>60.939537786407101</c:v>
                </c:pt>
                <c:pt idx="8">
                  <c:v>60.607515133090899</c:v>
                </c:pt>
                <c:pt idx="9">
                  <c:v>60.263508189357403</c:v>
                </c:pt>
                <c:pt idx="10">
                  <c:v>59.856168475616798</c:v>
                </c:pt>
                <c:pt idx="11">
                  <c:v>59.4292207698429</c:v>
                </c:pt>
                <c:pt idx="12">
                  <c:v>58.963727138795498</c:v>
                </c:pt>
                <c:pt idx="13">
                  <c:v>58.466270668608097</c:v>
                </c:pt>
                <c:pt idx="14">
                  <c:v>57.948983291674097</c:v>
                </c:pt>
                <c:pt idx="15">
                  <c:v>57.396704760616501</c:v>
                </c:pt>
                <c:pt idx="16">
                  <c:v>56.832727098347704</c:v>
                </c:pt>
                <c:pt idx="17">
                  <c:v>56.239687224845298</c:v>
                </c:pt>
                <c:pt idx="18">
                  <c:v>55.6343627487528</c:v>
                </c:pt>
                <c:pt idx="19">
                  <c:v>55.011532202853203</c:v>
                </c:pt>
                <c:pt idx="20">
                  <c:v>54.372783184310897</c:v>
                </c:pt>
                <c:pt idx="21">
                  <c:v>53.726177434874501</c:v>
                </c:pt>
                <c:pt idx="22">
                  <c:v>53.061619945186798</c:v>
                </c:pt>
                <c:pt idx="23">
                  <c:v>52.393603900528397</c:v>
                </c:pt>
                <c:pt idx="24">
                  <c:v>51.711983513189203</c:v>
                </c:pt>
                <c:pt idx="25">
                  <c:v>51.027228562888602</c:v>
                </c:pt>
                <c:pt idx="26">
                  <c:v>50.337545723931399</c:v>
                </c:pt>
                <c:pt idx="27">
                  <c:v>49.645160180277202</c:v>
                </c:pt>
                <c:pt idx="28">
                  <c:v>48.957468107299697</c:v>
                </c:pt>
                <c:pt idx="29">
                  <c:v>48.270025174202701</c:v>
                </c:pt>
                <c:pt idx="30">
                  <c:v>47.594857089590398</c:v>
                </c:pt>
                <c:pt idx="31">
                  <c:v>46.928385043211001</c:v>
                </c:pt>
                <c:pt idx="32">
                  <c:v>46.279288709978999</c:v>
                </c:pt>
                <c:pt idx="33">
                  <c:v>45.6537832055621</c:v>
                </c:pt>
                <c:pt idx="34">
                  <c:v>45.043592543434599</c:v>
                </c:pt>
                <c:pt idx="35">
                  <c:v>44.473952944423502</c:v>
                </c:pt>
                <c:pt idx="36">
                  <c:v>43.922957682300201</c:v>
                </c:pt>
                <c:pt idx="37">
                  <c:v>43.4187691073979</c:v>
                </c:pt>
                <c:pt idx="38">
                  <c:v>42.940195072380398</c:v>
                </c:pt>
                <c:pt idx="39">
                  <c:v>42.5108074090708</c:v>
                </c:pt>
                <c:pt idx="40">
                  <c:v>42.115065365358703</c:v>
                </c:pt>
                <c:pt idx="41">
                  <c:v>41.760824186398303</c:v>
                </c:pt>
                <c:pt idx="42">
                  <c:v>41.4506822505682</c:v>
                </c:pt>
                <c:pt idx="43">
                  <c:v>41.172763981958802</c:v>
                </c:pt>
                <c:pt idx="44">
                  <c:v>40.937896985837398</c:v>
                </c:pt>
                <c:pt idx="45">
                  <c:v>40.729719922986497</c:v>
                </c:pt>
                <c:pt idx="46">
                  <c:v>40.555209464047103</c:v>
                </c:pt>
                <c:pt idx="47">
                  <c:v>40.4021333251588</c:v>
                </c:pt>
                <c:pt idx="48">
                  <c:v>40.273997413183999</c:v>
                </c:pt>
                <c:pt idx="49">
                  <c:v>40.162327990137499</c:v>
                </c:pt>
                <c:pt idx="50">
                  <c:v>40.068641507897198</c:v>
                </c:pt>
                <c:pt idx="51">
                  <c:v>39.990185160388002</c:v>
                </c:pt>
                <c:pt idx="52">
                  <c:v>39.924390674397799</c:v>
                </c:pt>
                <c:pt idx="53">
                  <c:v>39.870835230428</c:v>
                </c:pt>
                <c:pt idx="54">
                  <c:v>39.829574236049197</c:v>
                </c:pt>
                <c:pt idx="55">
                  <c:v>39.8006065585149</c:v>
                </c:pt>
                <c:pt idx="56">
                  <c:v>39.789016739573697</c:v>
                </c:pt>
                <c:pt idx="57">
                  <c:v>39.790012831121402</c:v>
                </c:pt>
                <c:pt idx="58">
                  <c:v>39.8170957330913</c:v>
                </c:pt>
                <c:pt idx="59">
                  <c:v>39.860716751648702</c:v>
                </c:pt>
                <c:pt idx="60">
                  <c:v>39.934637032054503</c:v>
                </c:pt>
                <c:pt idx="61">
                  <c:v>40.036474943199998</c:v>
                </c:pt>
                <c:pt idx="62">
                  <c:v>40.165567977178398</c:v>
                </c:pt>
                <c:pt idx="63">
                  <c:v>40.336113278629199</c:v>
                </c:pt>
                <c:pt idx="64">
                  <c:v>40.535182984198499</c:v>
                </c:pt>
                <c:pt idx="65">
                  <c:v>40.782805066419201</c:v>
                </c:pt>
                <c:pt idx="66">
                  <c:v>41.061241168834101</c:v>
                </c:pt>
                <c:pt idx="67">
                  <c:v>41.396758785342698</c:v>
                </c:pt>
                <c:pt idx="68">
                  <c:v>41.7644741792923</c:v>
                </c:pt>
                <c:pt idx="69">
                  <c:v>42.185661115780803</c:v>
                </c:pt>
                <c:pt idx="70">
                  <c:v>42.647966585133901</c:v>
                </c:pt>
                <c:pt idx="71">
                  <c:v>43.157086031159302</c:v>
                </c:pt>
                <c:pt idx="72">
                  <c:v>43.706717199487699</c:v>
                </c:pt>
                <c:pt idx="73">
                  <c:v>44.298564956878003</c:v>
                </c:pt>
                <c:pt idx="74">
                  <c:v>44.929953561648603</c:v>
                </c:pt>
                <c:pt idx="75">
                  <c:v>45.591693584323401</c:v>
                </c:pt>
                <c:pt idx="76">
                  <c:v>46.293325681563502</c:v>
                </c:pt>
                <c:pt idx="77">
                  <c:v>47.016388405148497</c:v>
                </c:pt>
                <c:pt idx="78">
                  <c:v>47.767957384994098</c:v>
                </c:pt>
                <c:pt idx="79">
                  <c:v>48.534913076808898</c:v>
                </c:pt>
                <c:pt idx="80">
                  <c:v>49.319008844431401</c:v>
                </c:pt>
                <c:pt idx="81">
                  <c:v>50.111790290506697</c:v>
                </c:pt>
                <c:pt idx="82">
                  <c:v>50.910153249376101</c:v>
                </c:pt>
                <c:pt idx="83">
                  <c:v>51.707500546915298</c:v>
                </c:pt>
                <c:pt idx="84">
                  <c:v>52.501417809459298</c:v>
                </c:pt>
                <c:pt idx="85">
                  <c:v>53.282363819185697</c:v>
                </c:pt>
                <c:pt idx="86">
                  <c:v>54.053652538480399</c:v>
                </c:pt>
                <c:pt idx="87">
                  <c:v>54.801160739877403</c:v>
                </c:pt>
                <c:pt idx="88">
                  <c:v>55.529967166247303</c:v>
                </c:pt>
                <c:pt idx="89">
                  <c:v>56.232746617670998</c:v>
                </c:pt>
                <c:pt idx="90">
                  <c:v>56.899477635269001</c:v>
                </c:pt>
                <c:pt idx="91">
                  <c:v>57.548393510994799</c:v>
                </c:pt>
                <c:pt idx="92">
                  <c:v>58.1391113907586</c:v>
                </c:pt>
                <c:pt idx="93">
                  <c:v>58.718887125447502</c:v>
                </c:pt>
                <c:pt idx="94">
                  <c:v>59.228714489889498</c:v>
                </c:pt>
                <c:pt idx="95">
                  <c:v>59.717408642310403</c:v>
                </c:pt>
                <c:pt idx="96">
                  <c:v>60.151390081103997</c:v>
                </c:pt>
                <c:pt idx="97">
                  <c:v>60.536722785018199</c:v>
                </c:pt>
                <c:pt idx="98">
                  <c:v>60.892390175294501</c:v>
                </c:pt>
                <c:pt idx="99">
                  <c:v>61.165328293995898</c:v>
                </c:pt>
                <c:pt idx="100">
                  <c:v>61.438266412697203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028-4741-9D17-0AE97AFE9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8707264"/>
        <c:axId val="1048709560"/>
      </c:lineChart>
      <c:catAx>
        <c:axId val="1048707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709560"/>
        <c:crosses val="autoZero"/>
        <c:auto val="1"/>
        <c:lblAlgn val="ctr"/>
        <c:lblOffset val="100"/>
        <c:noMultiLvlLbl val="0"/>
      </c:catAx>
      <c:valAx>
        <c:axId val="104870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70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'PT Angles'!$D$44:$CZ$44</c:f>
              <c:numCache>
                <c:formatCode>General</c:formatCode>
                <c:ptCount val="101"/>
                <c:pt idx="0">
                  <c:v>48.01732010189</c:v>
                </c:pt>
                <c:pt idx="1">
                  <c:v>47.039678442853102</c:v>
                </c:pt>
                <c:pt idx="2">
                  <c:v>46.062036783816303</c:v>
                </c:pt>
                <c:pt idx="3">
                  <c:v>45.072408091935202</c:v>
                </c:pt>
                <c:pt idx="4">
                  <c:v>44.0421966219591</c:v>
                </c:pt>
                <c:pt idx="5">
                  <c:v>43.011985151983097</c:v>
                </c:pt>
                <c:pt idx="6">
                  <c:v>41.968422991947101</c:v>
                </c:pt>
                <c:pt idx="7">
                  <c:v>40.907454530936697</c:v>
                </c:pt>
                <c:pt idx="8">
                  <c:v>39.8464860699262</c:v>
                </c:pt>
                <c:pt idx="9">
                  <c:v>38.789009567524602</c:v>
                </c:pt>
                <c:pt idx="10">
                  <c:v>37.732037545788302</c:v>
                </c:pt>
                <c:pt idx="11">
                  <c:v>36.677544629074099</c:v>
                </c:pt>
                <c:pt idx="12">
                  <c:v>35.659640733934403</c:v>
                </c:pt>
                <c:pt idx="13">
                  <c:v>34.6517820715017</c:v>
                </c:pt>
                <c:pt idx="14">
                  <c:v>33.659398171021799</c:v>
                </c:pt>
                <c:pt idx="15">
                  <c:v>32.733813407030098</c:v>
                </c:pt>
                <c:pt idx="16">
                  <c:v>31.823991137884001</c:v>
                </c:pt>
                <c:pt idx="17">
                  <c:v>30.958196118060702</c:v>
                </c:pt>
                <c:pt idx="18">
                  <c:v>30.173280296422</c:v>
                </c:pt>
                <c:pt idx="19">
                  <c:v>29.412990749378199</c:v>
                </c:pt>
                <c:pt idx="20">
                  <c:v>28.7298050185831</c:v>
                </c:pt>
                <c:pt idx="21">
                  <c:v>28.1332441116535</c:v>
                </c:pt>
                <c:pt idx="22">
                  <c:v>27.575027342351699</c:v>
                </c:pt>
                <c:pt idx="23">
                  <c:v>27.1186228300739</c:v>
                </c:pt>
                <c:pt idx="24">
                  <c:v>26.739463248799002</c:v>
                </c:pt>
                <c:pt idx="25">
                  <c:v>26.414186416869398</c:v>
                </c:pt>
                <c:pt idx="26">
                  <c:v>26.209598428166299</c:v>
                </c:pt>
                <c:pt idx="27">
                  <c:v>26.060788561502001</c:v>
                </c:pt>
                <c:pt idx="28">
                  <c:v>25.996131886460699</c:v>
                </c:pt>
                <c:pt idx="29">
                  <c:v>26.0198692723249</c:v>
                </c:pt>
                <c:pt idx="30">
                  <c:v>26.1022938157281</c:v>
                </c:pt>
                <c:pt idx="31">
                  <c:v>26.264156938998902</c:v>
                </c:pt>
                <c:pt idx="32">
                  <c:v>26.489988183688801</c:v>
                </c:pt>
                <c:pt idx="33">
                  <c:v>26.771094720180098</c:v>
                </c:pt>
                <c:pt idx="34">
                  <c:v>27.1170122545841</c:v>
                </c:pt>
                <c:pt idx="35">
                  <c:v>27.5057882483773</c:v>
                </c:pt>
                <c:pt idx="36">
                  <c:v>27.9428269404258</c:v>
                </c:pt>
                <c:pt idx="37">
                  <c:v>28.429952801618199</c:v>
                </c:pt>
                <c:pt idx="38">
                  <c:v>28.948024666548601</c:v>
                </c:pt>
                <c:pt idx="39">
                  <c:v>29.505953724129402</c:v>
                </c:pt>
                <c:pt idx="40">
                  <c:v>30.099877015520601</c:v>
                </c:pt>
                <c:pt idx="41">
                  <c:v>30.7224160646184</c:v>
                </c:pt>
                <c:pt idx="42">
                  <c:v>31.380096767422501</c:v>
                </c:pt>
                <c:pt idx="43">
                  <c:v>32.063890669762202</c:v>
                </c:pt>
                <c:pt idx="44">
                  <c:v>32.771349027931898</c:v>
                </c:pt>
                <c:pt idx="45">
                  <c:v>33.515056264018199</c:v>
                </c:pt>
                <c:pt idx="46">
                  <c:v>34.277623839091603</c:v>
                </c:pt>
                <c:pt idx="47">
                  <c:v>35.057530054126197</c:v>
                </c:pt>
                <c:pt idx="48">
                  <c:v>35.873669772059998</c:v>
                </c:pt>
                <c:pt idx="49">
                  <c:v>36.7020085503963</c:v>
                </c:pt>
                <c:pt idx="50">
                  <c:v>37.5388459288924</c:v>
                </c:pt>
                <c:pt idx="51">
                  <c:v>38.408529066053497</c:v>
                </c:pt>
                <c:pt idx="52">
                  <c:v>39.282620552933899</c:v>
                </c:pt>
                <c:pt idx="53">
                  <c:v>40.163165229170097</c:v>
                </c:pt>
                <c:pt idx="54">
                  <c:v>41.061413310150797</c:v>
                </c:pt>
                <c:pt idx="55">
                  <c:v>41.962233445309501</c:v>
                </c:pt>
                <c:pt idx="56">
                  <c:v>42.8678547357745</c:v>
                </c:pt>
                <c:pt idx="57">
                  <c:v>43.781719520254903</c:v>
                </c:pt>
                <c:pt idx="58">
                  <c:v>44.696074339540601</c:v>
                </c:pt>
                <c:pt idx="59">
                  <c:v>45.6139515282985</c:v>
                </c:pt>
                <c:pt idx="60">
                  <c:v>46.534544787977701</c:v>
                </c:pt>
                <c:pt idx="61">
                  <c:v>47.452713611078103</c:v>
                </c:pt>
                <c:pt idx="62">
                  <c:v>48.369850181862603</c:v>
                </c:pt>
                <c:pt idx="63">
                  <c:v>49.283004027645703</c:v>
                </c:pt>
                <c:pt idx="64">
                  <c:v>50.190076302112203</c:v>
                </c:pt>
                <c:pt idx="65">
                  <c:v>51.084428406956</c:v>
                </c:pt>
                <c:pt idx="66">
                  <c:v>51.9658602113564</c:v>
                </c:pt>
                <c:pt idx="67">
                  <c:v>52.832458874143803</c:v>
                </c:pt>
                <c:pt idx="68">
                  <c:v>53.671981939719501</c:v>
                </c:pt>
                <c:pt idx="69">
                  <c:v>54.489459294044401</c:v>
                </c:pt>
                <c:pt idx="70">
                  <c:v>55.275219877612301</c:v>
                </c:pt>
                <c:pt idx="71">
                  <c:v>56.018161372370699</c:v>
                </c:pt>
                <c:pt idx="72">
                  <c:v>56.730372119128397</c:v>
                </c:pt>
                <c:pt idx="73">
                  <c:v>57.383520166826798</c:v>
                </c:pt>
                <c:pt idx="74">
                  <c:v>57.9787225979398</c:v>
                </c:pt>
                <c:pt idx="75">
                  <c:v>58.534198419783102</c:v>
                </c:pt>
                <c:pt idx="76">
                  <c:v>58.986227987781497</c:v>
                </c:pt>
                <c:pt idx="77">
                  <c:v>59.389275341294002</c:v>
                </c:pt>
                <c:pt idx="78">
                  <c:v>59.715443570957603</c:v>
                </c:pt>
                <c:pt idx="79">
                  <c:v>59.938431056563502</c:v>
                </c:pt>
                <c:pt idx="80">
                  <c:v>60.116451683043103</c:v>
                </c:pt>
                <c:pt idx="81">
                  <c:v>60.187081354477002</c:v>
                </c:pt>
                <c:pt idx="82">
                  <c:v>60.173900377460797</c:v>
                </c:pt>
                <c:pt idx="83">
                  <c:v>60.120895535999601</c:v>
                </c:pt>
                <c:pt idx="84">
                  <c:v>59.958054512550603</c:v>
                </c:pt>
                <c:pt idx="85">
                  <c:v>59.745933982048697</c:v>
                </c:pt>
                <c:pt idx="86">
                  <c:v>59.496998769856397</c:v>
                </c:pt>
                <c:pt idx="87">
                  <c:v>59.150449057616797</c:v>
                </c:pt>
                <c:pt idx="88">
                  <c:v>58.783736161697597</c:v>
                </c:pt>
                <c:pt idx="89">
                  <c:v>58.381083754523203</c:v>
                </c:pt>
                <c:pt idx="90">
                  <c:v>57.8964214784936</c:v>
                </c:pt>
                <c:pt idx="91">
                  <c:v>57.406099881667302</c:v>
                </c:pt>
                <c:pt idx="92">
                  <c:v>56.871998006329498</c:v>
                </c:pt>
                <c:pt idx="93">
                  <c:v>56.2691426992793</c:v>
                </c:pt>
                <c:pt idx="94">
                  <c:v>55.666287392229101</c:v>
                </c:pt>
                <c:pt idx="95">
                  <c:v>54.9981270891994</c:v>
                </c:pt>
                <c:pt idx="96">
                  <c:v>54.2820652755724</c:v>
                </c:pt>
                <c:pt idx="97">
                  <c:v>53.566003461945499</c:v>
                </c:pt>
                <c:pt idx="98">
                  <c:v>52.7629063299376</c:v>
                </c:pt>
                <c:pt idx="99">
                  <c:v>51.936430468367199</c:v>
                </c:pt>
                <c:pt idx="100">
                  <c:v>51.109954606796897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7-477A-AE58-EC36F9BD7881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'PT Angles'!$D$45:$CZ$45</c:f>
              <c:numCache>
                <c:formatCode>General</c:formatCode>
                <c:ptCount val="101"/>
                <c:pt idx="0">
                  <c:v>54.980806671099302</c:v>
                </c:pt>
                <c:pt idx="1">
                  <c:v>53.863739803080598</c:v>
                </c:pt>
                <c:pt idx="2">
                  <c:v>52.746672935061802</c:v>
                </c:pt>
                <c:pt idx="3">
                  <c:v>51.548797236640098</c:v>
                </c:pt>
                <c:pt idx="4">
                  <c:v>50.314457705767197</c:v>
                </c:pt>
                <c:pt idx="5">
                  <c:v>49.056818729500598</c:v>
                </c:pt>
                <c:pt idx="6">
                  <c:v>47.761993607720001</c:v>
                </c:pt>
                <c:pt idx="7">
                  <c:v>46.465110363312498</c:v>
                </c:pt>
                <c:pt idx="8">
                  <c:v>45.155608380780599</c:v>
                </c:pt>
                <c:pt idx="9">
                  <c:v>43.8461063982487</c:v>
                </c:pt>
                <c:pt idx="10">
                  <c:v>42.547844038657701</c:v>
                </c:pt>
                <c:pt idx="11">
                  <c:v>41.2554546155854</c:v>
                </c:pt>
                <c:pt idx="12">
                  <c:v>39.977484003227602</c:v>
                </c:pt>
                <c:pt idx="13">
                  <c:v>38.722165267909098</c:v>
                </c:pt>
                <c:pt idx="14">
                  <c:v>37.4712242940533</c:v>
                </c:pt>
                <c:pt idx="15">
                  <c:v>36.264169035751003</c:v>
                </c:pt>
                <c:pt idx="16">
                  <c:v>35.058029894112401</c:v>
                </c:pt>
                <c:pt idx="17">
                  <c:v>33.894232145644402</c:v>
                </c:pt>
                <c:pt idx="18">
                  <c:v>32.743278355834903</c:v>
                </c:pt>
                <c:pt idx="19">
                  <c:v>31.625246370604302</c:v>
                </c:pt>
                <c:pt idx="20">
                  <c:v>30.5430963806302</c:v>
                </c:pt>
                <c:pt idx="21">
                  <c:v>29.476318368069101</c:v>
                </c:pt>
                <c:pt idx="22">
                  <c:v>28.486742410285501</c:v>
                </c:pt>
                <c:pt idx="23">
                  <c:v>27.504401616120301</c:v>
                </c:pt>
                <c:pt idx="24">
                  <c:v>26.616393612067998</c:v>
                </c:pt>
                <c:pt idx="25">
                  <c:v>25.7541802713002</c:v>
                </c:pt>
                <c:pt idx="26">
                  <c:v>24.983623296679902</c:v>
                </c:pt>
                <c:pt idx="27">
                  <c:v>24.289734561987199</c:v>
                </c:pt>
                <c:pt idx="28">
                  <c:v>23.645255568875999</c:v>
                </c:pt>
                <c:pt idx="29">
                  <c:v>23.160378178108498</c:v>
                </c:pt>
                <c:pt idx="30">
                  <c:v>22.7014462752722</c:v>
                </c:pt>
                <c:pt idx="31">
                  <c:v>22.415427547169202</c:v>
                </c:pt>
                <c:pt idx="32">
                  <c:v>22.184013348184301</c:v>
                </c:pt>
                <c:pt idx="33">
                  <c:v>22.090900387237902</c:v>
                </c:pt>
                <c:pt idx="34">
                  <c:v>22.1063120117817</c:v>
                </c:pt>
                <c:pt idx="35">
                  <c:v>22.2039718760314</c:v>
                </c:pt>
                <c:pt idx="36">
                  <c:v>22.472085734468099</c:v>
                </c:pt>
                <c:pt idx="37">
                  <c:v>22.780912335410001</c:v>
                </c:pt>
                <c:pt idx="38">
                  <c:v>23.238597855864299</c:v>
                </c:pt>
                <c:pt idx="39">
                  <c:v>23.749531275007801</c:v>
                </c:pt>
                <c:pt idx="40">
                  <c:v>24.350316017291998</c:v>
                </c:pt>
                <c:pt idx="41">
                  <c:v>25.017832054800898</c:v>
                </c:pt>
                <c:pt idx="42">
                  <c:v>25.7320932941977</c:v>
                </c:pt>
                <c:pt idx="43">
                  <c:v>26.509108003624</c:v>
                </c:pt>
                <c:pt idx="44">
                  <c:v>27.304627216546599</c:v>
                </c:pt>
                <c:pt idx="45">
                  <c:v>28.131450280996901</c:v>
                </c:pt>
                <c:pt idx="46">
                  <c:v>28.967936571221198</c:v>
                </c:pt>
                <c:pt idx="47">
                  <c:v>29.8094797012273</c:v>
                </c:pt>
                <c:pt idx="48">
                  <c:v>30.651823327951298</c:v>
                </c:pt>
                <c:pt idx="49">
                  <c:v>31.488228277388998</c:v>
                </c:pt>
                <c:pt idx="50">
                  <c:v>32.314484759130401</c:v>
                </c:pt>
                <c:pt idx="51">
                  <c:v>33.129881015541002</c:v>
                </c:pt>
                <c:pt idx="52">
                  <c:v>33.931849334484902</c:v>
                </c:pt>
                <c:pt idx="53">
                  <c:v>34.724244855925299</c:v>
                </c:pt>
                <c:pt idx="54">
                  <c:v>35.508744649957798</c:v>
                </c:pt>
                <c:pt idx="55">
                  <c:v>36.2866354312903</c:v>
                </c:pt>
                <c:pt idx="56">
                  <c:v>37.062360391570898</c:v>
                </c:pt>
                <c:pt idx="57">
                  <c:v>37.837547867769402</c:v>
                </c:pt>
                <c:pt idx="58">
                  <c:v>38.6160021983493</c:v>
                </c:pt>
                <c:pt idx="59">
                  <c:v>39.399041259545001</c:v>
                </c:pt>
                <c:pt idx="60">
                  <c:v>40.191298182996803</c:v>
                </c:pt>
                <c:pt idx="61">
                  <c:v>40.990132744266703</c:v>
                </c:pt>
                <c:pt idx="62">
                  <c:v>41.800805857666298</c:v>
                </c:pt>
                <c:pt idx="63">
                  <c:v>42.6192985482556</c:v>
                </c:pt>
                <c:pt idx="64">
                  <c:v>43.455612510875099</c:v>
                </c:pt>
                <c:pt idx="65">
                  <c:v>44.297317184331199</c:v>
                </c:pt>
                <c:pt idx="66">
                  <c:v>45.165542866222097</c:v>
                </c:pt>
                <c:pt idx="67">
                  <c:v>46.040282118977302</c:v>
                </c:pt>
                <c:pt idx="68">
                  <c:v>46.933573760623197</c:v>
                </c:pt>
                <c:pt idx="69">
                  <c:v>47.838174140487197</c:v>
                </c:pt>
                <c:pt idx="70">
                  <c:v>48.745490276383599</c:v>
                </c:pt>
                <c:pt idx="71">
                  <c:v>49.657048858606998</c:v>
                </c:pt>
                <c:pt idx="72">
                  <c:v>50.562609802225701</c:v>
                </c:pt>
                <c:pt idx="73">
                  <c:v>51.441042217103899</c:v>
                </c:pt>
                <c:pt idx="74">
                  <c:v>52.302278946932802</c:v>
                </c:pt>
                <c:pt idx="75">
                  <c:v>53.127961034125398</c:v>
                </c:pt>
                <c:pt idx="76">
                  <c:v>53.9048648801244</c:v>
                </c:pt>
                <c:pt idx="77">
                  <c:v>54.661862195316402</c:v>
                </c:pt>
                <c:pt idx="78">
                  <c:v>55.345636221569102</c:v>
                </c:pt>
                <c:pt idx="79">
                  <c:v>56.023667729895301</c:v>
                </c:pt>
                <c:pt idx="80">
                  <c:v>56.624091061215303</c:v>
                </c:pt>
                <c:pt idx="81">
                  <c:v>57.209929980561803</c:v>
                </c:pt>
                <c:pt idx="82">
                  <c:v>57.751081708958097</c:v>
                </c:pt>
                <c:pt idx="83">
                  <c:v>58.251899633282797</c:v>
                </c:pt>
                <c:pt idx="84">
                  <c:v>58.732139184860202</c:v>
                </c:pt>
                <c:pt idx="85">
                  <c:v>59.139991877425601</c:v>
                </c:pt>
                <c:pt idx="86">
                  <c:v>59.545921963716197</c:v>
                </c:pt>
                <c:pt idx="87">
                  <c:v>59.8433015968793</c:v>
                </c:pt>
                <c:pt idx="88">
                  <c:v>60.124689080937102</c:v>
                </c:pt>
                <c:pt idx="89">
                  <c:v>60.315086763871797</c:v>
                </c:pt>
                <c:pt idx="90">
                  <c:v>60.433007553301799</c:v>
                </c:pt>
                <c:pt idx="91">
                  <c:v>60.502233503404</c:v>
                </c:pt>
                <c:pt idx="92">
                  <c:v>60.4222246944557</c:v>
                </c:pt>
                <c:pt idx="93">
                  <c:v>60.3422158855074</c:v>
                </c:pt>
                <c:pt idx="94">
                  <c:v>60.055561400994399</c:v>
                </c:pt>
                <c:pt idx="95">
                  <c:v>59.754760803958703</c:v>
                </c:pt>
                <c:pt idx="96">
                  <c:v>59.309313584596801</c:v>
                </c:pt>
                <c:pt idx="97">
                  <c:v>58.777114325963701</c:v>
                </c:pt>
                <c:pt idx="98">
                  <c:v>58.1732585719772</c:v>
                </c:pt>
                <c:pt idx="99">
                  <c:v>57.412159678842102</c:v>
                </c:pt>
                <c:pt idx="100">
                  <c:v>56.651060785707003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7-477A-AE58-EC36F9BD7881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'PT Angles'!$D$46:$CZ$46</c:f>
              <c:numCache>
                <c:formatCode>General</c:formatCode>
                <c:ptCount val="101"/>
                <c:pt idx="0">
                  <c:v>18.660630637012499</c:v>
                </c:pt>
                <c:pt idx="1">
                  <c:v>17.130592568466302</c:v>
                </c:pt>
                <c:pt idx="2">
                  <c:v>15.608611485133199</c:v>
                </c:pt>
                <c:pt idx="3">
                  <c:v>14.176150940906799</c:v>
                </c:pt>
                <c:pt idx="4">
                  <c:v>12.7654993229547</c:v>
                </c:pt>
                <c:pt idx="5">
                  <c:v>11.4599552204345</c:v>
                </c:pt>
                <c:pt idx="6">
                  <c:v>10.1896880001964</c:v>
                </c:pt>
                <c:pt idx="7">
                  <c:v>9.0233844863628203</c:v>
                </c:pt>
                <c:pt idx="8">
                  <c:v>7.90283674551626</c:v>
                </c:pt>
                <c:pt idx="9">
                  <c:v>6.8755381182327699</c:v>
                </c:pt>
                <c:pt idx="10">
                  <c:v>5.9010636107470704</c:v>
                </c:pt>
                <c:pt idx="11">
                  <c:v>5.0066240396290098</c:v>
                </c:pt>
                <c:pt idx="12">
                  <c:v>4.1627456789579398</c:v>
                </c:pt>
                <c:pt idx="13">
                  <c:v>3.38843675262684</c:v>
                </c:pt>
                <c:pt idx="14">
                  <c:v>2.6552882995852798</c:v>
                </c:pt>
                <c:pt idx="15">
                  <c:v>1.9824899137085601</c:v>
                </c:pt>
                <c:pt idx="16">
                  <c:v>1.34171366748428</c:v>
                </c:pt>
                <c:pt idx="17">
                  <c:v>0.75232085469342203</c:v>
                </c:pt>
                <c:pt idx="18">
                  <c:v>0.18768770792295</c:v>
                </c:pt>
                <c:pt idx="19">
                  <c:v>-0.331813871577613</c:v>
                </c:pt>
                <c:pt idx="20">
                  <c:v>-0.82889331160528801</c:v>
                </c:pt>
                <c:pt idx="21">
                  <c:v>-1.28103590644483</c:v>
                </c:pt>
                <c:pt idx="22">
                  <c:v>-1.70301910509155</c:v>
                </c:pt>
                <c:pt idx="23">
                  <c:v>-2.0759715073667002</c:v>
                </c:pt>
                <c:pt idx="24">
                  <c:v>-2.4002807227560199</c:v>
                </c:pt>
                <c:pt idx="25">
                  <c:v>-2.6643374695356301</c:v>
                </c:pt>
                <c:pt idx="26">
                  <c:v>-2.8536907214544098</c:v>
                </c:pt>
                <c:pt idx="27">
                  <c:v>-2.9740499356114398</c:v>
                </c:pt>
                <c:pt idx="28">
                  <c:v>-2.9893999899648098</c:v>
                </c:pt>
                <c:pt idx="29">
                  <c:v>-2.93774407698319</c:v>
                </c:pt>
                <c:pt idx="30">
                  <c:v>-2.7527586705551199</c:v>
                </c:pt>
                <c:pt idx="31">
                  <c:v>-2.5072202885286101</c:v>
                </c:pt>
                <c:pt idx="32">
                  <c:v>-2.1202780377006101</c:v>
                </c:pt>
                <c:pt idx="33">
                  <c:v>-1.67058352813071</c:v>
                </c:pt>
                <c:pt idx="34">
                  <c:v>-1.08912806887231</c:v>
                </c:pt>
                <c:pt idx="35">
                  <c:v>-0.43575929614714698</c:v>
                </c:pt>
                <c:pt idx="36">
                  <c:v>0.34142380833126101</c:v>
                </c:pt>
                <c:pt idx="37">
                  <c:v>1.1996858284463701</c:v>
                </c:pt>
                <c:pt idx="38">
                  <c:v>2.17107241090212</c:v>
                </c:pt>
                <c:pt idx="39">
                  <c:v>3.2274546630678</c:v>
                </c:pt>
                <c:pt idx="40">
                  <c:v>4.3759479022117</c:v>
                </c:pt>
                <c:pt idx="41">
                  <c:v>5.6009197231480004</c:v>
                </c:pt>
                <c:pt idx="42">
                  <c:v>6.8945884149904497</c:v>
                </c:pt>
                <c:pt idx="43">
                  <c:v>8.2298450644051204</c:v>
                </c:pt>
                <c:pt idx="44">
                  <c:v>9.6114771170432594</c:v>
                </c:pt>
                <c:pt idx="45">
                  <c:v>11.008385125777</c:v>
                </c:pt>
                <c:pt idx="46">
                  <c:v>12.427394384576401</c:v>
                </c:pt>
                <c:pt idx="47">
                  <c:v>13.8480696624282</c:v>
                </c:pt>
                <c:pt idx="48">
                  <c:v>15.268145458340699</c:v>
                </c:pt>
                <c:pt idx="49">
                  <c:v>16.6857653748012</c:v>
                </c:pt>
                <c:pt idx="50">
                  <c:v>18.078636976795</c:v>
                </c:pt>
                <c:pt idx="51">
                  <c:v>19.467562728420599</c:v>
                </c:pt>
                <c:pt idx="52">
                  <c:v>20.8090346281985</c:v>
                </c:pt>
                <c:pt idx="53">
                  <c:v>22.1415229569558</c:v>
                </c:pt>
                <c:pt idx="54">
                  <c:v>23.4134626803055</c:v>
                </c:pt>
                <c:pt idx="55">
                  <c:v>24.668133316189898</c:v>
                </c:pt>
                <c:pt idx="56">
                  <c:v>25.858668373992401</c:v>
                </c:pt>
                <c:pt idx="57">
                  <c:v>27.023168382959</c:v>
                </c:pt>
                <c:pt idx="58">
                  <c:v>28.125713369128601</c:v>
                </c:pt>
                <c:pt idx="59">
                  <c:v>29.192145494248798</c:v>
                </c:pt>
                <c:pt idx="60">
                  <c:v>30.1984525608882</c:v>
                </c:pt>
                <c:pt idx="61">
                  <c:v>31.154976659374</c:v>
                </c:pt>
                <c:pt idx="62">
                  <c:v>32.045013882049602</c:v>
                </c:pt>
                <c:pt idx="63">
                  <c:v>32.881742426787397</c:v>
                </c:pt>
                <c:pt idx="64">
                  <c:v>33.639537664032403</c:v>
                </c:pt>
                <c:pt idx="65">
                  <c:v>34.343239130426703</c:v>
                </c:pt>
                <c:pt idx="66">
                  <c:v>34.958834457164002</c:v>
                </c:pt>
                <c:pt idx="67">
                  <c:v>35.524151500754698</c:v>
                </c:pt>
                <c:pt idx="68">
                  <c:v>35.998362082782698</c:v>
                </c:pt>
                <c:pt idx="69">
                  <c:v>36.430249611585097</c:v>
                </c:pt>
                <c:pt idx="70">
                  <c:v>36.775317546059</c:v>
                </c:pt>
                <c:pt idx="71">
                  <c:v>37.084841412273803</c:v>
                </c:pt>
                <c:pt idx="72">
                  <c:v>37.3228465279498</c:v>
                </c:pt>
                <c:pt idx="73">
                  <c:v>37.525512269381203</c:v>
                </c:pt>
                <c:pt idx="74">
                  <c:v>37.6736951737631</c:v>
                </c:pt>
                <c:pt idx="75">
                  <c:v>37.779934917178899</c:v>
                </c:pt>
                <c:pt idx="76">
                  <c:v>37.840362453724403</c:v>
                </c:pt>
                <c:pt idx="77">
                  <c:v>37.8457404714772</c:v>
                </c:pt>
                <c:pt idx="78">
                  <c:v>37.809463640573</c:v>
                </c:pt>
                <c:pt idx="79">
                  <c:v>37.702034005091797</c:v>
                </c:pt>
                <c:pt idx="80">
                  <c:v>37.559125663734001</c:v>
                </c:pt>
                <c:pt idx="81">
                  <c:v>37.333541695813103</c:v>
                </c:pt>
                <c:pt idx="82">
                  <c:v>37.0754853630268</c:v>
                </c:pt>
                <c:pt idx="83">
                  <c:v>36.746238702617603</c:v>
                </c:pt>
                <c:pt idx="84">
                  <c:v>36.382301101076102</c:v>
                </c:pt>
                <c:pt idx="85">
                  <c:v>35.957523925336602</c:v>
                </c:pt>
                <c:pt idx="86">
                  <c:v>35.493154683737799</c:v>
                </c:pt>
                <c:pt idx="87">
                  <c:v>34.968196801188903</c:v>
                </c:pt>
                <c:pt idx="88">
                  <c:v>34.390814723151102</c:v>
                </c:pt>
                <c:pt idx="89">
                  <c:v>33.740783808492402</c:v>
                </c:pt>
                <c:pt idx="90">
                  <c:v>33.018568985620298</c:v>
                </c:pt>
                <c:pt idx="91">
                  <c:v>32.199453409404398</c:v>
                </c:pt>
                <c:pt idx="92">
                  <c:v>31.302744459316699</c:v>
                </c:pt>
                <c:pt idx="93">
                  <c:v>30.2790656268734</c:v>
                </c:pt>
                <c:pt idx="94">
                  <c:v>29.195906025689801</c:v>
                </c:pt>
                <c:pt idx="95">
                  <c:v>27.971311364761501</c:v>
                </c:pt>
                <c:pt idx="96">
                  <c:v>26.711735482938</c:v>
                </c:pt>
                <c:pt idx="97">
                  <c:v>25.327568541005501</c:v>
                </c:pt>
                <c:pt idx="98">
                  <c:v>23.929146300490601</c:v>
                </c:pt>
                <c:pt idx="99">
                  <c:v>22.451954865690499</c:v>
                </c:pt>
                <c:pt idx="100">
                  <c:v>20.972319256157601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97-477A-AE58-EC36F9BD7881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'PT Angles'!$D$47:$CZ$47</c:f>
              <c:numCache>
                <c:formatCode>General</c:formatCode>
                <c:ptCount val="101"/>
                <c:pt idx="0">
                  <c:v>13.732820871237401</c:v>
                </c:pt>
                <c:pt idx="1">
                  <c:v>12.372757471158099</c:v>
                </c:pt>
                <c:pt idx="2">
                  <c:v>11.016795934152601</c:v>
                </c:pt>
                <c:pt idx="3">
                  <c:v>9.79281425034638</c:v>
                </c:pt>
                <c:pt idx="4">
                  <c:v>8.5791383527244491</c:v>
                </c:pt>
                <c:pt idx="5">
                  <c:v>7.5112383580943796</c:v>
                </c:pt>
                <c:pt idx="6">
                  <c:v>6.4603054358609997</c:v>
                </c:pt>
                <c:pt idx="7">
                  <c:v>5.5541518171275301</c:v>
                </c:pt>
                <c:pt idx="8">
                  <c:v>4.67021710135172</c:v>
                </c:pt>
                <c:pt idx="9">
                  <c:v>3.91610862054439</c:v>
                </c:pt>
                <c:pt idx="10">
                  <c:v>3.1863928541409599</c:v>
                </c:pt>
                <c:pt idx="11">
                  <c:v>2.5624723891591299</c:v>
                </c:pt>
                <c:pt idx="12">
                  <c:v>1.96159817820473</c:v>
                </c:pt>
                <c:pt idx="13">
                  <c:v>1.44090875600338</c:v>
                </c:pt>
                <c:pt idx="14">
                  <c:v>0.93970018451682602</c:v>
                </c:pt>
                <c:pt idx="15">
                  <c:v>0.49855451175096199</c:v>
                </c:pt>
                <c:pt idx="16">
                  <c:v>7.4362433629464403E-2</c:v>
                </c:pt>
                <c:pt idx="17">
                  <c:v>-0.29921709529510698</c:v>
                </c:pt>
                <c:pt idx="18">
                  <c:v>-0.65236876114903597</c:v>
                </c:pt>
                <c:pt idx="19">
                  <c:v>-0.95082183311339197</c:v>
                </c:pt>
                <c:pt idx="20">
                  <c:v>-1.2148398386186601</c:v>
                </c:pt>
                <c:pt idx="21">
                  <c:v>-1.40970575233541</c:v>
                </c:pt>
                <c:pt idx="22">
                  <c:v>-1.5459799587594001</c:v>
                </c:pt>
                <c:pt idx="23">
                  <c:v>-1.59793475732726</c:v>
                </c:pt>
                <c:pt idx="24">
                  <c:v>-1.5642397190814901</c:v>
                </c:pt>
                <c:pt idx="25">
                  <c:v>-1.43762401637944</c:v>
                </c:pt>
                <c:pt idx="26">
                  <c:v>-1.20434513334245</c:v>
                </c:pt>
                <c:pt idx="27">
                  <c:v>-0.87292493056206799</c:v>
                </c:pt>
                <c:pt idx="28">
                  <c:v>-0.43241407879021199</c:v>
                </c:pt>
                <c:pt idx="29">
                  <c:v>0.1083205010124</c:v>
                </c:pt>
                <c:pt idx="30">
                  <c:v>0.753336423134635</c:v>
                </c:pt>
                <c:pt idx="31">
                  <c:v>1.49386333423031</c:v>
                </c:pt>
                <c:pt idx="32">
                  <c:v>2.3310685825792099</c:v>
                </c:pt>
                <c:pt idx="33">
                  <c:v>3.25403826447377</c:v>
                </c:pt>
                <c:pt idx="34">
                  <c:v>4.2634460672339998</c:v>
                </c:pt>
                <c:pt idx="35">
                  <c:v>5.3444075008162404</c:v>
                </c:pt>
                <c:pt idx="36">
                  <c:v>6.4963325405670798</c:v>
                </c:pt>
                <c:pt idx="37">
                  <c:v>7.7009132166000898</c:v>
                </c:pt>
                <c:pt idx="38">
                  <c:v>8.9561113685890508</c:v>
                </c:pt>
                <c:pt idx="39">
                  <c:v>10.242861436412101</c:v>
                </c:pt>
                <c:pt idx="40">
                  <c:v>11.5595180773458</c:v>
                </c:pt>
                <c:pt idx="41">
                  <c:v>12.889746145034399</c:v>
                </c:pt>
                <c:pt idx="42">
                  <c:v>14.232267468369001</c:v>
                </c:pt>
                <c:pt idx="43">
                  <c:v>15.577646402167099</c:v>
                </c:pt>
                <c:pt idx="44">
                  <c:v>16.9207863361543</c:v>
                </c:pt>
                <c:pt idx="45">
                  <c:v>18.263073089350101</c:v>
                </c:pt>
                <c:pt idx="46">
                  <c:v>19.590402336186099</c:v>
                </c:pt>
                <c:pt idx="47">
                  <c:v>20.9159529191977</c:v>
                </c:pt>
                <c:pt idx="48">
                  <c:v>22.215015863017101</c:v>
                </c:pt>
                <c:pt idx="49">
                  <c:v>23.508961234937701</c:v>
                </c:pt>
                <c:pt idx="50">
                  <c:v>24.766915028384599</c:v>
                </c:pt>
                <c:pt idx="51">
                  <c:v>26.010143185497501</c:v>
                </c:pt>
                <c:pt idx="52">
                  <c:v>27.211732083114299</c:v>
                </c:pt>
                <c:pt idx="53">
                  <c:v>28.385412032466199</c:v>
                </c:pt>
                <c:pt idx="54">
                  <c:v>29.515766908876198</c:v>
                </c:pt>
                <c:pt idx="55">
                  <c:v>30.603378886754399</c:v>
                </c:pt>
                <c:pt idx="56">
                  <c:v>31.647686701911599</c:v>
                </c:pt>
                <c:pt idx="57">
                  <c:v>32.635505572139401</c:v>
                </c:pt>
                <c:pt idx="58">
                  <c:v>33.579515159915097</c:v>
                </c:pt>
                <c:pt idx="59">
                  <c:v>34.456104681218498</c:v>
                </c:pt>
                <c:pt idx="60">
                  <c:v>35.285608565491501</c:v>
                </c:pt>
                <c:pt idx="61">
                  <c:v>36.041617821610103</c:v>
                </c:pt>
                <c:pt idx="62">
                  <c:v>36.743482236079402</c:v>
                </c:pt>
                <c:pt idx="63">
                  <c:v>37.3711866338626</c:v>
                </c:pt>
                <c:pt idx="64">
                  <c:v>37.935301157616202</c:v>
                </c:pt>
                <c:pt idx="65">
                  <c:v>38.428463277890799</c:v>
                </c:pt>
                <c:pt idx="66">
                  <c:v>38.849714148249397</c:v>
                </c:pt>
                <c:pt idx="67">
                  <c:v>39.204917444676603</c:v>
                </c:pt>
                <c:pt idx="68">
                  <c:v>39.4842468327112</c:v>
                </c:pt>
                <c:pt idx="69">
                  <c:v>39.702206498859702</c:v>
                </c:pt>
                <c:pt idx="70">
                  <c:v>39.845307977029698</c:v>
                </c:pt>
                <c:pt idx="71">
                  <c:v>39.930413041418703</c:v>
                </c:pt>
                <c:pt idx="72">
                  <c:v>39.944981127376799</c:v>
                </c:pt>
                <c:pt idx="73">
                  <c:v>39.903950725556697</c:v>
                </c:pt>
                <c:pt idx="74">
                  <c:v>39.797873042275</c:v>
                </c:pt>
                <c:pt idx="75">
                  <c:v>39.638622040460497</c:v>
                </c:pt>
                <c:pt idx="76">
                  <c:v>39.419195064646701</c:v>
                </c:pt>
                <c:pt idx="77">
                  <c:v>39.146685095441697</c:v>
                </c:pt>
                <c:pt idx="78">
                  <c:v>38.822179121924002</c:v>
                </c:pt>
                <c:pt idx="79">
                  <c:v>38.441437901818396</c:v>
                </c:pt>
                <c:pt idx="80">
                  <c:v>38.014154012777503</c:v>
                </c:pt>
                <c:pt idx="81">
                  <c:v>37.5252305175351</c:v>
                </c:pt>
                <c:pt idx="82">
                  <c:v>36.992403256636202</c:v>
                </c:pt>
                <c:pt idx="83">
                  <c:v>36.388319786960999</c:v>
                </c:pt>
                <c:pt idx="84">
                  <c:v>35.741010615125298</c:v>
                </c:pt>
                <c:pt idx="85">
                  <c:v>35.007632489738697</c:v>
                </c:pt>
                <c:pt idx="86">
                  <c:v>34.231385867799098</c:v>
                </c:pt>
                <c:pt idx="87">
                  <c:v>33.351206589480597</c:v>
                </c:pt>
                <c:pt idx="88">
                  <c:v>32.430352331583002</c:v>
                </c:pt>
                <c:pt idx="89">
                  <c:v>31.3904385847806</c:v>
                </c:pt>
                <c:pt idx="90">
                  <c:v>30.315488929749399</c:v>
                </c:pt>
                <c:pt idx="91">
                  <c:v>29.1164411582577</c:v>
                </c:pt>
                <c:pt idx="92">
                  <c:v>27.891404012396599</c:v>
                </c:pt>
                <c:pt idx="93">
                  <c:v>26.553119381531101</c:v>
                </c:pt>
                <c:pt idx="94">
                  <c:v>25.1995725439632</c:v>
                </c:pt>
                <c:pt idx="95">
                  <c:v>23.761163328432598</c:v>
                </c:pt>
                <c:pt idx="96">
                  <c:v>22.317205106411699</c:v>
                </c:pt>
                <c:pt idx="97">
                  <c:v>20.8308913969414</c:v>
                </c:pt>
                <c:pt idx="98">
                  <c:v>19.345183334655001</c:v>
                </c:pt>
                <c:pt idx="99">
                  <c:v>17.866965303152099</c:v>
                </c:pt>
                <c:pt idx="100">
                  <c:v>16.390748816471199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97-477A-AE58-EC36F9BD7881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'PT Angles'!$D$48:$CZ$48</c:f>
              <c:numCache>
                <c:formatCode>General</c:formatCode>
                <c:ptCount val="101"/>
                <c:pt idx="0">
                  <c:v>60.457621040930498</c:v>
                </c:pt>
                <c:pt idx="1">
                  <c:v>59.771995388705399</c:v>
                </c:pt>
                <c:pt idx="2">
                  <c:v>59.0863697364803</c:v>
                </c:pt>
                <c:pt idx="3">
                  <c:v>58.2620287099815</c:v>
                </c:pt>
                <c:pt idx="4">
                  <c:v>57.421691840553599</c:v>
                </c:pt>
                <c:pt idx="5">
                  <c:v>56.480758293012101</c:v>
                </c:pt>
                <c:pt idx="6">
                  <c:v>55.515107741803298</c:v>
                </c:pt>
                <c:pt idx="7">
                  <c:v>54.476788907130498</c:v>
                </c:pt>
                <c:pt idx="8">
                  <c:v>53.409065657900797</c:v>
                </c:pt>
                <c:pt idx="9">
                  <c:v>52.288430873540101</c:v>
                </c:pt>
                <c:pt idx="10">
                  <c:v>51.134507719350097</c:v>
                </c:pt>
                <c:pt idx="11">
                  <c:v>49.945643874577499</c:v>
                </c:pt>
                <c:pt idx="12">
                  <c:v>48.724415714899699</c:v>
                </c:pt>
                <c:pt idx="13">
                  <c:v>47.486674048274303</c:v>
                </c:pt>
                <c:pt idx="14">
                  <c:v>46.232845153555601</c:v>
                </c:pt>
                <c:pt idx="15">
                  <c:v>44.978545602341903</c:v>
                </c:pt>
                <c:pt idx="16">
                  <c:v>43.742590122811499</c:v>
                </c:pt>
                <c:pt idx="17">
                  <c:v>42.518354227825498</c:v>
                </c:pt>
                <c:pt idx="18">
                  <c:v>41.3550459443398</c:v>
                </c:pt>
                <c:pt idx="19">
                  <c:v>40.218488175715898</c:v>
                </c:pt>
                <c:pt idx="20">
                  <c:v>39.170941900317302</c:v>
                </c:pt>
                <c:pt idx="21">
                  <c:v>38.1706533873231</c:v>
                </c:pt>
                <c:pt idx="22">
                  <c:v>37.273889746866203</c:v>
                </c:pt>
                <c:pt idx="23">
                  <c:v>36.445205465193602</c:v>
                </c:pt>
                <c:pt idx="24">
                  <c:v>35.721388641559599</c:v>
                </c:pt>
                <c:pt idx="25">
                  <c:v>35.084121040248903</c:v>
                </c:pt>
                <c:pt idx="26">
                  <c:v>34.546170175874998</c:v>
                </c:pt>
                <c:pt idx="27">
                  <c:v>34.1057126745171</c:v>
                </c:pt>
                <c:pt idx="28">
                  <c:v>33.753168500225797</c:v>
                </c:pt>
                <c:pt idx="29">
                  <c:v>33.499436083129801</c:v>
                </c:pt>
                <c:pt idx="30">
                  <c:v>33.324946673893301</c:v>
                </c:pt>
                <c:pt idx="31">
                  <c:v>33.242977212969201</c:v>
                </c:pt>
                <c:pt idx="32">
                  <c:v>33.233388323348997</c:v>
                </c:pt>
                <c:pt idx="33">
                  <c:v>33.302725613049397</c:v>
                </c:pt>
                <c:pt idx="34">
                  <c:v>33.4401121538341</c:v>
                </c:pt>
                <c:pt idx="35">
                  <c:v>33.638861003848398</c:v>
                </c:pt>
                <c:pt idx="36">
                  <c:v>33.902704173056797</c:v>
                </c:pt>
                <c:pt idx="37">
                  <c:v>34.213282100547502</c:v>
                </c:pt>
                <c:pt idx="38">
                  <c:v>34.584893338594703</c:v>
                </c:pt>
                <c:pt idx="39">
                  <c:v>34.997815749826898</c:v>
                </c:pt>
                <c:pt idx="40">
                  <c:v>35.461912590638399</c:v>
                </c:pt>
                <c:pt idx="41">
                  <c:v>35.961610710287502</c:v>
                </c:pt>
                <c:pt idx="42">
                  <c:v>36.5032746820985</c:v>
                </c:pt>
                <c:pt idx="43">
                  <c:v>37.066866947506398</c:v>
                </c:pt>
                <c:pt idx="44">
                  <c:v>37.660655283265399</c:v>
                </c:pt>
                <c:pt idx="45">
                  <c:v>38.258947205604002</c:v>
                </c:pt>
                <c:pt idx="46">
                  <c:v>38.870737784728298</c:v>
                </c:pt>
                <c:pt idx="47">
                  <c:v>39.473765773526203</c:v>
                </c:pt>
                <c:pt idx="48">
                  <c:v>40.071862968005703</c:v>
                </c:pt>
                <c:pt idx="49">
                  <c:v>40.656518726301201</c:v>
                </c:pt>
                <c:pt idx="50">
                  <c:v>41.222006836579403</c:v>
                </c:pt>
                <c:pt idx="51">
                  <c:v>41.776027561138598</c:v>
                </c:pt>
                <c:pt idx="52">
                  <c:v>42.307736123082201</c:v>
                </c:pt>
                <c:pt idx="53">
                  <c:v>42.835286576608397</c:v>
                </c:pt>
                <c:pt idx="54">
                  <c:v>43.350621135905101</c:v>
                </c:pt>
                <c:pt idx="55">
                  <c:v>43.869547677367798</c:v>
                </c:pt>
                <c:pt idx="56">
                  <c:v>44.392758817482402</c:v>
                </c:pt>
                <c:pt idx="57">
                  <c:v>44.928520921333103</c:v>
                </c:pt>
                <c:pt idx="58">
                  <c:v>45.4830712919387</c:v>
                </c:pt>
                <c:pt idx="59">
                  <c:v>46.057176923567297</c:v>
                </c:pt>
                <c:pt idx="60">
                  <c:v>46.655908849619799</c:v>
                </c:pt>
                <c:pt idx="61">
                  <c:v>47.274968213517297</c:v>
                </c:pt>
                <c:pt idx="62">
                  <c:v>47.913217721865102</c:v>
                </c:pt>
                <c:pt idx="63">
                  <c:v>48.564895299007397</c:v>
                </c:pt>
                <c:pt idx="64">
                  <c:v>49.220358816516502</c:v>
                </c:pt>
                <c:pt idx="65">
                  <c:v>49.876654836791403</c:v>
                </c:pt>
                <c:pt idx="66">
                  <c:v>50.518918172553199</c:v>
                </c:pt>
                <c:pt idx="67">
                  <c:v>51.145832926595403</c:v>
                </c:pt>
                <c:pt idx="68">
                  <c:v>51.7487432352548</c:v>
                </c:pt>
                <c:pt idx="69">
                  <c:v>52.324191950721698</c:v>
                </c:pt>
                <c:pt idx="70">
                  <c:v>52.873716370403997</c:v>
                </c:pt>
                <c:pt idx="71">
                  <c:v>53.394785939042599</c:v>
                </c:pt>
                <c:pt idx="72">
                  <c:v>53.893731707647298</c:v>
                </c:pt>
                <c:pt idx="73">
                  <c:v>54.370820948674897</c:v>
                </c:pt>
                <c:pt idx="74">
                  <c:v>54.832693619785701</c:v>
                </c:pt>
                <c:pt idx="75">
                  <c:v>55.281123144324198</c:v>
                </c:pt>
                <c:pt idx="76">
                  <c:v>55.720359410408598</c:v>
                </c:pt>
                <c:pt idx="77">
                  <c:v>56.153516834409899</c:v>
                </c:pt>
                <c:pt idx="78">
                  <c:v>56.5817795617615</c:v>
                </c:pt>
                <c:pt idx="79">
                  <c:v>57.007995777613999</c:v>
                </c:pt>
                <c:pt idx="80">
                  <c:v>57.431307498997597</c:v>
                </c:pt>
                <c:pt idx="81">
                  <c:v>57.852779327027697</c:v>
                </c:pt>
                <c:pt idx="82">
                  <c:v>58.271855613610398</c:v>
                </c:pt>
                <c:pt idx="83">
                  <c:v>58.687218295295303</c:v>
                </c:pt>
                <c:pt idx="84">
                  <c:v>59.097542388030099</c:v>
                </c:pt>
                <c:pt idx="85">
                  <c:v>59.5015229649335</c:v>
                </c:pt>
                <c:pt idx="86">
                  <c:v>59.893846173802203</c:v>
                </c:pt>
                <c:pt idx="87">
                  <c:v>60.276091399931303</c:v>
                </c:pt>
                <c:pt idx="88">
                  <c:v>60.6366409650592</c:v>
                </c:pt>
                <c:pt idx="89">
                  <c:v>60.980390745212397</c:v>
                </c:pt>
                <c:pt idx="90">
                  <c:v>61.2912995960694</c:v>
                </c:pt>
                <c:pt idx="91">
                  <c:v>61.5724481831083</c:v>
                </c:pt>
                <c:pt idx="92">
                  <c:v>61.812258783700301</c:v>
                </c:pt>
                <c:pt idx="93">
                  <c:v>61.999690757017397</c:v>
                </c:pt>
                <c:pt idx="94">
                  <c:v>62.143540027912003</c:v>
                </c:pt>
                <c:pt idx="95">
                  <c:v>62.201581480145499</c:v>
                </c:pt>
                <c:pt idx="96">
                  <c:v>62.223044420486602</c:v>
                </c:pt>
                <c:pt idx="97">
                  <c:v>62.118257611162498</c:v>
                </c:pt>
                <c:pt idx="98">
                  <c:v>61.992818376054103</c:v>
                </c:pt>
                <c:pt idx="99">
                  <c:v>61.702647873620101</c:v>
                </c:pt>
                <c:pt idx="100">
                  <c:v>61.4124773711861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97-477A-AE58-EC36F9BD7881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'PT Angles'!$D$49:$CZ$49</c:f>
              <c:numCache>
                <c:formatCode>General</c:formatCode>
                <c:ptCount val="101"/>
                <c:pt idx="0">
                  <c:v>38.503971564887202</c:v>
                </c:pt>
                <c:pt idx="1">
                  <c:v>38.183042698804996</c:v>
                </c:pt>
                <c:pt idx="2">
                  <c:v>37.862260691674102</c:v>
                </c:pt>
                <c:pt idx="3">
                  <c:v>37.591749152350403</c:v>
                </c:pt>
                <c:pt idx="4">
                  <c:v>37.325733824064898</c:v>
                </c:pt>
                <c:pt idx="5">
                  <c:v>36.992925037819802</c:v>
                </c:pt>
                <c:pt idx="6">
                  <c:v>36.6819516090859</c:v>
                </c:pt>
                <c:pt idx="7">
                  <c:v>36.234548059685302</c:v>
                </c:pt>
                <c:pt idx="8">
                  <c:v>35.8341268975758</c:v>
                </c:pt>
                <c:pt idx="9">
                  <c:v>35.3166553553976</c:v>
                </c:pt>
                <c:pt idx="10">
                  <c:v>34.869593746095802</c:v>
                </c:pt>
                <c:pt idx="11">
                  <c:v>34.370560478833902</c:v>
                </c:pt>
                <c:pt idx="12">
                  <c:v>33.9540789393604</c:v>
                </c:pt>
                <c:pt idx="13">
                  <c:v>33.546926685701798</c:v>
                </c:pt>
                <c:pt idx="14">
                  <c:v>33.218204342218897</c:v>
                </c:pt>
                <c:pt idx="15">
                  <c:v>32.935486556896898</c:v>
                </c:pt>
                <c:pt idx="16">
                  <c:v>32.712301235513998</c:v>
                </c:pt>
                <c:pt idx="17">
                  <c:v>32.549348877679897</c:v>
                </c:pt>
                <c:pt idx="18">
                  <c:v>32.417800297785298</c:v>
                </c:pt>
                <c:pt idx="19">
                  <c:v>32.348428547798498</c:v>
                </c:pt>
                <c:pt idx="20">
                  <c:v>32.2795158539978</c:v>
                </c:pt>
                <c:pt idx="21">
                  <c:v>32.268826363467603</c:v>
                </c:pt>
                <c:pt idx="22">
                  <c:v>32.232269615605702</c:v>
                </c:pt>
                <c:pt idx="23">
                  <c:v>32.247879050575598</c:v>
                </c:pt>
                <c:pt idx="24">
                  <c:v>32.224125811945598</c:v>
                </c:pt>
                <c:pt idx="25">
                  <c:v>32.246540168100601</c:v>
                </c:pt>
                <c:pt idx="26">
                  <c:v>32.233011983568197</c:v>
                </c:pt>
                <c:pt idx="27">
                  <c:v>32.258541946320797</c:v>
                </c:pt>
                <c:pt idx="28">
                  <c:v>32.266384100407997</c:v>
                </c:pt>
                <c:pt idx="29">
                  <c:v>32.307923762043899</c:v>
                </c:pt>
                <c:pt idx="30">
                  <c:v>32.349789536678699</c:v>
                </c:pt>
                <c:pt idx="31">
                  <c:v>32.426393478253303</c:v>
                </c:pt>
                <c:pt idx="32">
                  <c:v>32.518457818319199</c:v>
                </c:pt>
                <c:pt idx="33">
                  <c:v>32.653872300689102</c:v>
                </c:pt>
                <c:pt idx="34">
                  <c:v>32.819731341079702</c:v>
                </c:pt>
                <c:pt idx="35">
                  <c:v>33.045857210415001</c:v>
                </c:pt>
                <c:pt idx="36">
                  <c:v>33.316423710372497</c:v>
                </c:pt>
                <c:pt idx="37">
                  <c:v>33.666637141624399</c:v>
                </c:pt>
                <c:pt idx="38">
                  <c:v>34.065560087020998</c:v>
                </c:pt>
                <c:pt idx="39">
                  <c:v>34.550714423465401</c:v>
                </c:pt>
                <c:pt idx="40">
                  <c:v>35.072754710194999</c:v>
                </c:pt>
                <c:pt idx="41">
                  <c:v>35.662025152552097</c:v>
                </c:pt>
                <c:pt idx="42">
                  <c:v>36.266856940395897</c:v>
                </c:pt>
                <c:pt idx="43">
                  <c:v>36.897044930839598</c:v>
                </c:pt>
                <c:pt idx="44">
                  <c:v>37.525145295899598</c:v>
                </c:pt>
                <c:pt idx="45">
                  <c:v>38.130231491326199</c:v>
                </c:pt>
                <c:pt idx="46">
                  <c:v>38.7262961187119</c:v>
                </c:pt>
                <c:pt idx="47">
                  <c:v>39.263842762533102</c:v>
                </c:pt>
                <c:pt idx="48">
                  <c:v>39.7941919678833</c:v>
                </c:pt>
                <c:pt idx="49">
                  <c:v>40.2560068844504</c:v>
                </c:pt>
                <c:pt idx="50">
                  <c:v>40.715256194767299</c:v>
                </c:pt>
                <c:pt idx="51">
                  <c:v>41.122449526684797</c:v>
                </c:pt>
                <c:pt idx="52">
                  <c:v>41.528786015692098</c:v>
                </c:pt>
                <c:pt idx="53">
                  <c:v>41.918235171677701</c:v>
                </c:pt>
                <c:pt idx="54">
                  <c:v>42.307539315015198</c:v>
                </c:pt>
                <c:pt idx="55">
                  <c:v>42.709901983180501</c:v>
                </c:pt>
                <c:pt idx="56">
                  <c:v>43.115122796747201</c:v>
                </c:pt>
                <c:pt idx="57">
                  <c:v>43.547248162676702</c:v>
                </c:pt>
                <c:pt idx="58">
                  <c:v>43.984426824681599</c:v>
                </c:pt>
                <c:pt idx="59">
                  <c:v>44.442570800564603</c:v>
                </c:pt>
                <c:pt idx="60">
                  <c:v>44.903591234915403</c:v>
                </c:pt>
                <c:pt idx="61">
                  <c:v>45.365176475465397</c:v>
                </c:pt>
                <c:pt idx="62">
                  <c:v>45.821261936403602</c:v>
                </c:pt>
                <c:pt idx="63">
                  <c:v>46.254496603790201</c:v>
                </c:pt>
                <c:pt idx="64">
                  <c:v>46.669597055813803</c:v>
                </c:pt>
                <c:pt idx="65">
                  <c:v>47.046097223523702</c:v>
                </c:pt>
                <c:pt idx="66">
                  <c:v>47.393363264436601</c:v>
                </c:pt>
                <c:pt idx="67">
                  <c:v>47.698600769719199</c:v>
                </c:pt>
                <c:pt idx="68">
                  <c:v>47.971271626861203</c:v>
                </c:pt>
                <c:pt idx="69">
                  <c:v>48.209508802010099</c:v>
                </c:pt>
                <c:pt idx="70">
                  <c:v>48.421811862302697</c:v>
                </c:pt>
                <c:pt idx="71">
                  <c:v>48.613469890037202</c:v>
                </c:pt>
                <c:pt idx="72">
                  <c:v>48.7931588091894</c:v>
                </c:pt>
                <c:pt idx="73">
                  <c:v>48.966036193908103</c:v>
                </c:pt>
                <c:pt idx="74">
                  <c:v>49.144152282896698</c:v>
                </c:pt>
                <c:pt idx="75">
                  <c:v>49.324428972059799</c:v>
                </c:pt>
                <c:pt idx="76">
                  <c:v>49.527866743787101</c:v>
                </c:pt>
                <c:pt idx="77">
                  <c:v>49.738439622588203</c:v>
                </c:pt>
                <c:pt idx="78">
                  <c:v>49.982915738825</c:v>
                </c:pt>
                <c:pt idx="79">
                  <c:v>50.237375112786196</c:v>
                </c:pt>
                <c:pt idx="80">
                  <c:v>50.527805153203097</c:v>
                </c:pt>
                <c:pt idx="81">
                  <c:v>50.8272675350035</c:v>
                </c:pt>
                <c:pt idx="82">
                  <c:v>51.153826085546498</c:v>
                </c:pt>
                <c:pt idx="83">
                  <c:v>51.482314359059103</c:v>
                </c:pt>
                <c:pt idx="84">
                  <c:v>51.818853284344399</c:v>
                </c:pt>
                <c:pt idx="85">
                  <c:v>52.141584594565501</c:v>
                </c:pt>
                <c:pt idx="86">
                  <c:v>52.447971893346498</c:v>
                </c:pt>
                <c:pt idx="87">
                  <c:v>52.715214294352599</c:v>
                </c:pt>
                <c:pt idx="88">
                  <c:v>52.943384403556799</c:v>
                </c:pt>
                <c:pt idx="89">
                  <c:v>53.099061847794097</c:v>
                </c:pt>
                <c:pt idx="90">
                  <c:v>53.201091649371499</c:v>
                </c:pt>
                <c:pt idx="91">
                  <c:v>53.1949310355973</c:v>
                </c:pt>
                <c:pt idx="92">
                  <c:v>53.133135098117997</c:v>
                </c:pt>
                <c:pt idx="93">
                  <c:v>52.936163520045497</c:v>
                </c:pt>
                <c:pt idx="94">
                  <c:v>52.695373025581297</c:v>
                </c:pt>
                <c:pt idx="95">
                  <c:v>52.317397099473901</c:v>
                </c:pt>
                <c:pt idx="96">
                  <c:v>51.917346374344802</c:v>
                </c:pt>
                <c:pt idx="97">
                  <c:v>51.421222749859801</c:v>
                </c:pt>
                <c:pt idx="98">
                  <c:v>50.925066084149201</c:v>
                </c:pt>
                <c:pt idx="99">
                  <c:v>50.422674871894998</c:v>
                </c:pt>
                <c:pt idx="100">
                  <c:v>49.9308753995549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97-477A-AE58-EC36F9BD7881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Angles'!$D$50:$CZ$50</c:f>
              <c:numCache>
                <c:formatCode>General</c:formatCode>
                <c:ptCount val="101"/>
                <c:pt idx="0">
                  <c:v>62.834042102152694</c:v>
                </c:pt>
                <c:pt idx="1">
                  <c:v>61.534743596590658</c:v>
                </c:pt>
                <c:pt idx="2">
                  <c:v>60.235445091028602</c:v>
                </c:pt>
                <c:pt idx="3">
                  <c:v>58.777621675904726</c:v>
                </c:pt>
                <c:pt idx="4">
                  <c:v>57.28786734523117</c:v>
                </c:pt>
                <c:pt idx="5">
                  <c:v>55.717785519775894</c:v>
                </c:pt>
                <c:pt idx="6">
                  <c:v>54.099976554395703</c:v>
                </c:pt>
                <c:pt idx="7">
                  <c:v>52.462842614418634</c:v>
                </c:pt>
                <c:pt idx="8">
                  <c:v>50.782822751957667</c:v>
                </c:pt>
                <c:pt idx="9">
                  <c:v>49.114010924574103</c:v>
                </c:pt>
                <c:pt idx="10">
                  <c:v>47.424095693783869</c:v>
                </c:pt>
                <c:pt idx="11">
                  <c:v>45.746653693498295</c:v>
                </c:pt>
                <c:pt idx="12">
                  <c:v>44.077607137679301</c:v>
                </c:pt>
                <c:pt idx="13">
                  <c:v>42.411431721528864</c:v>
                </c:pt>
                <c:pt idx="14">
                  <c:v>40.772233503070801</c:v>
                </c:pt>
                <c:pt idx="15">
                  <c:v>39.136424690736497</c:v>
                </c:pt>
                <c:pt idx="16">
                  <c:v>37.531590002436332</c:v>
                </c:pt>
                <c:pt idx="17">
                  <c:v>35.947428370118992</c:v>
                </c:pt>
                <c:pt idx="18">
                  <c:v>34.393275855413599</c:v>
                </c:pt>
                <c:pt idx="19">
                  <c:v>32.893154196814365</c:v>
                </c:pt>
                <c:pt idx="20">
                  <c:v>31.420559615748669</c:v>
                </c:pt>
                <c:pt idx="21">
                  <c:v>30.052144923330133</c:v>
                </c:pt>
                <c:pt idx="22">
                  <c:v>28.722980933744697</c:v>
                </c:pt>
                <c:pt idx="23">
                  <c:v>27.526304933877896</c:v>
                </c:pt>
                <c:pt idx="24">
                  <c:v>26.395533598470298</c:v>
                </c:pt>
                <c:pt idx="25">
                  <c:v>25.423926666057667</c:v>
                </c:pt>
                <c:pt idx="26">
                  <c:v>24.55247220907923</c:v>
                </c:pt>
                <c:pt idx="27">
                  <c:v>23.841410391846665</c:v>
                </c:pt>
                <c:pt idx="28">
                  <c:v>23.273867723213765</c:v>
                </c:pt>
                <c:pt idx="29">
                  <c:v>22.832855357861131</c:v>
                </c:pt>
                <c:pt idx="30">
                  <c:v>22.579315145527733</c:v>
                </c:pt>
                <c:pt idx="31">
                  <c:v>22.417008559891567</c:v>
                </c:pt>
                <c:pt idx="32">
                  <c:v>22.446478987187803</c:v>
                </c:pt>
                <c:pt idx="33">
                  <c:v>22.546744036232536</c:v>
                </c:pt>
                <c:pt idx="34">
                  <c:v>22.802834241456964</c:v>
                </c:pt>
                <c:pt idx="35">
                  <c:v>23.116392850506799</c:v>
                </c:pt>
                <c:pt idx="36">
                  <c:v>23.521454424585613</c:v>
                </c:pt>
                <c:pt idx="37">
                  <c:v>23.973389752992222</c:v>
                </c:pt>
                <c:pt idx="38">
                  <c:v>24.412306326881723</c:v>
                </c:pt>
                <c:pt idx="39">
                  <c:v>24.873661572422105</c:v>
                </c:pt>
                <c:pt idx="40">
                  <c:v>25.220968594984612</c:v>
                </c:pt>
                <c:pt idx="41">
                  <c:v>25.516126953295043</c:v>
                </c:pt>
                <c:pt idx="42">
                  <c:v>25.634048003907409</c:v>
                </c:pt>
                <c:pt idx="43">
                  <c:v>25.609340526371103</c:v>
                </c:pt>
                <c:pt idx="44">
                  <c:v>25.389859329476717</c:v>
                </c:pt>
                <c:pt idx="45">
                  <c:v>24.946708058315718</c:v>
                </c:pt>
                <c:pt idx="46">
                  <c:v>24.350151631085723</c:v>
                </c:pt>
                <c:pt idx="47">
                  <c:v>23.521611271212901</c:v>
                </c:pt>
                <c:pt idx="48">
                  <c:v>22.605292736981038</c:v>
                </c:pt>
                <c:pt idx="49">
                  <c:v>21.589488712281934</c:v>
                </c:pt>
                <c:pt idx="50">
                  <c:v>20.524547745317864</c:v>
                </c:pt>
                <c:pt idx="51">
                  <c:v>19.626598406218701</c:v>
                </c:pt>
                <c:pt idx="52">
                  <c:v>18.744842702727734</c:v>
                </c:pt>
                <c:pt idx="53">
                  <c:v>18.1906786894472</c:v>
                </c:pt>
                <c:pt idx="54">
                  <c:v>17.759712620101201</c:v>
                </c:pt>
                <c:pt idx="55">
                  <c:v>17.67280080159647</c:v>
                </c:pt>
                <c:pt idx="56">
                  <c:v>17.797627561943901</c:v>
                </c:pt>
                <c:pt idx="57">
                  <c:v>18.208868752689835</c:v>
                </c:pt>
                <c:pt idx="58">
                  <c:v>18.857335322028</c:v>
                </c:pt>
                <c:pt idx="59">
                  <c:v>19.716892794457234</c:v>
                </c:pt>
                <c:pt idx="60">
                  <c:v>20.7913180027398</c:v>
                </c:pt>
                <c:pt idx="61">
                  <c:v>21.996445483034734</c:v>
                </c:pt>
                <c:pt idx="62">
                  <c:v>23.393967730354266</c:v>
                </c:pt>
                <c:pt idx="63">
                  <c:v>24.821824215655568</c:v>
                </c:pt>
                <c:pt idx="64">
                  <c:v>26.411572687000501</c:v>
                </c:pt>
                <c:pt idx="65">
                  <c:v>28.002466432440837</c:v>
                </c:pt>
                <c:pt idx="66">
                  <c:v>29.703584341947931</c:v>
                </c:pt>
                <c:pt idx="67">
                  <c:v>31.426410705471369</c:v>
                </c:pt>
                <c:pt idx="68">
                  <c:v>33.237141246717364</c:v>
                </c:pt>
                <c:pt idx="69">
                  <c:v>35.115021174249925</c:v>
                </c:pt>
                <c:pt idx="70">
                  <c:v>37.061543750613168</c:v>
                </c:pt>
                <c:pt idx="71">
                  <c:v>39.124021591156655</c:v>
                </c:pt>
                <c:pt idx="72">
                  <c:v>41.227450028083702</c:v>
                </c:pt>
                <c:pt idx="73">
                  <c:v>43.446161320553266</c:v>
                </c:pt>
                <c:pt idx="74">
                  <c:v>45.684641745143871</c:v>
                </c:pt>
                <c:pt idx="75">
                  <c:v>47.93429070934593</c:v>
                </c:pt>
                <c:pt idx="76">
                  <c:v>50.209535691821692</c:v>
                </c:pt>
                <c:pt idx="77">
                  <c:v>52.328563360287603</c:v>
                </c:pt>
                <c:pt idx="78">
                  <c:v>54.452904500671195</c:v>
                </c:pt>
                <c:pt idx="79">
                  <c:v>56.351088260103133</c:v>
                </c:pt>
                <c:pt idx="80">
                  <c:v>58.179432915677801</c:v>
                </c:pt>
                <c:pt idx="81">
                  <c:v>59.805422110095634</c:v>
                </c:pt>
                <c:pt idx="82">
                  <c:v>61.279749368808133</c:v>
                </c:pt>
                <c:pt idx="83">
                  <c:v>62.615479090135032</c:v>
                </c:pt>
                <c:pt idx="84">
                  <c:v>63.748184292449594</c:v>
                </c:pt>
                <c:pt idx="85">
                  <c:v>64.797891780401031</c:v>
                </c:pt>
                <c:pt idx="86">
                  <c:v>65.624656378353123</c:v>
                </c:pt>
                <c:pt idx="87">
                  <c:v>66.402598236436361</c:v>
                </c:pt>
                <c:pt idx="88">
                  <c:v>66.950829540757226</c:v>
                </c:pt>
                <c:pt idx="89">
                  <c:v>67.453528282299132</c:v>
                </c:pt>
                <c:pt idx="90">
                  <c:v>67.751268079445154</c:v>
                </c:pt>
                <c:pt idx="91">
                  <c:v>67.978113476099978</c:v>
                </c:pt>
                <c:pt idx="92">
                  <c:v>68.035229113853575</c:v>
                </c:pt>
                <c:pt idx="93">
                  <c:v>67.981880908035109</c:v>
                </c:pt>
                <c:pt idx="94">
                  <c:v>67.805648971855405</c:v>
                </c:pt>
                <c:pt idx="95">
                  <c:v>67.475958981306505</c:v>
                </c:pt>
                <c:pt idx="96">
                  <c:v>67.065966370643665</c:v>
                </c:pt>
                <c:pt idx="97">
                  <c:v>66.464631195953231</c:v>
                </c:pt>
                <c:pt idx="98">
                  <c:v>65.823641874582975</c:v>
                </c:pt>
                <c:pt idx="99">
                  <c:v>64.957915246078741</c:v>
                </c:pt>
                <c:pt idx="100">
                  <c:v>64.092188617574479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597-477A-AE58-EC36F9BD7881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Angles'!$D$51:$CZ$51</c:f>
              <c:numCache>
                <c:formatCode>General</c:formatCode>
                <c:ptCount val="101"/>
                <c:pt idx="0">
                  <c:v>61.947160884838162</c:v>
                </c:pt>
                <c:pt idx="1">
                  <c:v>60.628635163335865</c:v>
                </c:pt>
                <c:pt idx="2">
                  <c:v>59.310109441833568</c:v>
                </c:pt>
                <c:pt idx="3">
                  <c:v>57.839060653180894</c:v>
                </c:pt>
                <c:pt idx="4">
                  <c:v>56.335503704569</c:v>
                </c:pt>
                <c:pt idx="5">
                  <c:v>54.756504476108397</c:v>
                </c:pt>
                <c:pt idx="6">
                  <c:v>53.129485888154562</c:v>
                </c:pt>
                <c:pt idx="7">
                  <c:v>51.486343345752964</c:v>
                </c:pt>
                <c:pt idx="8">
                  <c:v>49.801757127121398</c:v>
                </c:pt>
                <c:pt idx="9">
                  <c:v>48.128900359449801</c:v>
                </c:pt>
                <c:pt idx="10">
                  <c:v>46.438994487983699</c:v>
                </c:pt>
                <c:pt idx="11">
                  <c:v>44.761191389365301</c:v>
                </c:pt>
                <c:pt idx="12">
                  <c:v>43.093909735105001</c:v>
                </c:pt>
                <c:pt idx="13">
                  <c:v>41.431025680212173</c:v>
                </c:pt>
                <c:pt idx="14">
                  <c:v>39.794142803085599</c:v>
                </c:pt>
                <c:pt idx="15">
                  <c:v>38.163586456305929</c:v>
                </c:pt>
                <c:pt idx="16">
                  <c:v>36.561866021252236</c:v>
                </c:pt>
                <c:pt idx="17">
                  <c:v>34.985317576134065</c:v>
                </c:pt>
                <c:pt idx="18">
                  <c:v>33.435791680387965</c:v>
                </c:pt>
                <c:pt idx="19">
                  <c:v>31.946905976430298</c:v>
                </c:pt>
                <c:pt idx="20">
                  <c:v>30.482881939928898</c:v>
                </c:pt>
                <c:pt idx="21">
                  <c:v>29.129274964748166</c:v>
                </c:pt>
                <c:pt idx="22">
                  <c:v>27.818317273797302</c:v>
                </c:pt>
                <c:pt idx="23">
                  <c:v>26.635797830700568</c:v>
                </c:pt>
                <c:pt idx="24">
                  <c:v>25.538865483035533</c:v>
                </c:pt>
                <c:pt idx="25">
                  <c:v>24.574154809043204</c:v>
                </c:pt>
                <c:pt idx="26">
                  <c:v>23.749961095249898</c:v>
                </c:pt>
                <c:pt idx="27">
                  <c:v>23.048579201424364</c:v>
                </c:pt>
                <c:pt idx="28">
                  <c:v>22.520553899781095</c:v>
                </c:pt>
                <c:pt idx="29">
                  <c:v>22.095386593392139</c:v>
                </c:pt>
                <c:pt idx="30">
                  <c:v>21.86584770985921</c:v>
                </c:pt>
                <c:pt idx="31">
                  <c:v>21.722479308132506</c:v>
                </c:pt>
                <c:pt idx="32">
                  <c:v>21.75847733244423</c:v>
                </c:pt>
                <c:pt idx="33">
                  <c:v>21.869016256425173</c:v>
                </c:pt>
                <c:pt idx="34">
                  <c:v>22.119935341313106</c:v>
                </c:pt>
                <c:pt idx="35">
                  <c:v>22.413139317078727</c:v>
                </c:pt>
                <c:pt idx="36">
                  <c:v>22.797226398349267</c:v>
                </c:pt>
                <c:pt idx="37">
                  <c:v>23.182517928195598</c:v>
                </c:pt>
                <c:pt idx="38">
                  <c:v>23.57360454686577</c:v>
                </c:pt>
                <c:pt idx="39">
                  <c:v>23.922243801384781</c:v>
                </c:pt>
                <c:pt idx="40">
                  <c:v>24.170483416498314</c:v>
                </c:pt>
                <c:pt idx="41">
                  <c:v>24.316896753916094</c:v>
                </c:pt>
                <c:pt idx="42">
                  <c:v>24.2505715360215</c:v>
                </c:pt>
                <c:pt idx="43">
                  <c:v>24.04073739556145</c:v>
                </c:pt>
                <c:pt idx="44">
                  <c:v>23.598831375847443</c:v>
                </c:pt>
                <c:pt idx="45">
                  <c:v>22.968103078718968</c:v>
                </c:pt>
                <c:pt idx="46">
                  <c:v>22.191078028825235</c:v>
                </c:pt>
                <c:pt idx="47">
                  <c:v>21.258544317025098</c:v>
                </c:pt>
                <c:pt idx="48">
                  <c:v>20.283562575477536</c:v>
                </c:pt>
                <c:pt idx="49">
                  <c:v>19.312920242158967</c:v>
                </c:pt>
                <c:pt idx="50">
                  <c:v>18.366766926805166</c:v>
                </c:pt>
                <c:pt idx="51">
                  <c:v>17.657509442627802</c:v>
                </c:pt>
                <c:pt idx="52">
                  <c:v>17.047490581296167</c:v>
                </c:pt>
                <c:pt idx="53">
                  <c:v>16.733501208819</c:v>
                </c:pt>
                <c:pt idx="54">
                  <c:v>16.589694017556901</c:v>
                </c:pt>
                <c:pt idx="55">
                  <c:v>16.723724234280901</c:v>
                </c:pt>
                <c:pt idx="56">
                  <c:v>17.064552556068467</c:v>
                </c:pt>
                <c:pt idx="57">
                  <c:v>17.630951781474533</c:v>
                </c:pt>
                <c:pt idx="58">
                  <c:v>18.407947408286002</c:v>
                </c:pt>
                <c:pt idx="59">
                  <c:v>19.353635444477767</c:v>
                </c:pt>
                <c:pt idx="60">
                  <c:v>20.492516614649134</c:v>
                </c:pt>
                <c:pt idx="61">
                  <c:v>21.7508598416578</c:v>
                </c:pt>
                <c:pt idx="62">
                  <c:v>23.183902114041171</c:v>
                </c:pt>
                <c:pt idx="63">
                  <c:v>24.678543737334405</c:v>
                </c:pt>
                <c:pt idx="64">
                  <c:v>26.311986859498102</c:v>
                </c:pt>
                <c:pt idx="65">
                  <c:v>28.015300465817404</c:v>
                </c:pt>
                <c:pt idx="66">
                  <c:v>29.782904830059334</c:v>
                </c:pt>
                <c:pt idx="67">
                  <c:v>31.668929062957933</c:v>
                </c:pt>
                <c:pt idx="68">
                  <c:v>33.581494900273292</c:v>
                </c:pt>
                <c:pt idx="69">
                  <c:v>35.612515824164809</c:v>
                </c:pt>
                <c:pt idx="70">
                  <c:v>37.676807232932255</c:v>
                </c:pt>
                <c:pt idx="71">
                  <c:v>39.818550186340282</c:v>
                </c:pt>
                <c:pt idx="72">
                  <c:v>41.997286532457366</c:v>
                </c:pt>
                <c:pt idx="73">
                  <c:v>44.204698392999603</c:v>
                </c:pt>
                <c:pt idx="74">
                  <c:v>46.41916815848473</c:v>
                </c:pt>
                <c:pt idx="75">
                  <c:v>48.614450480235938</c:v>
                </c:pt>
                <c:pt idx="76">
                  <c:v>50.753831200269211</c:v>
                </c:pt>
                <c:pt idx="77">
                  <c:v>52.809916923463334</c:v>
                </c:pt>
                <c:pt idx="78">
                  <c:v>54.785642313216698</c:v>
                </c:pt>
                <c:pt idx="79">
                  <c:v>56.605289965629332</c:v>
                </c:pt>
                <c:pt idx="80">
                  <c:v>58.350802210815061</c:v>
                </c:pt>
                <c:pt idx="81">
                  <c:v>59.882579132940769</c:v>
                </c:pt>
                <c:pt idx="82">
                  <c:v>61.337386195135501</c:v>
                </c:pt>
                <c:pt idx="83">
                  <c:v>62.583887441034733</c:v>
                </c:pt>
                <c:pt idx="84">
                  <c:v>63.721541143183892</c:v>
                </c:pt>
                <c:pt idx="85">
                  <c:v>64.695918310852434</c:v>
                </c:pt>
                <c:pt idx="86">
                  <c:v>65.508414671798008</c:v>
                </c:pt>
                <c:pt idx="87">
                  <c:v>66.228730629804261</c:v>
                </c:pt>
                <c:pt idx="88">
                  <c:v>66.737612120266292</c:v>
                </c:pt>
                <c:pt idx="89">
                  <c:v>67.185002123410527</c:v>
                </c:pt>
                <c:pt idx="90">
                  <c:v>67.422944471455409</c:v>
                </c:pt>
                <c:pt idx="91">
                  <c:v>67.588449975414733</c:v>
                </c:pt>
                <c:pt idx="92">
                  <c:v>67.575661265153869</c:v>
                </c:pt>
                <c:pt idx="93">
                  <c:v>67.45510130983233</c:v>
                </c:pt>
                <c:pt idx="94">
                  <c:v>67.207729568806968</c:v>
                </c:pt>
                <c:pt idx="95">
                  <c:v>66.81098342754197</c:v>
                </c:pt>
                <c:pt idx="96">
                  <c:v>66.333536048765097</c:v>
                </c:pt>
                <c:pt idx="97">
                  <c:v>65.671590021406175</c:v>
                </c:pt>
                <c:pt idx="98">
                  <c:v>64.969982773177435</c:v>
                </c:pt>
                <c:pt idx="99">
                  <c:v>64.053127892412192</c:v>
                </c:pt>
                <c:pt idx="100">
                  <c:v>64.092188617574479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597-477A-AE58-EC36F9BD7881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Angles'!$D$52:$CZ$52</c:f>
              <c:numCache>
                <c:formatCode>General</c:formatCode>
                <c:ptCount val="101"/>
                <c:pt idx="0">
                  <c:v>44.5857609298752</c:v>
                </c:pt>
                <c:pt idx="1">
                  <c:v>42.695317258576701</c:v>
                </c:pt>
                <c:pt idx="2">
                  <c:v>40.790751351300798</c:v>
                </c:pt>
                <c:pt idx="3">
                  <c:v>38.851436269301701</c:v>
                </c:pt>
                <c:pt idx="4">
                  <c:v>36.9502684878073</c:v>
                </c:pt>
                <c:pt idx="5">
                  <c:v>35.136598236858227</c:v>
                </c:pt>
                <c:pt idx="6">
                  <c:v>33.4102201593738</c:v>
                </c:pt>
                <c:pt idx="7">
                  <c:v>31.764691320171067</c:v>
                </c:pt>
                <c:pt idx="8">
                  <c:v>30.188472093327434</c:v>
                </c:pt>
                <c:pt idx="9">
                  <c:v>28.645106155338436</c:v>
                </c:pt>
                <c:pt idx="10">
                  <c:v>27.118471599702801</c:v>
                </c:pt>
                <c:pt idx="11">
                  <c:v>25.627944138329635</c:v>
                </c:pt>
                <c:pt idx="12">
                  <c:v>24.17096402682003</c:v>
                </c:pt>
                <c:pt idx="13">
                  <c:v>22.773448811241398</c:v>
                </c:pt>
                <c:pt idx="14">
                  <c:v>21.437390767522668</c:v>
                </c:pt>
                <c:pt idx="15">
                  <c:v>20.155491745339148</c:v>
                </c:pt>
                <c:pt idx="16">
                  <c:v>18.914533943955032</c:v>
                </c:pt>
                <c:pt idx="17">
                  <c:v>17.68845239600007</c:v>
                </c:pt>
                <c:pt idx="18">
                  <c:v>16.478103148464097</c:v>
                </c:pt>
                <c:pt idx="19">
                  <c:v>15.251723433619745</c:v>
                </c:pt>
                <c:pt idx="20">
                  <c:v>14.046450672585513</c:v>
                </c:pt>
                <c:pt idx="21">
                  <c:v>12.816113372409609</c:v>
                </c:pt>
                <c:pt idx="22">
                  <c:v>11.616761625998166</c:v>
                </c:pt>
                <c:pt idx="23">
                  <c:v>10.411796101036712</c:v>
                </c:pt>
                <c:pt idx="24">
                  <c:v>9.2388436082665724</c:v>
                </c:pt>
                <c:pt idx="25">
                  <c:v>8.0817026488251642</c:v>
                </c:pt>
                <c:pt idx="26">
                  <c:v>6.9555919194261628</c:v>
                </c:pt>
                <c:pt idx="27">
                  <c:v>5.8788167212158742</c:v>
                </c:pt>
                <c:pt idx="28">
                  <c:v>4.8271516046193668</c:v>
                </c:pt>
                <c:pt idx="29">
                  <c:v>3.8870690425393666</c:v>
                </c:pt>
                <c:pt idx="30">
                  <c:v>3.0160025442528702</c:v>
                </c:pt>
                <c:pt idx="31">
                  <c:v>2.3144876906548801</c:v>
                </c:pt>
                <c:pt idx="32">
                  <c:v>1.825292745447334</c:v>
                </c:pt>
                <c:pt idx="33">
                  <c:v>1.5533924081060941</c:v>
                </c:pt>
                <c:pt idx="34">
                  <c:v>1.6177264746018334</c:v>
                </c:pt>
                <c:pt idx="35">
                  <c:v>1.9380632971789999</c:v>
                </c:pt>
                <c:pt idx="36">
                  <c:v>2.618207963436133</c:v>
                </c:pt>
                <c:pt idx="37">
                  <c:v>3.5357666918717672</c:v>
                </c:pt>
                <c:pt idx="38">
                  <c:v>4.6882340012759336</c:v>
                </c:pt>
                <c:pt idx="39">
                  <c:v>5.9925869261918665</c:v>
                </c:pt>
                <c:pt idx="40">
                  <c:v>7.3966180432430333</c:v>
                </c:pt>
                <c:pt idx="41">
                  <c:v>8.8166366864608321</c:v>
                </c:pt>
                <c:pt idx="42">
                  <c:v>10.255916028899733</c:v>
                </c:pt>
                <c:pt idx="43">
                  <c:v>11.630180773321845</c:v>
                </c:pt>
                <c:pt idx="44">
                  <c:v>12.974169711163492</c:v>
                </c:pt>
                <c:pt idx="45">
                  <c:v>14.242781543069919</c:v>
                </c:pt>
                <c:pt idx="46">
                  <c:v>15.457000290571775</c:v>
                </c:pt>
                <c:pt idx="47">
                  <c:v>16.622272122566653</c:v>
                </c:pt>
                <c:pt idx="48">
                  <c:v>17.744440461175568</c:v>
                </c:pt>
                <c:pt idx="49">
                  <c:v>18.840894789643766</c:v>
                </c:pt>
                <c:pt idx="50">
                  <c:v>19.915991295217442</c:v>
                </c:pt>
                <c:pt idx="51">
                  <c:v>20.976173227776247</c:v>
                </c:pt>
                <c:pt idx="52">
                  <c:v>22.02859670575911</c:v>
                </c:pt>
                <c:pt idx="53">
                  <c:v>23.068347119816575</c:v>
                </c:pt>
                <c:pt idx="54">
                  <c:v>24.098263556170661</c:v>
                </c:pt>
                <c:pt idx="55">
                  <c:v>25.10342921266103</c:v>
                </c:pt>
                <c:pt idx="56">
                  <c:v>26.086883816846711</c:v>
                </c:pt>
                <c:pt idx="57">
                  <c:v>27.024347385378309</c:v>
                </c:pt>
                <c:pt idx="58">
                  <c:v>27.921248973580308</c:v>
                </c:pt>
                <c:pt idx="59">
                  <c:v>28.753028476452524</c:v>
                </c:pt>
                <c:pt idx="60">
                  <c:v>29.532586642823162</c:v>
                </c:pt>
                <c:pt idx="61">
                  <c:v>30.243966821613537</c:v>
                </c:pt>
                <c:pt idx="62">
                  <c:v>30.908228646539168</c:v>
                </c:pt>
                <c:pt idx="63">
                  <c:v>31.529004128190767</c:v>
                </c:pt>
                <c:pt idx="64">
                  <c:v>32.129976238825201</c:v>
                </c:pt>
                <c:pt idx="65">
                  <c:v>32.724179556969268</c:v>
                </c:pt>
                <c:pt idx="66">
                  <c:v>33.34379768694513</c:v>
                </c:pt>
                <c:pt idx="67">
                  <c:v>33.99143958085233</c:v>
                </c:pt>
                <c:pt idx="68">
                  <c:v>34.691892018811863</c:v>
                </c:pt>
                <c:pt idx="69">
                  <c:v>35.442583473563801</c:v>
                </c:pt>
                <c:pt idx="70">
                  <c:v>36.246646517884962</c:v>
                </c:pt>
                <c:pt idx="71">
                  <c:v>37.105205352762802</c:v>
                </c:pt>
                <c:pt idx="72">
                  <c:v>38.001040062959369</c:v>
                </c:pt>
                <c:pt idx="73">
                  <c:v>38.934553866216696</c:v>
                </c:pt>
                <c:pt idx="74">
                  <c:v>39.8928054461011</c:v>
                </c:pt>
                <c:pt idx="75">
                  <c:v>40.868979248058963</c:v>
                </c:pt>
                <c:pt idx="76">
                  <c:v>41.861978594301533</c:v>
                </c:pt>
                <c:pt idx="77">
                  <c:v>42.864898209299234</c:v>
                </c:pt>
                <c:pt idx="78">
                  <c:v>43.877000514346662</c:v>
                </c:pt>
                <c:pt idx="79">
                  <c:v>44.898465880447738</c:v>
                </c:pt>
                <c:pt idx="80">
                  <c:v>45.922792290928022</c:v>
                </c:pt>
                <c:pt idx="81">
                  <c:v>46.951970529027761</c:v>
                </c:pt>
                <c:pt idx="82">
                  <c:v>47.973208688151665</c:v>
                </c:pt>
                <c:pt idx="83">
                  <c:v>48.977674784156875</c:v>
                </c:pt>
                <c:pt idx="84">
                  <c:v>49.953210973288172</c:v>
                </c:pt>
                <c:pt idx="85">
                  <c:v>50.872764175684068</c:v>
                </c:pt>
                <c:pt idx="86">
                  <c:v>51.729327302245906</c:v>
                </c:pt>
                <c:pt idx="87">
                  <c:v>52.476774983144402</c:v>
                </c:pt>
                <c:pt idx="88">
                  <c:v>53.116602478263303</c:v>
                </c:pt>
                <c:pt idx="89">
                  <c:v>53.618919380789031</c:v>
                </c:pt>
                <c:pt idx="90">
                  <c:v>53.955197814990036</c:v>
                </c:pt>
                <c:pt idx="91">
                  <c:v>54.16151213598696</c:v>
                </c:pt>
                <c:pt idx="92">
                  <c:v>54.146736412847609</c:v>
                </c:pt>
                <c:pt idx="93">
                  <c:v>54.025917362581872</c:v>
                </c:pt>
                <c:pt idx="94">
                  <c:v>53.657224168930234</c:v>
                </c:pt>
                <c:pt idx="95">
                  <c:v>53.16741138551933</c:v>
                </c:pt>
                <c:pt idx="96">
                  <c:v>52.472767031880267</c:v>
                </c:pt>
                <c:pt idx="97">
                  <c:v>51.595928672389533</c:v>
                </c:pt>
                <c:pt idx="98">
                  <c:v>50.581637263305062</c:v>
                </c:pt>
                <c:pt idx="99">
                  <c:v>49.312659868768264</c:v>
                </c:pt>
                <c:pt idx="100">
                  <c:v>47.974870122388097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597-477A-AE58-EC36F9BD7881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Angles'!$D$53:$CZ$53</c:f>
              <c:numCache>
                <c:formatCode>General</c:formatCode>
                <c:ptCount val="101"/>
                <c:pt idx="0">
                  <c:v>45.176111688641264</c:v>
                </c:pt>
                <c:pt idx="1">
                  <c:v>43.999988304508939</c:v>
                </c:pt>
                <c:pt idx="2">
                  <c:v>42.807653383909162</c:v>
                </c:pt>
                <c:pt idx="3">
                  <c:v>41.585262452920801</c:v>
                </c:pt>
                <c:pt idx="4">
                  <c:v>40.348145299383468</c:v>
                </c:pt>
                <c:pt idx="5">
                  <c:v>39.078392398660633</c:v>
                </c:pt>
                <c:pt idx="6">
                  <c:v>37.821405330542767</c:v>
                </c:pt>
                <c:pt idx="7">
                  <c:v>36.529685814043539</c:v>
                </c:pt>
                <c:pt idx="8">
                  <c:v>35.30062562081627</c:v>
                </c:pt>
                <c:pt idx="9">
                  <c:v>34.058703524205534</c:v>
                </c:pt>
                <c:pt idx="10">
                  <c:v>32.902627697458833</c:v>
                </c:pt>
                <c:pt idx="11">
                  <c:v>31.775215239341534</c:v>
                </c:pt>
                <c:pt idx="12">
                  <c:v>30.726716129202799</c:v>
                </c:pt>
                <c:pt idx="13">
                  <c:v>29.731530769854832</c:v>
                </c:pt>
                <c:pt idx="14">
                  <c:v>28.7956843076071</c:v>
                </c:pt>
                <c:pt idx="15">
                  <c:v>27.912234674414734</c:v>
                </c:pt>
                <c:pt idx="16">
                  <c:v>27.068395110722999</c:v>
                </c:pt>
                <c:pt idx="17">
                  <c:v>26.260888959176231</c:v>
                </c:pt>
                <c:pt idx="18">
                  <c:v>25.473911872059364</c:v>
                </c:pt>
                <c:pt idx="19">
                  <c:v>24.713156804818567</c:v>
                </c:pt>
                <c:pt idx="20">
                  <c:v>23.962436286496569</c:v>
                </c:pt>
                <c:pt idx="21">
                  <c:v>23.235439041847034</c:v>
                </c:pt>
                <c:pt idx="22">
                  <c:v>22.516612376163366</c:v>
                </c:pt>
                <c:pt idx="23">
                  <c:v>21.830421999715067</c:v>
                </c:pt>
                <c:pt idx="24">
                  <c:v>21.156597313599864</c:v>
                </c:pt>
                <c:pt idx="25">
                  <c:v>20.531582824250332</c:v>
                </c:pt>
                <c:pt idx="26">
                  <c:v>19.9308233155175</c:v>
                </c:pt>
                <c:pt idx="27">
                  <c:v>19.405698405121502</c:v>
                </c:pt>
                <c:pt idx="28">
                  <c:v>18.917209459676798</c:v>
                </c:pt>
                <c:pt idx="29">
                  <c:v>18.552732168213399</c:v>
                </c:pt>
                <c:pt idx="30">
                  <c:v>18.248452459562305</c:v>
                </c:pt>
                <c:pt idx="31">
                  <c:v>18.102938464203117</c:v>
                </c:pt>
                <c:pt idx="32">
                  <c:v>18.071455315046666</c:v>
                </c:pt>
                <c:pt idx="33">
                  <c:v>18.193848200868494</c:v>
                </c:pt>
                <c:pt idx="34">
                  <c:v>18.487754639369737</c:v>
                </c:pt>
                <c:pt idx="35">
                  <c:v>18.911920808260902</c:v>
                </c:pt>
                <c:pt idx="36">
                  <c:v>19.548192749034467</c:v>
                </c:pt>
                <c:pt idx="37">
                  <c:v>20.297629312394132</c:v>
                </c:pt>
                <c:pt idx="38">
                  <c:v>21.211697453109466</c:v>
                </c:pt>
                <c:pt idx="39">
                  <c:v>22.234886932472534</c:v>
                </c:pt>
                <c:pt idx="40">
                  <c:v>23.347093597247902</c:v>
                </c:pt>
                <c:pt idx="41">
                  <c:v>24.53041206792793</c:v>
                </c:pt>
                <c:pt idx="42">
                  <c:v>25.742398681182397</c:v>
                </c:pt>
                <c:pt idx="43">
                  <c:v>26.956356916785467</c:v>
                </c:pt>
                <c:pt idx="44">
                  <c:v>28.151383863306734</c:v>
                </c:pt>
                <c:pt idx="45">
                  <c:v>29.293650454888368</c:v>
                </c:pt>
                <c:pt idx="46">
                  <c:v>30.381269752375999</c:v>
                </c:pt>
                <c:pt idx="47">
                  <c:v>31.394550330214233</c:v>
                </c:pt>
                <c:pt idx="48">
                  <c:v>32.35092651014687</c:v>
                </c:pt>
                <c:pt idx="49">
                  <c:v>33.233764328926064</c:v>
                </c:pt>
                <c:pt idx="50">
                  <c:v>34.077234976890935</c:v>
                </c:pt>
                <c:pt idx="51">
                  <c:v>34.865142067762264</c:v>
                </c:pt>
                <c:pt idx="52">
                  <c:v>35.632948529392699</c:v>
                </c:pt>
                <c:pt idx="53">
                  <c:v>36.375807588743562</c:v>
                </c:pt>
                <c:pt idx="54">
                  <c:v>37.107111315967096</c:v>
                </c:pt>
                <c:pt idx="55">
                  <c:v>37.823319398409033</c:v>
                </c:pt>
                <c:pt idx="56">
                  <c:v>38.527353973207305</c:v>
                </c:pt>
                <c:pt idx="57">
                  <c:v>39.206773961234667</c:v>
                </c:pt>
                <c:pt idx="58">
                  <c:v>39.861163434874435</c:v>
                </c:pt>
                <c:pt idx="59">
                  <c:v>40.47299858064023</c:v>
                </c:pt>
                <c:pt idx="60">
                  <c:v>41.045432996123871</c:v>
                </c:pt>
                <c:pt idx="61">
                  <c:v>41.564847991779097</c:v>
                </c:pt>
                <c:pt idx="62">
                  <c:v>42.041708233957699</c:v>
                </c:pt>
                <c:pt idx="63">
                  <c:v>42.474985075002266</c:v>
                </c:pt>
                <c:pt idx="64">
                  <c:v>42.883397358694701</c:v>
                </c:pt>
                <c:pt idx="65">
                  <c:v>43.271527320013462</c:v>
                </c:pt>
                <c:pt idx="66">
                  <c:v>43.670171345265601</c:v>
                </c:pt>
                <c:pt idx="67">
                  <c:v>44.076919591332661</c:v>
                </c:pt>
                <c:pt idx="68">
                  <c:v>44.514523110606099</c:v>
                </c:pt>
                <c:pt idx="69">
                  <c:v>44.984065619742374</c:v>
                </c:pt>
                <c:pt idx="70">
                  <c:v>45.48313842225803</c:v>
                </c:pt>
                <c:pt idx="71">
                  <c:v>46.024278999043865</c:v>
                </c:pt>
                <c:pt idx="72">
                  <c:v>46.584852652867106</c:v>
                </c:pt>
                <c:pt idx="73">
                  <c:v>47.176073753262806</c:v>
                </c:pt>
                <c:pt idx="74">
                  <c:v>47.783515077484402</c:v>
                </c:pt>
                <c:pt idx="75">
                  <c:v>48.404963712821399</c:v>
                </c:pt>
                <c:pt idx="76">
                  <c:v>49.043566514866995</c:v>
                </c:pt>
                <c:pt idx="77">
                  <c:v>49.688479303918797</c:v>
                </c:pt>
                <c:pt idx="78">
                  <c:v>50.348319203960294</c:v>
                </c:pt>
                <c:pt idx="79">
                  <c:v>51.012328332438663</c:v>
                </c:pt>
                <c:pt idx="80">
                  <c:v>51.686418631198897</c:v>
                </c:pt>
                <c:pt idx="81">
                  <c:v>52.358477085440505</c:v>
                </c:pt>
                <c:pt idx="82">
                  <c:v>53.028423681275903</c:v>
                </c:pt>
                <c:pt idx="83">
                  <c:v>53.678845869477868</c:v>
                </c:pt>
                <c:pt idx="84">
                  <c:v>54.307797420587633</c:v>
                </c:pt>
                <c:pt idx="85">
                  <c:v>54.887840281320642</c:v>
                </c:pt>
                <c:pt idx="86">
                  <c:v>55.421720852356259</c:v>
                </c:pt>
                <c:pt idx="87">
                  <c:v>55.866589848072834</c:v>
                </c:pt>
                <c:pt idx="88">
                  <c:v>56.238026597043834</c:v>
                </c:pt>
                <c:pt idx="89">
                  <c:v>56.493263493151296</c:v>
                </c:pt>
                <c:pt idx="90">
                  <c:v>56.639112152843772</c:v>
                </c:pt>
                <c:pt idx="91">
                  <c:v>56.659353482165102</c:v>
                </c:pt>
                <c:pt idx="92">
                  <c:v>56.527760965697205</c:v>
                </c:pt>
                <c:pt idx="93">
                  <c:v>56.287772348867726</c:v>
                </c:pt>
                <c:pt idx="94">
                  <c:v>55.867370259621225</c:v>
                </c:pt>
                <c:pt idx="95">
                  <c:v>55.342703043926129</c:v>
                </c:pt>
                <c:pt idx="96">
                  <c:v>54.677192513477429</c:v>
                </c:pt>
                <c:pt idx="97">
                  <c:v>53.898005041290567</c:v>
                </c:pt>
                <c:pt idx="98">
                  <c:v>53.038337257121235</c:v>
                </c:pt>
                <c:pt idx="99">
                  <c:v>52.072106587278768</c:v>
                </c:pt>
                <c:pt idx="100">
                  <c:v>51.073990501854531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597-477A-AE58-EC36F9BD7881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Angles'!$D$54:$CZ$54</c:f>
              <c:numCache>
                <c:formatCode>General</c:formatCode>
                <c:ptCount val="101"/>
                <c:pt idx="0">
                  <c:v>52.185746933228799</c:v>
                </c:pt>
                <c:pt idx="1">
                  <c:v>51.3456338032438</c:v>
                </c:pt>
                <c:pt idx="2">
                  <c:v>50.505520673258701</c:v>
                </c:pt>
                <c:pt idx="3">
                  <c:v>49.582361440597403</c:v>
                </c:pt>
                <c:pt idx="4">
                  <c:v>48.646243278133198</c:v>
                </c:pt>
                <c:pt idx="5">
                  <c:v>47.643332493090803</c:v>
                </c:pt>
                <c:pt idx="6">
                  <c:v>46.6157496583605</c:v>
                </c:pt>
                <c:pt idx="7">
                  <c:v>45.542290575053897</c:v>
                </c:pt>
                <c:pt idx="8">
                  <c:v>44.437796606900001</c:v>
                </c:pt>
                <c:pt idx="9">
                  <c:v>43.309814026486698</c:v>
                </c:pt>
                <c:pt idx="10">
                  <c:v>42.155057091326803</c:v>
                </c:pt>
                <c:pt idx="11">
                  <c:v>40.994648467791997</c:v>
                </c:pt>
                <c:pt idx="12">
                  <c:v>39.82513772299</c:v>
                </c:pt>
                <c:pt idx="13">
                  <c:v>38.659264677259401</c:v>
                </c:pt>
                <c:pt idx="14">
                  <c:v>37.514458534681602</c:v>
                </c:pt>
                <c:pt idx="15">
                  <c:v>36.375103722459102</c:v>
                </c:pt>
                <c:pt idx="16">
                  <c:v>35.291991234631404</c:v>
                </c:pt>
                <c:pt idx="17">
                  <c:v>34.212753539973299</c:v>
                </c:pt>
                <c:pt idx="18">
                  <c:v>33.223263682761903</c:v>
                </c:pt>
                <c:pt idx="19">
                  <c:v>32.245266613468402</c:v>
                </c:pt>
                <c:pt idx="20">
                  <c:v>31.365679263407799</c:v>
                </c:pt>
                <c:pt idx="21">
                  <c:v>30.518329944300501</c:v>
                </c:pt>
                <c:pt idx="22">
                  <c:v>29.766643306588101</c:v>
                </c:pt>
                <c:pt idx="23">
                  <c:v>29.073131918162002</c:v>
                </c:pt>
                <c:pt idx="24">
                  <c:v>28.465397239084901</c:v>
                </c:pt>
                <c:pt idx="25">
                  <c:v>27.945888035483701</c:v>
                </c:pt>
                <c:pt idx="26">
                  <c:v>27.499463676017001</c:v>
                </c:pt>
                <c:pt idx="27">
                  <c:v>27.168648439032701</c:v>
                </c:pt>
                <c:pt idx="28">
                  <c:v>26.897762696530801</c:v>
                </c:pt>
                <c:pt idx="29">
                  <c:v>26.763264683497098</c:v>
                </c:pt>
                <c:pt idx="30">
                  <c:v>26.673594986909901</c:v>
                </c:pt>
                <c:pt idx="31">
                  <c:v>26.735043016141201</c:v>
                </c:pt>
                <c:pt idx="32">
                  <c:v>26.8249151037861</c:v>
                </c:pt>
                <c:pt idx="33">
                  <c:v>27.071141774625598</c:v>
                </c:pt>
                <c:pt idx="34">
                  <c:v>27.337061987303102</c:v>
                </c:pt>
                <c:pt idx="35">
                  <c:v>27.741090888790101</c:v>
                </c:pt>
                <c:pt idx="36">
                  <c:v>28.1728136101082</c:v>
                </c:pt>
                <c:pt idx="37">
                  <c:v>28.695738778774899</c:v>
                </c:pt>
                <c:pt idx="38">
                  <c:v>29.257031018261799</c:v>
                </c:pt>
                <c:pt idx="39">
                  <c:v>29.867992284455099</c:v>
                </c:pt>
                <c:pt idx="40">
                  <c:v>30.510379833074602</c:v>
                </c:pt>
                <c:pt idx="41">
                  <c:v>31.172064304395999</c:v>
                </c:pt>
                <c:pt idx="42">
                  <c:v>31.849642102213299</c:v>
                </c:pt>
                <c:pt idx="43">
                  <c:v>32.529068208633497</c:v>
                </c:pt>
                <c:pt idx="44">
                  <c:v>33.209118327298903</c:v>
                </c:pt>
                <c:pt idx="45">
                  <c:v>33.8864341936588</c:v>
                </c:pt>
                <c:pt idx="46">
                  <c:v>34.558363051268699</c:v>
                </c:pt>
                <c:pt idx="47">
                  <c:v>35.230984809848898</c:v>
                </c:pt>
                <c:pt idx="48">
                  <c:v>35.906558240853599</c:v>
                </c:pt>
                <c:pt idx="49">
                  <c:v>36.587732949257202</c:v>
                </c:pt>
                <c:pt idx="50">
                  <c:v>37.291847210151197</c:v>
                </c:pt>
                <c:pt idx="51">
                  <c:v>38.006593231308898</c:v>
                </c:pt>
                <c:pt idx="52">
                  <c:v>38.7624656025951</c:v>
                </c:pt>
                <c:pt idx="53">
                  <c:v>39.532528530414297</c:v>
                </c:pt>
                <c:pt idx="54">
                  <c:v>40.343280913137399</c:v>
                </c:pt>
                <c:pt idx="55">
                  <c:v>41.170351711972401</c:v>
                </c:pt>
                <c:pt idx="56">
                  <c:v>42.019878944888603</c:v>
                </c:pt>
                <c:pt idx="57">
                  <c:v>42.879063035332003</c:v>
                </c:pt>
                <c:pt idx="58">
                  <c:v>43.732090824695497</c:v>
                </c:pt>
                <c:pt idx="59">
                  <c:v>44.5760033934734</c:v>
                </c:pt>
                <c:pt idx="60">
                  <c:v>45.386390693882099</c:v>
                </c:pt>
                <c:pt idx="61">
                  <c:v>46.158743632196803</c:v>
                </c:pt>
                <c:pt idx="62">
                  <c:v>46.880892035309998</c:v>
                </c:pt>
                <c:pt idx="63">
                  <c:v>47.531776903637002</c:v>
                </c:pt>
                <c:pt idx="64">
                  <c:v>48.132391661464702</c:v>
                </c:pt>
                <c:pt idx="65">
                  <c:v>48.629841037717398</c:v>
                </c:pt>
                <c:pt idx="66">
                  <c:v>49.096784377753899</c:v>
                </c:pt>
                <c:pt idx="67">
                  <c:v>49.442429662725999</c:v>
                </c:pt>
                <c:pt idx="68">
                  <c:v>49.7711207445927</c:v>
                </c:pt>
                <c:pt idx="69">
                  <c:v>50.005145154405596</c:v>
                </c:pt>
                <c:pt idx="70">
                  <c:v>50.223937507313202</c:v>
                </c:pt>
                <c:pt idx="71">
                  <c:v>50.398645830925901</c:v>
                </c:pt>
                <c:pt idx="72">
                  <c:v>50.563509886003303</c:v>
                </c:pt>
                <c:pt idx="73">
                  <c:v>50.736479841106998</c:v>
                </c:pt>
                <c:pt idx="74">
                  <c:v>50.915578877010098</c:v>
                </c:pt>
                <c:pt idx="75">
                  <c:v>51.142285040575203</c:v>
                </c:pt>
                <c:pt idx="76">
                  <c:v>51.400255660724604</c:v>
                </c:pt>
                <c:pt idx="77">
                  <c:v>51.717333352791798</c:v>
                </c:pt>
                <c:pt idx="78">
                  <c:v>52.091917122340597</c:v>
                </c:pt>
                <c:pt idx="79">
                  <c:v>52.5072526991326</c:v>
                </c:pt>
                <c:pt idx="80">
                  <c:v>52.98789688219</c:v>
                </c:pt>
                <c:pt idx="81">
                  <c:v>53.483036015907203</c:v>
                </c:pt>
                <c:pt idx="82">
                  <c:v>54.015609179181503</c:v>
                </c:pt>
                <c:pt idx="83">
                  <c:v>54.548110328418197</c:v>
                </c:pt>
                <c:pt idx="84">
                  <c:v>55.055273457570898</c:v>
                </c:pt>
                <c:pt idx="85">
                  <c:v>55.558985030780804</c:v>
                </c:pt>
                <c:pt idx="86">
                  <c:v>55.972474796385796</c:v>
                </c:pt>
                <c:pt idx="87">
                  <c:v>56.375334919089298</c:v>
                </c:pt>
                <c:pt idx="88">
                  <c:v>56.645889655922801</c:v>
                </c:pt>
                <c:pt idx="89">
                  <c:v>56.885215022823999</c:v>
                </c:pt>
                <c:pt idx="90">
                  <c:v>56.985814615929797</c:v>
                </c:pt>
                <c:pt idx="91">
                  <c:v>57.023341973754299</c:v>
                </c:pt>
                <c:pt idx="92">
                  <c:v>56.9453759615987</c:v>
                </c:pt>
                <c:pt idx="93">
                  <c:v>56.774285853420402</c:v>
                </c:pt>
                <c:pt idx="94">
                  <c:v>56.524336388662498</c:v>
                </c:pt>
                <c:pt idx="95">
                  <c:v>56.164582157755198</c:v>
                </c:pt>
                <c:pt idx="96">
                  <c:v>55.761543069371001</c:v>
                </c:pt>
                <c:pt idx="97">
                  <c:v>55.247149218854503</c:v>
                </c:pt>
                <c:pt idx="98">
                  <c:v>54.7156641415474</c:v>
                </c:pt>
                <c:pt idx="99">
                  <c:v>54.078672974623998</c:v>
                </c:pt>
                <c:pt idx="100">
                  <c:v>53.441681807700498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597-477A-AE58-EC36F9BD7881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Angles'!$D$55:$CZ$55</c:f>
              <c:numCache>
                <c:formatCode>General</c:formatCode>
                <c:ptCount val="101"/>
                <c:pt idx="0">
                  <c:v>51.870407448156399</c:v>
                </c:pt>
                <c:pt idx="1">
                  <c:v>50.916058294855297</c:v>
                </c:pt>
                <c:pt idx="2">
                  <c:v>49.961709141554103</c:v>
                </c:pt>
                <c:pt idx="3">
                  <c:v>48.9620853147307</c:v>
                </c:pt>
                <c:pt idx="4">
                  <c:v>47.947042218646402</c:v>
                </c:pt>
                <c:pt idx="5">
                  <c:v>46.907154864352101</c:v>
                </c:pt>
                <c:pt idx="6">
                  <c:v>45.844472290347703</c:v>
                </c:pt>
                <c:pt idx="7">
                  <c:v>44.770465329282999</c:v>
                </c:pt>
                <c:pt idx="8">
                  <c:v>43.678905498497997</c:v>
                </c:pt>
                <c:pt idx="9">
                  <c:v>42.583311908374903</c:v>
                </c:pt>
                <c:pt idx="10">
                  <c:v>41.486577687414602</c:v>
                </c:pt>
                <c:pt idx="11">
                  <c:v>40.394571355154703</c:v>
                </c:pt>
                <c:pt idx="12">
                  <c:v>39.315897888204397</c:v>
                </c:pt>
                <c:pt idx="13">
                  <c:v>38.262879320411699</c:v>
                </c:pt>
                <c:pt idx="14">
                  <c:v>37.230984701919503</c:v>
                </c:pt>
                <c:pt idx="15">
                  <c:v>36.247359155462199</c:v>
                </c:pt>
                <c:pt idx="16">
                  <c:v>35.294489053788197</c:v>
                </c:pt>
                <c:pt idx="17">
                  <c:v>34.404381442705699</c:v>
                </c:pt>
                <c:pt idx="18">
                  <c:v>33.563285492722997</c:v>
                </c:pt>
                <c:pt idx="19">
                  <c:v>32.785900782384402</c:v>
                </c:pt>
                <c:pt idx="20">
                  <c:v>32.078640535518197</c:v>
                </c:pt>
                <c:pt idx="21">
                  <c:v>31.435243673413101</c:v>
                </c:pt>
                <c:pt idx="22">
                  <c:v>30.8731810607682</c:v>
                </c:pt>
                <c:pt idx="23">
                  <c:v>30.371180310706599</c:v>
                </c:pt>
                <c:pt idx="24">
                  <c:v>29.957467619207801</c:v>
                </c:pt>
                <c:pt idx="25">
                  <c:v>29.6010363764129</c:v>
                </c:pt>
                <c:pt idx="26">
                  <c:v>29.3421079964752</c:v>
                </c:pt>
                <c:pt idx="27">
                  <c:v>29.1424607117929</c:v>
                </c:pt>
                <c:pt idx="28">
                  <c:v>29.023852253144099</c:v>
                </c:pt>
                <c:pt idx="29">
                  <c:v>28.9759807203659</c:v>
                </c:pt>
                <c:pt idx="30">
                  <c:v>28.999502272569899</c:v>
                </c:pt>
                <c:pt idx="31">
                  <c:v>29.097526223745898</c:v>
                </c:pt>
                <c:pt idx="32">
                  <c:v>29.255851326431799</c:v>
                </c:pt>
                <c:pt idx="33">
                  <c:v>29.496122328407999</c:v>
                </c:pt>
                <c:pt idx="34">
                  <c:v>29.777055230361601</c:v>
                </c:pt>
                <c:pt idx="35">
                  <c:v>30.137372153575701</c:v>
                </c:pt>
                <c:pt idx="36">
                  <c:v>30.533640027742901</c:v>
                </c:pt>
                <c:pt idx="37">
                  <c:v>30.985842082216401</c:v>
                </c:pt>
                <c:pt idx="38">
                  <c:v>31.4691317429874</c:v>
                </c:pt>
                <c:pt idx="39">
                  <c:v>31.986625645606299</c:v>
                </c:pt>
                <c:pt idx="40">
                  <c:v>32.527657891513101</c:v>
                </c:pt>
                <c:pt idx="41">
                  <c:v>33.081774437825501</c:v>
                </c:pt>
                <c:pt idx="42">
                  <c:v>33.650346849860099</c:v>
                </c:pt>
                <c:pt idx="43">
                  <c:v>34.223246528968701</c:v>
                </c:pt>
                <c:pt idx="44">
                  <c:v>34.801707230067997</c:v>
                </c:pt>
                <c:pt idx="45">
                  <c:v>35.381843845817599</c:v>
                </c:pt>
                <c:pt idx="46">
                  <c:v>35.9689765984958</c:v>
                </c:pt>
                <c:pt idx="47">
                  <c:v>36.559965039309503</c:v>
                </c:pt>
                <c:pt idx="48">
                  <c:v>37.165623827173697</c:v>
                </c:pt>
                <c:pt idx="49">
                  <c:v>37.782956686811602</c:v>
                </c:pt>
                <c:pt idx="50">
                  <c:v>38.420395554993803</c:v>
                </c:pt>
                <c:pt idx="51">
                  <c:v>39.0873140510855</c:v>
                </c:pt>
                <c:pt idx="52">
                  <c:v>39.779716476452599</c:v>
                </c:pt>
                <c:pt idx="53">
                  <c:v>40.503454767905403</c:v>
                </c:pt>
                <c:pt idx="54">
                  <c:v>41.259070698014099</c:v>
                </c:pt>
                <c:pt idx="55">
                  <c:v>42.0397970819742</c:v>
                </c:pt>
                <c:pt idx="56">
                  <c:v>42.853971237007897</c:v>
                </c:pt>
                <c:pt idx="57">
                  <c:v>43.6837605827941</c:v>
                </c:pt>
                <c:pt idx="58">
                  <c:v>44.532990585926797</c:v>
                </c:pt>
                <c:pt idx="59">
                  <c:v>45.387331659117599</c:v>
                </c:pt>
                <c:pt idx="60">
                  <c:v>46.233808319145801</c:v>
                </c:pt>
                <c:pt idx="61">
                  <c:v>47.063156239213598</c:v>
                </c:pt>
                <c:pt idx="62">
                  <c:v>47.869495091968503</c:v>
                </c:pt>
                <c:pt idx="63">
                  <c:v>48.628064780547597</c:v>
                </c:pt>
                <c:pt idx="64">
                  <c:v>49.356747745215898</c:v>
                </c:pt>
                <c:pt idx="65">
                  <c:v>50.013701707992801</c:v>
                </c:pt>
                <c:pt idx="66">
                  <c:v>50.634107804515899</c:v>
                </c:pt>
                <c:pt idx="67">
                  <c:v>51.175201356209399</c:v>
                </c:pt>
                <c:pt idx="68">
                  <c:v>51.6706055570234</c:v>
                </c:pt>
                <c:pt idx="69">
                  <c:v>52.109372264685703</c:v>
                </c:pt>
                <c:pt idx="70">
                  <c:v>52.490953941110398</c:v>
                </c:pt>
                <c:pt idx="71">
                  <c:v>52.8382384239383</c:v>
                </c:pt>
                <c:pt idx="72">
                  <c:v>53.149036588583698</c:v>
                </c:pt>
                <c:pt idx="73">
                  <c:v>53.437441000042099</c:v>
                </c:pt>
                <c:pt idx="74">
                  <c:v>53.717255505687604</c:v>
                </c:pt>
                <c:pt idx="75">
                  <c:v>53.985966086714299</c:v>
                </c:pt>
                <c:pt idx="76">
                  <c:v>54.274064489397198</c:v>
                </c:pt>
                <c:pt idx="77">
                  <c:v>54.563904244322103</c:v>
                </c:pt>
                <c:pt idx="78">
                  <c:v>54.881120537287799</c:v>
                </c:pt>
                <c:pt idx="79">
                  <c:v>55.213049065696303</c:v>
                </c:pt>
                <c:pt idx="80">
                  <c:v>55.562002548981503</c:v>
                </c:pt>
                <c:pt idx="81">
                  <c:v>55.929572162301099</c:v>
                </c:pt>
                <c:pt idx="82">
                  <c:v>56.292512994260697</c:v>
                </c:pt>
                <c:pt idx="83">
                  <c:v>56.656021535650702</c:v>
                </c:pt>
                <c:pt idx="84">
                  <c:v>56.996280853139602</c:v>
                </c:pt>
                <c:pt idx="85">
                  <c:v>57.298783732776698</c:v>
                </c:pt>
                <c:pt idx="86">
                  <c:v>57.563975931528297</c:v>
                </c:pt>
                <c:pt idx="87">
                  <c:v>57.7577090441007</c:v>
                </c:pt>
                <c:pt idx="88">
                  <c:v>57.888690114058598</c:v>
                </c:pt>
                <c:pt idx="89">
                  <c:v>57.945932719044102</c:v>
                </c:pt>
                <c:pt idx="90">
                  <c:v>57.894787170342603</c:v>
                </c:pt>
                <c:pt idx="91">
                  <c:v>57.798754678272402</c:v>
                </c:pt>
                <c:pt idx="92">
                  <c:v>57.550298743701497</c:v>
                </c:pt>
                <c:pt idx="93">
                  <c:v>57.275746816816799</c:v>
                </c:pt>
                <c:pt idx="94">
                  <c:v>56.853457978932497</c:v>
                </c:pt>
                <c:pt idx="95">
                  <c:v>56.386817281927101</c:v>
                </c:pt>
                <c:pt idx="96">
                  <c:v>55.829849080869401</c:v>
                </c:pt>
                <c:pt idx="97">
                  <c:v>55.194688104928602</c:v>
                </c:pt>
                <c:pt idx="98">
                  <c:v>54.522864594932699</c:v>
                </c:pt>
                <c:pt idx="99">
                  <c:v>53.7524907023083</c:v>
                </c:pt>
                <c:pt idx="100">
                  <c:v>52.982116809683902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597-477A-AE58-EC36F9BD7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465024"/>
        <c:axId val="505469288"/>
      </c:lineChart>
      <c:catAx>
        <c:axId val="5054650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469288"/>
        <c:crosses val="autoZero"/>
        <c:auto val="1"/>
        <c:lblAlgn val="ctr"/>
        <c:lblOffset val="100"/>
        <c:noMultiLvlLbl val="0"/>
      </c:catAx>
      <c:valAx>
        <c:axId val="505469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46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'PT Angles'!$D$30:$CZ$30</c:f>
              <c:numCache>
                <c:formatCode>General</c:formatCode>
                <c:ptCount val="101"/>
                <c:pt idx="0">
                  <c:v>-30.747148924787201</c:v>
                </c:pt>
                <c:pt idx="1">
                  <c:v>-31.384177701375702</c:v>
                </c:pt>
                <c:pt idx="2">
                  <c:v>-32.021206477964299</c:v>
                </c:pt>
                <c:pt idx="3">
                  <c:v>-32.674722148848602</c:v>
                </c:pt>
                <c:pt idx="4">
                  <c:v>-33.413414216554301</c:v>
                </c:pt>
                <c:pt idx="5">
                  <c:v>-34.15210628426</c:v>
                </c:pt>
                <c:pt idx="6">
                  <c:v>-34.8917913177348</c:v>
                </c:pt>
                <c:pt idx="7">
                  <c:v>-35.639699632097901</c:v>
                </c:pt>
                <c:pt idx="8">
                  <c:v>-36.387607946461003</c:v>
                </c:pt>
                <c:pt idx="9">
                  <c:v>-37.102758624094697</c:v>
                </c:pt>
                <c:pt idx="10">
                  <c:v>-37.789978790588101</c:v>
                </c:pt>
                <c:pt idx="11">
                  <c:v>-38.474461173385002</c:v>
                </c:pt>
                <c:pt idx="12">
                  <c:v>-39.1012370564737</c:v>
                </c:pt>
                <c:pt idx="13">
                  <c:v>-39.695747168663701</c:v>
                </c:pt>
                <c:pt idx="14">
                  <c:v>-40.280643507415299</c:v>
                </c:pt>
                <c:pt idx="15">
                  <c:v>-40.811703623591598</c:v>
                </c:pt>
                <c:pt idx="16">
                  <c:v>-41.319064197990201</c:v>
                </c:pt>
                <c:pt idx="17">
                  <c:v>-41.814496874889699</c:v>
                </c:pt>
                <c:pt idx="18">
                  <c:v>-42.279814605625702</c:v>
                </c:pt>
                <c:pt idx="19">
                  <c:v>-42.733127095127699</c:v>
                </c:pt>
                <c:pt idx="20">
                  <c:v>-43.183227731073401</c:v>
                </c:pt>
                <c:pt idx="21">
                  <c:v>-43.626407610479603</c:v>
                </c:pt>
                <c:pt idx="22">
                  <c:v>-44.068671077356598</c:v>
                </c:pt>
                <c:pt idx="23">
                  <c:v>-44.518095406323098</c:v>
                </c:pt>
                <c:pt idx="24">
                  <c:v>-44.972958897059101</c:v>
                </c:pt>
                <c:pt idx="25">
                  <c:v>-45.432340538420704</c:v>
                </c:pt>
                <c:pt idx="26">
                  <c:v>-45.899525360040698</c:v>
                </c:pt>
                <c:pt idx="27">
                  <c:v>-46.369598006588802</c:v>
                </c:pt>
                <c:pt idx="28">
                  <c:v>-46.838550368782002</c:v>
                </c:pt>
                <c:pt idx="29">
                  <c:v>-47.301182627367801</c:v>
                </c:pt>
                <c:pt idx="30">
                  <c:v>-47.752987260133096</c:v>
                </c:pt>
                <c:pt idx="31">
                  <c:v>-48.180106989715597</c:v>
                </c:pt>
                <c:pt idx="32">
                  <c:v>-48.584392619330899</c:v>
                </c:pt>
                <c:pt idx="33">
                  <c:v>-48.9526257939864</c:v>
                </c:pt>
                <c:pt idx="34">
                  <c:v>-49.266124693795</c:v>
                </c:pt>
                <c:pt idx="35">
                  <c:v>-49.546028035546698</c:v>
                </c:pt>
                <c:pt idx="36">
                  <c:v>-49.763091348979799</c:v>
                </c:pt>
                <c:pt idx="37">
                  <c:v>-49.902646220906199</c:v>
                </c:pt>
                <c:pt idx="38">
                  <c:v>-50.002196744448099</c:v>
                </c:pt>
                <c:pt idx="39">
                  <c:v>-50.026185108567503</c:v>
                </c:pt>
                <c:pt idx="40">
                  <c:v>-49.974207173448903</c:v>
                </c:pt>
                <c:pt idx="41">
                  <c:v>-49.869941549444597</c:v>
                </c:pt>
                <c:pt idx="42">
                  <c:v>-49.694165059635203</c:v>
                </c:pt>
                <c:pt idx="43">
                  <c:v>-49.459680590572098</c:v>
                </c:pt>
                <c:pt idx="44">
                  <c:v>-49.168400351112901</c:v>
                </c:pt>
                <c:pt idx="45">
                  <c:v>-48.814532079123801</c:v>
                </c:pt>
                <c:pt idx="46">
                  <c:v>-48.419483731618698</c:v>
                </c:pt>
                <c:pt idx="47">
                  <c:v>-47.975516317011802</c:v>
                </c:pt>
                <c:pt idx="48">
                  <c:v>-47.484637210901198</c:v>
                </c:pt>
                <c:pt idx="49">
                  <c:v>-46.967113757311601</c:v>
                </c:pt>
                <c:pt idx="50">
                  <c:v>-46.426512707030703</c:v>
                </c:pt>
                <c:pt idx="51">
                  <c:v>-45.864657369667398</c:v>
                </c:pt>
                <c:pt idx="52">
                  <c:v>-45.299322304166203</c:v>
                </c:pt>
                <c:pt idx="53">
                  <c:v>-44.734173331210499</c:v>
                </c:pt>
                <c:pt idx="54">
                  <c:v>-44.1931232654483</c:v>
                </c:pt>
                <c:pt idx="55">
                  <c:v>-43.679135604133599</c:v>
                </c:pt>
                <c:pt idx="56">
                  <c:v>-43.193083965699401</c:v>
                </c:pt>
                <c:pt idx="57">
                  <c:v>-42.768542641627903</c:v>
                </c:pt>
                <c:pt idx="58">
                  <c:v>-42.389487339750801</c:v>
                </c:pt>
                <c:pt idx="59">
                  <c:v>-42.068216319362001</c:v>
                </c:pt>
                <c:pt idx="60">
                  <c:v>-41.815705119950501</c:v>
                </c:pt>
                <c:pt idx="61">
                  <c:v>-41.607797557378802</c:v>
                </c:pt>
                <c:pt idx="62">
                  <c:v>-41.468134149347698</c:v>
                </c:pt>
                <c:pt idx="63">
                  <c:v>-41.3708942978149</c:v>
                </c:pt>
                <c:pt idx="64">
                  <c:v>-41.303190618262001</c:v>
                </c:pt>
                <c:pt idx="65">
                  <c:v>-41.272747874867498</c:v>
                </c:pt>
                <c:pt idx="66">
                  <c:v>-41.245802262394299</c:v>
                </c:pt>
                <c:pt idx="67">
                  <c:v>-41.227936940060196</c:v>
                </c:pt>
                <c:pt idx="68">
                  <c:v>-41.196128407435197</c:v>
                </c:pt>
                <c:pt idx="69">
                  <c:v>-41.143121277062598</c:v>
                </c:pt>
                <c:pt idx="70">
                  <c:v>-41.066992772806898</c:v>
                </c:pt>
                <c:pt idx="71">
                  <c:v>-40.942342248133102</c:v>
                </c:pt>
                <c:pt idx="72">
                  <c:v>-40.784400379371597</c:v>
                </c:pt>
                <c:pt idx="73">
                  <c:v>-40.568091274220201</c:v>
                </c:pt>
                <c:pt idx="74">
                  <c:v>-40.291724966660297</c:v>
                </c:pt>
                <c:pt idx="75">
                  <c:v>-39.976874449853199</c:v>
                </c:pt>
                <c:pt idx="76">
                  <c:v>-39.569645252546401</c:v>
                </c:pt>
                <c:pt idx="77">
                  <c:v>-39.123056778610398</c:v>
                </c:pt>
                <c:pt idx="78">
                  <c:v>-38.615563789981401</c:v>
                </c:pt>
                <c:pt idx="79">
                  <c:v>-38.038450464750397</c:v>
                </c:pt>
                <c:pt idx="80">
                  <c:v>-37.434632704644301</c:v>
                </c:pt>
                <c:pt idx="81">
                  <c:v>-36.770550063635703</c:v>
                </c:pt>
                <c:pt idx="82">
                  <c:v>-36.079071442862798</c:v>
                </c:pt>
                <c:pt idx="83">
                  <c:v>-35.374569910612003</c:v>
                </c:pt>
                <c:pt idx="84">
                  <c:v>-34.6553078458006</c:v>
                </c:pt>
                <c:pt idx="85">
                  <c:v>-33.945174040020198</c:v>
                </c:pt>
                <c:pt idx="86">
                  <c:v>-33.241442194209299</c:v>
                </c:pt>
                <c:pt idx="87">
                  <c:v>-32.598140527396602</c:v>
                </c:pt>
                <c:pt idx="88">
                  <c:v>-31.971604468822299</c:v>
                </c:pt>
                <c:pt idx="89">
                  <c:v>-31.388245801093301</c:v>
                </c:pt>
                <c:pt idx="90">
                  <c:v>-30.923776779986198</c:v>
                </c:pt>
                <c:pt idx="91">
                  <c:v>-30.465383627066501</c:v>
                </c:pt>
                <c:pt idx="92">
                  <c:v>-30.105181528925002</c:v>
                </c:pt>
                <c:pt idx="93">
                  <c:v>-29.865994000951599</c:v>
                </c:pt>
                <c:pt idx="94">
                  <c:v>-29.626806472978199</c:v>
                </c:pt>
                <c:pt idx="95">
                  <c:v>-29.5410612211626</c:v>
                </c:pt>
                <c:pt idx="96">
                  <c:v>-29.5409059410891</c:v>
                </c:pt>
                <c:pt idx="97">
                  <c:v>-29.540750661015501</c:v>
                </c:pt>
                <c:pt idx="98">
                  <c:v>-29.7355966481643</c:v>
                </c:pt>
                <c:pt idx="99">
                  <c:v>-29.972493451113699</c:v>
                </c:pt>
                <c:pt idx="100">
                  <c:v>-30.209390254063099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1-4A3A-B13F-66344EE8E37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'PT Angles'!$D$31:$CZ$31</c:f>
              <c:numCache>
                <c:formatCode>General</c:formatCode>
                <c:ptCount val="101"/>
                <c:pt idx="0">
                  <c:v>-31.3212802574443</c:v>
                </c:pt>
                <c:pt idx="1">
                  <c:v>-31.448281592956398</c:v>
                </c:pt>
                <c:pt idx="2">
                  <c:v>-31.5752829284685</c:v>
                </c:pt>
                <c:pt idx="3">
                  <c:v>-31.815536975692901</c:v>
                </c:pt>
                <c:pt idx="4">
                  <c:v>-32.106883752760503</c:v>
                </c:pt>
                <c:pt idx="5">
                  <c:v>-32.457047019671201</c:v>
                </c:pt>
                <c:pt idx="6">
                  <c:v>-32.903877271138299</c:v>
                </c:pt>
                <c:pt idx="7">
                  <c:v>-33.358994723390801</c:v>
                </c:pt>
                <c:pt idx="8">
                  <c:v>-33.925296868249298</c:v>
                </c:pt>
                <c:pt idx="9">
                  <c:v>-34.491599013107802</c:v>
                </c:pt>
                <c:pt idx="10">
                  <c:v>-35.107041312120003</c:v>
                </c:pt>
                <c:pt idx="11">
                  <c:v>-35.737403417815102</c:v>
                </c:pt>
                <c:pt idx="12">
                  <c:v>-36.370929037817398</c:v>
                </c:pt>
                <c:pt idx="13">
                  <c:v>-37.006079820798099</c:v>
                </c:pt>
                <c:pt idx="14">
                  <c:v>-37.636006998391402</c:v>
                </c:pt>
                <c:pt idx="15">
                  <c:v>-38.2259563944531</c:v>
                </c:pt>
                <c:pt idx="16">
                  <c:v>-38.813889462443498</c:v>
                </c:pt>
                <c:pt idx="17">
                  <c:v>-39.341744320557801</c:v>
                </c:pt>
                <c:pt idx="18">
                  <c:v>-39.854148238350803</c:v>
                </c:pt>
                <c:pt idx="19">
                  <c:v>-40.319393981820298</c:v>
                </c:pt>
                <c:pt idx="20">
                  <c:v>-40.7441386441416</c:v>
                </c:pt>
                <c:pt idx="21">
                  <c:v>-41.149379625950999</c:v>
                </c:pt>
                <c:pt idx="22">
                  <c:v>-41.498859718489697</c:v>
                </c:pt>
                <c:pt idx="23">
                  <c:v>-41.842032529765497</c:v>
                </c:pt>
                <c:pt idx="24">
                  <c:v>-42.152035246423402</c:v>
                </c:pt>
                <c:pt idx="25">
                  <c:v>-42.456417417547598</c:v>
                </c:pt>
                <c:pt idx="26">
                  <c:v>-42.751665484705299</c:v>
                </c:pt>
                <c:pt idx="27">
                  <c:v>-43.049660645215098</c:v>
                </c:pt>
                <c:pt idx="28">
                  <c:v>-43.351893468232703</c:v>
                </c:pt>
                <c:pt idx="29">
                  <c:v>-43.678819666493602</c:v>
                </c:pt>
                <c:pt idx="30">
                  <c:v>-44.011694216680901</c:v>
                </c:pt>
                <c:pt idx="31">
                  <c:v>-44.378261634036797</c:v>
                </c:pt>
                <c:pt idx="32">
                  <c:v>-44.755999585620998</c:v>
                </c:pt>
                <c:pt idx="33">
                  <c:v>-45.157542616723902</c:v>
                </c:pt>
                <c:pt idx="34">
                  <c:v>-45.5713999563351</c:v>
                </c:pt>
                <c:pt idx="35">
                  <c:v>-45.996515674502803</c:v>
                </c:pt>
                <c:pt idx="36">
                  <c:v>-46.412808925656101</c:v>
                </c:pt>
                <c:pt idx="37">
                  <c:v>-46.831926516648103</c:v>
                </c:pt>
                <c:pt idx="38">
                  <c:v>-47.206483113055903</c:v>
                </c:pt>
                <c:pt idx="39">
                  <c:v>-47.565244901863799</c:v>
                </c:pt>
                <c:pt idx="40">
                  <c:v>-47.867555394888903</c:v>
                </c:pt>
                <c:pt idx="41">
                  <c:v>-48.1096525101471</c:v>
                </c:pt>
                <c:pt idx="42">
                  <c:v>-48.3063355678485</c:v>
                </c:pt>
                <c:pt idx="43">
                  <c:v>-48.376090781349703</c:v>
                </c:pt>
                <c:pt idx="44">
                  <c:v>-48.410427337280197</c:v>
                </c:pt>
                <c:pt idx="45">
                  <c:v>-48.303206608097199</c:v>
                </c:pt>
                <c:pt idx="46">
                  <c:v>-48.1376576677144</c:v>
                </c:pt>
                <c:pt idx="47">
                  <c:v>-47.8762703429392</c:v>
                </c:pt>
                <c:pt idx="48">
                  <c:v>-47.526244179309501</c:v>
                </c:pt>
                <c:pt idx="49">
                  <c:v>-47.126586030307699</c:v>
                </c:pt>
                <c:pt idx="50">
                  <c:v>-46.642852670808303</c:v>
                </c:pt>
                <c:pt idx="51">
                  <c:v>-46.130492341860801</c:v>
                </c:pt>
                <c:pt idx="52">
                  <c:v>-45.592089841752603</c:v>
                </c:pt>
                <c:pt idx="53">
                  <c:v>-45.045045066944397</c:v>
                </c:pt>
                <c:pt idx="54">
                  <c:v>-44.514833789516103</c:v>
                </c:pt>
                <c:pt idx="55">
                  <c:v>-44.010121769832899</c:v>
                </c:pt>
                <c:pt idx="56">
                  <c:v>-43.529874474301501</c:v>
                </c:pt>
                <c:pt idx="57">
                  <c:v>-43.119916464899397</c:v>
                </c:pt>
                <c:pt idx="58">
                  <c:v>-42.737154077782797</c:v>
                </c:pt>
                <c:pt idx="59">
                  <c:v>-42.434729852937402</c:v>
                </c:pt>
                <c:pt idx="60">
                  <c:v>-42.178514910702297</c:v>
                </c:pt>
                <c:pt idx="61">
                  <c:v>-41.970718719668</c:v>
                </c:pt>
                <c:pt idx="62">
                  <c:v>-41.819343144105801</c:v>
                </c:pt>
                <c:pt idx="63">
                  <c:v>-41.690750265478002</c:v>
                </c:pt>
                <c:pt idx="64">
                  <c:v>-41.614576403112899</c:v>
                </c:pt>
                <c:pt idx="65">
                  <c:v>-41.544504852341603</c:v>
                </c:pt>
                <c:pt idx="66">
                  <c:v>-41.5050327819419</c:v>
                </c:pt>
                <c:pt idx="67">
                  <c:v>-41.462145100472597</c:v>
                </c:pt>
                <c:pt idx="68">
                  <c:v>-41.422704444359802</c:v>
                </c:pt>
                <c:pt idx="69">
                  <c:v>-41.368203525837401</c:v>
                </c:pt>
                <c:pt idx="70">
                  <c:v>-41.302750655190003</c:v>
                </c:pt>
                <c:pt idx="71">
                  <c:v>-41.198126898940401</c:v>
                </c:pt>
                <c:pt idx="72">
                  <c:v>-41.080107454570602</c:v>
                </c:pt>
                <c:pt idx="73">
                  <c:v>-40.892788896843697</c:v>
                </c:pt>
                <c:pt idx="74">
                  <c:v>-40.676929698089801</c:v>
                </c:pt>
                <c:pt idx="75">
                  <c:v>-40.411017257616798</c:v>
                </c:pt>
                <c:pt idx="76">
                  <c:v>-40.084321373358499</c:v>
                </c:pt>
                <c:pt idx="77">
                  <c:v>-39.738751695982998</c:v>
                </c:pt>
                <c:pt idx="78">
                  <c:v>-39.328455627823097</c:v>
                </c:pt>
                <c:pt idx="79">
                  <c:v>-38.914476755610501</c:v>
                </c:pt>
                <c:pt idx="80">
                  <c:v>-38.463402809501801</c:v>
                </c:pt>
                <c:pt idx="81">
                  <c:v>-38.009107133671598</c:v>
                </c:pt>
                <c:pt idx="82">
                  <c:v>-37.552827647599798</c:v>
                </c:pt>
                <c:pt idx="83">
                  <c:v>-37.100827546358197</c:v>
                </c:pt>
                <c:pt idx="84">
                  <c:v>-36.652269528599597</c:v>
                </c:pt>
                <c:pt idx="85">
                  <c:v>-36.220883614979797</c:v>
                </c:pt>
                <c:pt idx="86">
                  <c:v>-35.790325706874199</c:v>
                </c:pt>
                <c:pt idx="87">
                  <c:v>-35.376442064471597</c:v>
                </c:pt>
                <c:pt idx="88">
                  <c:v>-34.964790010199899</c:v>
                </c:pt>
                <c:pt idx="89">
                  <c:v>-34.560949630957197</c:v>
                </c:pt>
                <c:pt idx="90">
                  <c:v>-34.161846910293796</c:v>
                </c:pt>
                <c:pt idx="91">
                  <c:v>-33.7684331375673</c:v>
                </c:pt>
                <c:pt idx="92">
                  <c:v>-33.389978043750297</c:v>
                </c:pt>
                <c:pt idx="93">
                  <c:v>-33.011522949933401</c:v>
                </c:pt>
                <c:pt idx="94">
                  <c:v>-32.677085265802802</c:v>
                </c:pt>
                <c:pt idx="95">
                  <c:v>-32.345537919920098</c:v>
                </c:pt>
                <c:pt idx="96">
                  <c:v>-32.063999681433302</c:v>
                </c:pt>
                <c:pt idx="97">
                  <c:v>-31.812901577477898</c:v>
                </c:pt>
                <c:pt idx="98">
                  <c:v>-31.595689092604498</c:v>
                </c:pt>
                <c:pt idx="99">
                  <c:v>-31.453807971031399</c:v>
                </c:pt>
                <c:pt idx="100">
                  <c:v>-31.311926849458299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1-4A3A-B13F-66344EE8E378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'PT Angles'!$D$32:$CZ$32</c:f>
              <c:numCache>
                <c:formatCode>General</c:formatCode>
                <c:ptCount val="101"/>
                <c:pt idx="0">
                  <c:v>0.209420722672366</c:v>
                </c:pt>
                <c:pt idx="1">
                  <c:v>0.30437014768505999</c:v>
                </c:pt>
                <c:pt idx="2">
                  <c:v>0.374885472547896</c:v>
                </c:pt>
                <c:pt idx="3">
                  <c:v>0.179790374437997</c:v>
                </c:pt>
                <c:pt idx="4">
                  <c:v>-6.8502004496843294E-2</c:v>
                </c:pt>
                <c:pt idx="5">
                  <c:v>-0.56770090049518795</c:v>
                </c:pt>
                <c:pt idx="6">
                  <c:v>-1.1443005004564299</c:v>
                </c:pt>
                <c:pt idx="7">
                  <c:v>-1.9270594315852001</c:v>
                </c:pt>
                <c:pt idx="8">
                  <c:v>-2.8005903821303999</c:v>
                </c:pt>
                <c:pt idx="9">
                  <c:v>-3.8145004598628902</c:v>
                </c:pt>
                <c:pt idx="10">
                  <c:v>-4.9168472688449203</c:v>
                </c:pt>
                <c:pt idx="11">
                  <c:v>-6.0885050671067704</c:v>
                </c:pt>
                <c:pt idx="12">
                  <c:v>-7.3158359770707104</c:v>
                </c:pt>
                <c:pt idx="13">
                  <c:v>-8.5492173498947093</c:v>
                </c:pt>
                <c:pt idx="14">
                  <c:v>-9.7890590686148808</c:v>
                </c:pt>
                <c:pt idx="15">
                  <c:v>-10.9784538974149</c:v>
                </c:pt>
                <c:pt idx="16">
                  <c:v>-12.1332011169421</c:v>
                </c:pt>
                <c:pt idx="17">
                  <c:v>-13.189050324767599</c:v>
                </c:pt>
                <c:pt idx="18">
                  <c:v>-14.1863252855679</c:v>
                </c:pt>
                <c:pt idx="19">
                  <c:v>-15.0506177209268</c:v>
                </c:pt>
                <c:pt idx="20">
                  <c:v>-15.854306658612501</c:v>
                </c:pt>
                <c:pt idx="21">
                  <c:v>-16.509378156039599</c:v>
                </c:pt>
                <c:pt idx="22">
                  <c:v>-17.108172459255901</c:v>
                </c:pt>
                <c:pt idx="23">
                  <c:v>-17.590037892142099</c:v>
                </c:pt>
                <c:pt idx="24">
                  <c:v>-18.020619309300098</c:v>
                </c:pt>
                <c:pt idx="25">
                  <c:v>-18.378951356810902</c:v>
                </c:pt>
                <c:pt idx="26">
                  <c:v>-18.701324277268501</c:v>
                </c:pt>
                <c:pt idx="27">
                  <c:v>-18.992101727248102</c:v>
                </c:pt>
                <c:pt idx="28">
                  <c:v>-19.268125327726999</c:v>
                </c:pt>
                <c:pt idx="29">
                  <c:v>-19.537697238465601</c:v>
                </c:pt>
                <c:pt idx="30">
                  <c:v>-19.811810005647501</c:v>
                </c:pt>
                <c:pt idx="31">
                  <c:v>-20.0888658136911</c:v>
                </c:pt>
                <c:pt idx="32">
                  <c:v>-20.378813805844501</c:v>
                </c:pt>
                <c:pt idx="33">
                  <c:v>-20.673255460315701</c:v>
                </c:pt>
                <c:pt idx="34">
                  <c:v>-20.975864182371001</c:v>
                </c:pt>
                <c:pt idx="35">
                  <c:v>-21.281330200663501</c:v>
                </c:pt>
                <c:pt idx="36">
                  <c:v>-21.585251394388099</c:v>
                </c:pt>
                <c:pt idx="37">
                  <c:v>-21.8866620636764</c:v>
                </c:pt>
                <c:pt idx="38">
                  <c:v>-22.172729556111101</c:v>
                </c:pt>
                <c:pt idx="39">
                  <c:v>-22.445017993028902</c:v>
                </c:pt>
                <c:pt idx="40">
                  <c:v>-22.682160788130499</c:v>
                </c:pt>
                <c:pt idx="41">
                  <c:v>-22.885294240108301</c:v>
                </c:pt>
                <c:pt idx="42">
                  <c:v>-23.023168783673299</c:v>
                </c:pt>
                <c:pt idx="43">
                  <c:v>-23.113672543980599</c:v>
                </c:pt>
                <c:pt idx="44">
                  <c:v>-23.102943973171701</c:v>
                </c:pt>
                <c:pt idx="45">
                  <c:v>-23.0416730696104</c:v>
                </c:pt>
                <c:pt idx="46">
                  <c:v>-22.853164397266902</c:v>
                </c:pt>
                <c:pt idx="47">
                  <c:v>-22.6239109816105</c:v>
                </c:pt>
                <c:pt idx="48">
                  <c:v>-22.263877993702099</c:v>
                </c:pt>
                <c:pt idx="49">
                  <c:v>-21.8810826950536</c:v>
                </c:pt>
                <c:pt idx="50">
                  <c:v>-21.392401684224101</c:v>
                </c:pt>
                <c:pt idx="51">
                  <c:v>-20.895329548054502</c:v>
                </c:pt>
                <c:pt idx="52">
                  <c:v>-20.3513575856019</c:v>
                </c:pt>
                <c:pt idx="53">
                  <c:v>-19.809151826446001</c:v>
                </c:pt>
                <c:pt idx="54">
                  <c:v>-19.289173957518098</c:v>
                </c:pt>
                <c:pt idx="55">
                  <c:v>-18.7889127659429</c:v>
                </c:pt>
                <c:pt idx="56">
                  <c:v>-18.366329851281399</c:v>
                </c:pt>
                <c:pt idx="57">
                  <c:v>-17.9893152995935</c:v>
                </c:pt>
                <c:pt idx="58">
                  <c:v>-17.714729479048401</c:v>
                </c:pt>
                <c:pt idx="59">
                  <c:v>-17.504323873014201</c:v>
                </c:pt>
                <c:pt idx="60">
                  <c:v>-17.379421146297101</c:v>
                </c:pt>
                <c:pt idx="61">
                  <c:v>-17.312200597017998</c:v>
                </c:pt>
                <c:pt idx="62">
                  <c:v>-17.286423863336299</c:v>
                </c:pt>
                <c:pt idx="63">
                  <c:v>-17.273743884176401</c:v>
                </c:pt>
                <c:pt idx="64">
                  <c:v>-17.247053375906599</c:v>
                </c:pt>
                <c:pt idx="65">
                  <c:v>-17.192375655034098</c:v>
                </c:pt>
                <c:pt idx="66">
                  <c:v>-17.067746373770301</c:v>
                </c:pt>
                <c:pt idx="67">
                  <c:v>-16.891111363662901</c:v>
                </c:pt>
                <c:pt idx="68">
                  <c:v>-16.606875149695298</c:v>
                </c:pt>
                <c:pt idx="69">
                  <c:v>-16.2677840196902</c:v>
                </c:pt>
                <c:pt idx="70">
                  <c:v>-15.8119499902347</c:v>
                </c:pt>
                <c:pt idx="71">
                  <c:v>-15.3115864034481</c:v>
                </c:pt>
                <c:pt idx="72">
                  <c:v>-14.720425686950501</c:v>
                </c:pt>
                <c:pt idx="73">
                  <c:v>-14.098427064606501</c:v>
                </c:pt>
                <c:pt idx="74">
                  <c:v>-13.4270696516349</c:v>
                </c:pt>
                <c:pt idx="75">
                  <c:v>-12.7407092286396</c:v>
                </c:pt>
                <c:pt idx="76">
                  <c:v>-12.0375117459604</c:v>
                </c:pt>
                <c:pt idx="77">
                  <c:v>-11.336121362825001</c:v>
                </c:pt>
                <c:pt idx="78">
                  <c:v>-10.6375555505197</c:v>
                </c:pt>
                <c:pt idx="79">
                  <c:v>-9.9580715134227802</c:v>
                </c:pt>
                <c:pt idx="80">
                  <c:v>-9.2908029839209902</c:v>
                </c:pt>
                <c:pt idx="81">
                  <c:v>-8.6628569793376204</c:v>
                </c:pt>
                <c:pt idx="82">
                  <c:v>-8.0542085492816007</c:v>
                </c:pt>
                <c:pt idx="83">
                  <c:v>-7.4968350239602302</c:v>
                </c:pt>
                <c:pt idx="84">
                  <c:v>-6.96726590892197</c:v>
                </c:pt>
                <c:pt idx="85">
                  <c:v>-6.4911862439641501</c:v>
                </c:pt>
                <c:pt idx="86">
                  <c:v>-6.0476520145419297</c:v>
                </c:pt>
                <c:pt idx="87">
                  <c:v>-5.6470818810581997</c:v>
                </c:pt>
                <c:pt idx="88">
                  <c:v>-5.2753644990113102</c:v>
                </c:pt>
                <c:pt idx="89">
                  <c:v>-4.9236471421283401</c:v>
                </c:pt>
                <c:pt idx="90">
                  <c:v>-4.5876686238018198</c:v>
                </c:pt>
                <c:pt idx="91">
                  <c:v>-4.24169523936561</c:v>
                </c:pt>
                <c:pt idx="92">
                  <c:v>-3.89342412531771</c:v>
                </c:pt>
                <c:pt idx="93">
                  <c:v>-3.50669417126822</c:v>
                </c:pt>
                <c:pt idx="94">
                  <c:v>-3.1085571317127201</c:v>
                </c:pt>
                <c:pt idx="95">
                  <c:v>-2.66055627042455</c:v>
                </c:pt>
                <c:pt idx="96">
                  <c:v>-2.2048683032160699</c:v>
                </c:pt>
                <c:pt idx="97">
                  <c:v>-1.72462447116735</c:v>
                </c:pt>
                <c:pt idx="98">
                  <c:v>-1.24656921250484</c:v>
                </c:pt>
                <c:pt idx="99">
                  <c:v>-0.81178438799977504</c:v>
                </c:pt>
                <c:pt idx="100">
                  <c:v>-0.38418706343342701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61-4A3A-B13F-66344EE8E378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'PT Angles'!$D$33:$CZ$33</c:f>
              <c:numCache>
                <c:formatCode>General</c:formatCode>
                <c:ptCount val="101"/>
                <c:pt idx="0">
                  <c:v>1.8347137546338199</c:v>
                </c:pt>
                <c:pt idx="1">
                  <c:v>1.50813291421961</c:v>
                </c:pt>
                <c:pt idx="2">
                  <c:v>1.1736277255071199</c:v>
                </c:pt>
                <c:pt idx="3">
                  <c:v>0.56947518980051703</c:v>
                </c:pt>
                <c:pt idx="4">
                  <c:v>-5.29428556959037E-2</c:v>
                </c:pt>
                <c:pt idx="5">
                  <c:v>-0.92029467276711896</c:v>
                </c:pt>
                <c:pt idx="6">
                  <c:v>-1.8131934849201401</c:v>
                </c:pt>
                <c:pt idx="7">
                  <c:v>-2.8960813479225198</c:v>
                </c:pt>
                <c:pt idx="8">
                  <c:v>-4.0045598090762198</c:v>
                </c:pt>
                <c:pt idx="9">
                  <c:v>-5.2238898944345502</c:v>
                </c:pt>
                <c:pt idx="10">
                  <c:v>-6.45849642913754</c:v>
                </c:pt>
                <c:pt idx="11">
                  <c:v>-7.7173494045649598</c:v>
                </c:pt>
                <c:pt idx="12">
                  <c:v>-8.9714471290987596</c:v>
                </c:pt>
                <c:pt idx="13">
                  <c:v>-10.1770579965377</c:v>
                </c:pt>
                <c:pt idx="14">
                  <c:v>-11.3533725993525</c:v>
                </c:pt>
                <c:pt idx="15">
                  <c:v>-12.4376598606722</c:v>
                </c:pt>
                <c:pt idx="16">
                  <c:v>-13.4712640026953</c:v>
                </c:pt>
                <c:pt idx="17">
                  <c:v>-14.4017374385349</c:v>
                </c:pt>
                <c:pt idx="18">
                  <c:v>-15.2703340661407</c:v>
                </c:pt>
                <c:pt idx="19">
                  <c:v>-16.049312911428299</c:v>
                </c:pt>
                <c:pt idx="20">
                  <c:v>-16.769841130554301</c:v>
                </c:pt>
                <c:pt idx="21">
                  <c:v>-17.425397216848701</c:v>
                </c:pt>
                <c:pt idx="22">
                  <c:v>-18.040697996918599</c:v>
                </c:pt>
                <c:pt idx="23">
                  <c:v>-18.615935196928099</c:v>
                </c:pt>
                <c:pt idx="24">
                  <c:v>-19.1776812662612</c:v>
                </c:pt>
                <c:pt idx="25">
                  <c:v>-19.719633454307601</c:v>
                </c:pt>
                <c:pt idx="26">
                  <c:v>-20.2721505343257</c:v>
                </c:pt>
                <c:pt idx="27">
                  <c:v>-20.818469805642199</c:v>
                </c:pt>
                <c:pt idx="28">
                  <c:v>-21.384665507441699</c:v>
                </c:pt>
                <c:pt idx="29">
                  <c:v>-21.948734397589298</c:v>
                </c:pt>
                <c:pt idx="30">
                  <c:v>-22.5274846672935</c:v>
                </c:pt>
                <c:pt idx="31">
                  <c:v>-23.096743324344899</c:v>
                </c:pt>
                <c:pt idx="32">
                  <c:v>-23.6665310133662</c:v>
                </c:pt>
                <c:pt idx="33">
                  <c:v>-24.210382706803699</c:v>
                </c:pt>
                <c:pt idx="34">
                  <c:v>-24.736515322467199</c:v>
                </c:pt>
                <c:pt idx="35">
                  <c:v>-25.215894501237202</c:v>
                </c:pt>
                <c:pt idx="36">
                  <c:v>-25.658026920571601</c:v>
                </c:pt>
                <c:pt idx="37">
                  <c:v>-26.032516665052199</c:v>
                </c:pt>
                <c:pt idx="38">
                  <c:v>-26.350222362328001</c:v>
                </c:pt>
                <c:pt idx="39">
                  <c:v>-26.582496272441698</c:v>
                </c:pt>
                <c:pt idx="40">
                  <c:v>-26.7394648842061</c:v>
                </c:pt>
                <c:pt idx="41">
                  <c:v>-26.7999027994111</c:v>
                </c:pt>
                <c:pt idx="42">
                  <c:v>-26.770045497366201</c:v>
                </c:pt>
                <c:pt idx="43">
                  <c:v>-26.643529269782199</c:v>
                </c:pt>
                <c:pt idx="44">
                  <c:v>-26.4196009800193</c:v>
                </c:pt>
                <c:pt idx="45">
                  <c:v>-26.1119524986517</c:v>
                </c:pt>
                <c:pt idx="46">
                  <c:v>-25.711987029978701</c:v>
                </c:pt>
                <c:pt idx="47">
                  <c:v>-25.2518631331412</c:v>
                </c:pt>
                <c:pt idx="48">
                  <c:v>-24.7190710772975</c:v>
                </c:pt>
                <c:pt idx="49">
                  <c:v>-24.155081015047799</c:v>
                </c:pt>
                <c:pt idx="50">
                  <c:v>-23.551980086534002</c:v>
                </c:pt>
                <c:pt idx="51">
                  <c:v>-22.948014768245699</c:v>
                </c:pt>
                <c:pt idx="52">
                  <c:v>-22.346447501122601</c:v>
                </c:pt>
                <c:pt idx="53">
                  <c:v>-21.7780838689409</c:v>
                </c:pt>
                <c:pt idx="54">
                  <c:v>-21.2507216659404</c:v>
                </c:pt>
                <c:pt idx="55">
                  <c:v>-20.7832233570585</c:v>
                </c:pt>
                <c:pt idx="56">
                  <c:v>-20.385005942493802</c:v>
                </c:pt>
                <c:pt idx="57">
                  <c:v>-20.0546663561786</c:v>
                </c:pt>
                <c:pt idx="58">
                  <c:v>-19.802131259056999</c:v>
                </c:pt>
                <c:pt idx="59">
                  <c:v>-19.598399401635302</c:v>
                </c:pt>
                <c:pt idx="60">
                  <c:v>-19.454291702949099</c:v>
                </c:pt>
                <c:pt idx="61">
                  <c:v>-19.319028417219599</c:v>
                </c:pt>
                <c:pt idx="62">
                  <c:v>-19.201525475489898</c:v>
                </c:pt>
                <c:pt idx="63">
                  <c:v>-19.049207741450498</c:v>
                </c:pt>
                <c:pt idx="64">
                  <c:v>-18.864948012728</c:v>
                </c:pt>
                <c:pt idx="65">
                  <c:v>-18.614116954091401</c:v>
                </c:pt>
                <c:pt idx="66">
                  <c:v>-18.293269354975401</c:v>
                </c:pt>
                <c:pt idx="67">
                  <c:v>-17.893330514942601</c:v>
                </c:pt>
                <c:pt idx="68">
                  <c:v>-17.408584061312901</c:v>
                </c:pt>
                <c:pt idx="69">
                  <c:v>-16.850519409524502</c:v>
                </c:pt>
                <c:pt idx="70">
                  <c:v>-16.215739589541801</c:v>
                </c:pt>
                <c:pt idx="71">
                  <c:v>-15.525575746333599</c:v>
                </c:pt>
                <c:pt idx="72">
                  <c:v>-14.780630616617501</c:v>
                </c:pt>
                <c:pt idx="73">
                  <c:v>-14.0031756563803</c:v>
                </c:pt>
                <c:pt idx="74">
                  <c:v>-13.1961053236124</c:v>
                </c:pt>
                <c:pt idx="75">
                  <c:v>-12.3787457519139</c:v>
                </c:pt>
                <c:pt idx="76">
                  <c:v>-11.5534521423382</c:v>
                </c:pt>
                <c:pt idx="77">
                  <c:v>-10.736613515344599</c:v>
                </c:pt>
                <c:pt idx="78">
                  <c:v>-9.9279128142735598</c:v>
                </c:pt>
                <c:pt idx="79">
                  <c:v>-9.1428696873699309</c:v>
                </c:pt>
                <c:pt idx="80">
                  <c:v>-8.3755935978104308</c:v>
                </c:pt>
                <c:pt idx="81">
                  <c:v>-7.6433077560994001</c:v>
                </c:pt>
                <c:pt idx="82">
                  <c:v>-6.9328014618484</c:v>
                </c:pt>
                <c:pt idx="83">
                  <c:v>-6.2627721985407199</c:v>
                </c:pt>
                <c:pt idx="84">
                  <c:v>-5.6136004744573604</c:v>
                </c:pt>
                <c:pt idx="85">
                  <c:v>-5.0031788929646197</c:v>
                </c:pt>
                <c:pt idx="86">
                  <c:v>-4.4092049398139004</c:v>
                </c:pt>
                <c:pt idx="87">
                  <c:v>-3.8453638151924001</c:v>
                </c:pt>
                <c:pt idx="88">
                  <c:v>-3.2922183892911701</c:v>
                </c:pt>
                <c:pt idx="89">
                  <c:v>-2.7567333525775202</c:v>
                </c:pt>
                <c:pt idx="90">
                  <c:v>-2.2272221872261802</c:v>
                </c:pt>
                <c:pt idx="91">
                  <c:v>-1.7069380030335899</c:v>
                </c:pt>
                <c:pt idx="92">
                  <c:v>-1.1910455114896601</c:v>
                </c:pt>
                <c:pt idx="93">
                  <c:v>-0.69143980435961205</c:v>
                </c:pt>
                <c:pt idx="94">
                  <c:v>-0.19825416513546801</c:v>
                </c:pt>
                <c:pt idx="95">
                  <c:v>0.24860488093640901</c:v>
                </c:pt>
                <c:pt idx="96">
                  <c:v>0.68579426891865003</c:v>
                </c:pt>
                <c:pt idx="97">
                  <c:v>1.02624061626578</c:v>
                </c:pt>
                <c:pt idx="98">
                  <c:v>1.3563613394512899</c:v>
                </c:pt>
                <c:pt idx="99">
                  <c:v>1.5294486237968401</c:v>
                </c:pt>
                <c:pt idx="100">
                  <c:v>1.6963717556872899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61-4A3A-B13F-66344EE8E378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'PT Angles'!$D$34:$CZ$34</c:f>
              <c:numCache>
                <c:formatCode>General</c:formatCode>
                <c:ptCount val="101"/>
                <c:pt idx="0">
                  <c:v>-26.715727046286901</c:v>
                </c:pt>
                <c:pt idx="1">
                  <c:v>-26.6221084070975</c:v>
                </c:pt>
                <c:pt idx="2">
                  <c:v>-26.528489767908098</c:v>
                </c:pt>
                <c:pt idx="3">
                  <c:v>-26.487363292703201</c:v>
                </c:pt>
                <c:pt idx="4">
                  <c:v>-26.452673306596001</c:v>
                </c:pt>
                <c:pt idx="5">
                  <c:v>-26.4832446560847</c:v>
                </c:pt>
                <c:pt idx="6">
                  <c:v>-26.534102863431301</c:v>
                </c:pt>
                <c:pt idx="7">
                  <c:v>-26.6461328753056</c:v>
                </c:pt>
                <c:pt idx="8">
                  <c:v>-26.8017493616309</c:v>
                </c:pt>
                <c:pt idx="9">
                  <c:v>-27.000482578747999</c:v>
                </c:pt>
                <c:pt idx="10">
                  <c:v>-27.290438700058001</c:v>
                </c:pt>
                <c:pt idx="11">
                  <c:v>-27.589163797428998</c:v>
                </c:pt>
                <c:pt idx="12">
                  <c:v>-28.082764433425499</c:v>
                </c:pt>
                <c:pt idx="13">
                  <c:v>-28.539835680893599</c:v>
                </c:pt>
                <c:pt idx="14">
                  <c:v>-29.3383649559545</c:v>
                </c:pt>
                <c:pt idx="15">
                  <c:v>-30.123675296984199</c:v>
                </c:pt>
                <c:pt idx="16">
                  <c:v>-31.263937825311601</c:v>
                </c:pt>
                <c:pt idx="17">
                  <c:v>-32.502965574130101</c:v>
                </c:pt>
                <c:pt idx="18">
                  <c:v>-33.986562952967198</c:v>
                </c:pt>
                <c:pt idx="19">
                  <c:v>-35.652570050179101</c:v>
                </c:pt>
                <c:pt idx="20">
                  <c:v>-37.360965818538702</c:v>
                </c:pt>
                <c:pt idx="21">
                  <c:v>-39.146676235917198</c:v>
                </c:pt>
                <c:pt idx="22">
                  <c:v>-40.843776353428296</c:v>
                </c:pt>
                <c:pt idx="23">
                  <c:v>-42.255965649613202</c:v>
                </c:pt>
                <c:pt idx="24">
                  <c:v>-43.634436082952398</c:v>
                </c:pt>
                <c:pt idx="25">
                  <c:v>-44.287776119737501</c:v>
                </c:pt>
                <c:pt idx="26">
                  <c:v>-44.986236198078103</c:v>
                </c:pt>
                <c:pt idx="27">
                  <c:v>-44.840562932259999</c:v>
                </c:pt>
                <c:pt idx="28">
                  <c:v>-44.650228171487498</c:v>
                </c:pt>
                <c:pt idx="29">
                  <c:v>-43.863793756314699</c:v>
                </c:pt>
                <c:pt idx="30">
                  <c:v>-42.8814383790371</c:v>
                </c:pt>
                <c:pt idx="31">
                  <c:v>-41.647169030043898</c:v>
                </c:pt>
                <c:pt idx="32">
                  <c:v>-40.208418391756801</c:v>
                </c:pt>
                <c:pt idx="33">
                  <c:v>-38.8388837372758</c:v>
                </c:pt>
                <c:pt idx="34">
                  <c:v>-37.5473665193893</c:v>
                </c:pt>
                <c:pt idx="35">
                  <c:v>-36.439331551188701</c:v>
                </c:pt>
                <c:pt idx="36">
                  <c:v>-35.963795814227801</c:v>
                </c:pt>
                <c:pt idx="37">
                  <c:v>-35.534922707019398</c:v>
                </c:pt>
                <c:pt idx="38">
                  <c:v>-36.190609678694798</c:v>
                </c:pt>
                <c:pt idx="39">
                  <c:v>-36.839302538072602</c:v>
                </c:pt>
                <c:pt idx="40">
                  <c:v>-38.248728341129002</c:v>
                </c:pt>
                <c:pt idx="41">
                  <c:v>-39.763513272966101</c:v>
                </c:pt>
                <c:pt idx="42">
                  <c:v>-41.466319886501203</c:v>
                </c:pt>
                <c:pt idx="43">
                  <c:v>-43.241008036887401</c:v>
                </c:pt>
                <c:pt idx="44">
                  <c:v>-44.884354365489102</c:v>
                </c:pt>
                <c:pt idx="45">
                  <c:v>-46.400633690100598</c:v>
                </c:pt>
                <c:pt idx="46">
                  <c:v>-47.736838061463899</c:v>
                </c:pt>
                <c:pt idx="47">
                  <c:v>-48.752567282627503</c:v>
                </c:pt>
                <c:pt idx="48">
                  <c:v>-49.6537810731664</c:v>
                </c:pt>
                <c:pt idx="49">
                  <c:v>-50.107127219957597</c:v>
                </c:pt>
                <c:pt idx="50">
                  <c:v>-50.5431108136803</c:v>
                </c:pt>
                <c:pt idx="51">
                  <c:v>-50.415712806435899</c:v>
                </c:pt>
                <c:pt idx="52">
                  <c:v>-50.292520299188197</c:v>
                </c:pt>
                <c:pt idx="53">
                  <c:v>-49.666516184864399</c:v>
                </c:pt>
                <c:pt idx="54">
                  <c:v>-48.966259043477699</c:v>
                </c:pt>
                <c:pt idx="55">
                  <c:v>-47.852264755418801</c:v>
                </c:pt>
                <c:pt idx="56">
                  <c:v>-46.560910680824598</c:v>
                </c:pt>
                <c:pt idx="57">
                  <c:v>-45.0321941757486</c:v>
                </c:pt>
                <c:pt idx="58">
                  <c:v>-43.261244161994902</c:v>
                </c:pt>
                <c:pt idx="59">
                  <c:v>-41.472014466407003</c:v>
                </c:pt>
                <c:pt idx="60">
                  <c:v>-39.570627515712097</c:v>
                </c:pt>
                <c:pt idx="61">
                  <c:v>-37.749814920612998</c:v>
                </c:pt>
                <c:pt idx="62">
                  <c:v>-36.176545163494502</c:v>
                </c:pt>
                <c:pt idx="63">
                  <c:v>-34.625884914257902</c:v>
                </c:pt>
                <c:pt idx="64">
                  <c:v>-33.6176220892782</c:v>
                </c:pt>
                <c:pt idx="65">
                  <c:v>-32.619890260432101</c:v>
                </c:pt>
                <c:pt idx="66">
                  <c:v>-32.051537578133498</c:v>
                </c:pt>
                <c:pt idx="67">
                  <c:v>-31.5570686196256</c:v>
                </c:pt>
                <c:pt idx="68">
                  <c:v>-31.277084718394001</c:v>
                </c:pt>
                <c:pt idx="69">
                  <c:v>-31.0901963144563</c:v>
                </c:pt>
                <c:pt idx="70">
                  <c:v>-30.950661947187701</c:v>
                </c:pt>
                <c:pt idx="71">
                  <c:v>-30.8806358952347</c:v>
                </c:pt>
                <c:pt idx="72">
                  <c:v>-30.774310972643701</c:v>
                </c:pt>
                <c:pt idx="73">
                  <c:v>-30.6950653799585</c:v>
                </c:pt>
                <c:pt idx="74">
                  <c:v>-30.564404751688599</c:v>
                </c:pt>
                <c:pt idx="75">
                  <c:v>-30.424340436825702</c:v>
                </c:pt>
                <c:pt idx="76">
                  <c:v>-30.253069027023201</c:v>
                </c:pt>
                <c:pt idx="77">
                  <c:v>-30.058039873104502</c:v>
                </c:pt>
                <c:pt idx="78">
                  <c:v>-29.858380065896402</c:v>
                </c:pt>
                <c:pt idx="79">
                  <c:v>-29.6465854556177</c:v>
                </c:pt>
                <c:pt idx="80">
                  <c:v>-29.448510557314702</c:v>
                </c:pt>
                <c:pt idx="81">
                  <c:v>-29.252738817914501</c:v>
                </c:pt>
                <c:pt idx="82">
                  <c:v>-29.084716420400799</c:v>
                </c:pt>
                <c:pt idx="83">
                  <c:v>-28.925445849519502</c:v>
                </c:pt>
                <c:pt idx="84">
                  <c:v>-28.801822954514599</c:v>
                </c:pt>
                <c:pt idx="85">
                  <c:v>-28.6880067866445</c:v>
                </c:pt>
                <c:pt idx="86">
                  <c:v>-28.6054985093132</c:v>
                </c:pt>
                <c:pt idx="87">
                  <c:v>-28.531608054555601</c:v>
                </c:pt>
                <c:pt idx="88">
                  <c:v>-28.480068921848201</c:v>
                </c:pt>
                <c:pt idx="89">
                  <c:v>-28.434323270177199</c:v>
                </c:pt>
                <c:pt idx="90">
                  <c:v>-28.399286707616401</c:v>
                </c:pt>
                <c:pt idx="91">
                  <c:v>-28.366514396863298</c:v>
                </c:pt>
                <c:pt idx="92">
                  <c:v>-28.334078139731801</c:v>
                </c:pt>
                <c:pt idx="93">
                  <c:v>-28.297822208509501</c:v>
                </c:pt>
                <c:pt idx="94">
                  <c:v>-28.2561222583983</c:v>
                </c:pt>
                <c:pt idx="95">
                  <c:v>-28.201671295231399</c:v>
                </c:pt>
                <c:pt idx="96">
                  <c:v>-28.141670840356401</c:v>
                </c:pt>
                <c:pt idx="97">
                  <c:v>-28.061700939803501</c:v>
                </c:pt>
                <c:pt idx="98">
                  <c:v>-27.979640105256799</c:v>
                </c:pt>
                <c:pt idx="99">
                  <c:v>-27.880402766443201</c:v>
                </c:pt>
                <c:pt idx="100">
                  <c:v>-27.781165427629698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61-4A3A-B13F-66344EE8E378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'PT Angles'!$D$35:$CZ$35</c:f>
              <c:numCache>
                <c:formatCode>General</c:formatCode>
                <c:ptCount val="101"/>
                <c:pt idx="0">
                  <c:v>-9.5091737906123406</c:v>
                </c:pt>
                <c:pt idx="1">
                  <c:v>-10.050157518296301</c:v>
                </c:pt>
                <c:pt idx="2">
                  <c:v>-10.595323696716999</c:v>
                </c:pt>
                <c:pt idx="3">
                  <c:v>-11.3765340350502</c:v>
                </c:pt>
                <c:pt idx="4">
                  <c:v>-12.177810473404</c:v>
                </c:pt>
                <c:pt idx="5">
                  <c:v>-13.0600743418688</c:v>
                </c:pt>
                <c:pt idx="6">
                  <c:v>-13.9791998875699</c:v>
                </c:pt>
                <c:pt idx="7">
                  <c:v>-14.847174458630199</c:v>
                </c:pt>
                <c:pt idx="8">
                  <c:v>-15.760459820883501</c:v>
                </c:pt>
                <c:pt idx="9">
                  <c:v>-16.563374368612699</c:v>
                </c:pt>
                <c:pt idx="10">
                  <c:v>-17.4052153765656</c:v>
                </c:pt>
                <c:pt idx="11">
                  <c:v>-18.1306772492063</c:v>
                </c:pt>
                <c:pt idx="12">
                  <c:v>-18.8737824166965</c:v>
                </c:pt>
                <c:pt idx="13">
                  <c:v>-19.518807475409201</c:v>
                </c:pt>
                <c:pt idx="14">
                  <c:v>-20.1516338361516</c:v>
                </c:pt>
                <c:pt idx="15">
                  <c:v>-20.714011383696899</c:v>
                </c:pt>
                <c:pt idx="16">
                  <c:v>-21.234660497429999</c:v>
                </c:pt>
                <c:pt idx="17">
                  <c:v>-21.715173397306799</c:v>
                </c:pt>
                <c:pt idx="18">
                  <c:v>-22.130495151021702</c:v>
                </c:pt>
                <c:pt idx="19">
                  <c:v>-22.533433693275501</c:v>
                </c:pt>
                <c:pt idx="20">
                  <c:v>-22.854028606415099</c:v>
                </c:pt>
                <c:pt idx="21">
                  <c:v>-23.181436364272798</c:v>
                </c:pt>
                <c:pt idx="22">
                  <c:v>-23.4148265529961</c:v>
                </c:pt>
                <c:pt idx="23">
                  <c:v>-23.664363110434099</c:v>
                </c:pt>
                <c:pt idx="24">
                  <c:v>-23.816685562903</c:v>
                </c:pt>
                <c:pt idx="25">
                  <c:v>-23.9874760484212</c:v>
                </c:pt>
                <c:pt idx="26">
                  <c:v>-24.069487397390599</c:v>
                </c:pt>
                <c:pt idx="27">
                  <c:v>-24.1626801103187</c:v>
                </c:pt>
                <c:pt idx="28">
                  <c:v>-24.193793848019901</c:v>
                </c:pt>
                <c:pt idx="29">
                  <c:v>-24.224612960790001</c:v>
                </c:pt>
                <c:pt idx="30">
                  <c:v>-24.2161590674548</c:v>
                </c:pt>
                <c:pt idx="31">
                  <c:v>-24.2028108638238</c:v>
                </c:pt>
                <c:pt idx="32">
                  <c:v>-24.169927349390498</c:v>
                </c:pt>
                <c:pt idx="33">
                  <c:v>-24.1383828891287</c:v>
                </c:pt>
                <c:pt idx="34">
                  <c:v>-24.108653093871801</c:v>
                </c:pt>
                <c:pt idx="35">
                  <c:v>-24.1000909147795</c:v>
                </c:pt>
                <c:pt idx="36">
                  <c:v>-24.114757826382199</c:v>
                </c:pt>
                <c:pt idx="37">
                  <c:v>-24.1769580904515</c:v>
                </c:pt>
                <c:pt idx="38">
                  <c:v>-24.273224856850501</c:v>
                </c:pt>
                <c:pt idx="39">
                  <c:v>-24.430738776878901</c:v>
                </c:pt>
                <c:pt idx="40">
                  <c:v>-24.615202295421</c:v>
                </c:pt>
                <c:pt idx="41">
                  <c:v>-24.845050376380598</c:v>
                </c:pt>
                <c:pt idx="42">
                  <c:v>-25.083652605874601</c:v>
                </c:pt>
                <c:pt idx="43">
                  <c:v>-25.323821929715599</c:v>
                </c:pt>
                <c:pt idx="44">
                  <c:v>-25.557345882206398</c:v>
                </c:pt>
                <c:pt idx="45">
                  <c:v>-25.741368733625599</c:v>
                </c:pt>
                <c:pt idx="46">
                  <c:v>-25.9135729355358</c:v>
                </c:pt>
                <c:pt idx="47">
                  <c:v>-26.0046815166579</c:v>
                </c:pt>
                <c:pt idx="48">
                  <c:v>-26.0869463827066</c:v>
                </c:pt>
                <c:pt idx="49">
                  <c:v>-26.093189725295002</c:v>
                </c:pt>
                <c:pt idx="50">
                  <c:v>-26.095148918112599</c:v>
                </c:pt>
                <c:pt idx="51">
                  <c:v>-26.062380273900001</c:v>
                </c:pt>
                <c:pt idx="52">
                  <c:v>-26.028501656057198</c:v>
                </c:pt>
                <c:pt idx="53">
                  <c:v>-26.015504568923099</c:v>
                </c:pt>
                <c:pt idx="54">
                  <c:v>-26.0069881147949</c:v>
                </c:pt>
                <c:pt idx="55">
                  <c:v>-26.0580230724104</c:v>
                </c:pt>
                <c:pt idx="56">
                  <c:v>-26.121288372950399</c:v>
                </c:pt>
                <c:pt idx="57">
                  <c:v>-26.251924484735898</c:v>
                </c:pt>
                <c:pt idx="58">
                  <c:v>-26.397347201158301</c:v>
                </c:pt>
                <c:pt idx="59">
                  <c:v>-26.586698647047999</c:v>
                </c:pt>
                <c:pt idx="60">
                  <c:v>-26.7822413240958</c:v>
                </c:pt>
                <c:pt idx="61">
                  <c:v>-26.979550751005</c:v>
                </c:pt>
                <c:pt idx="62">
                  <c:v>-27.1624758031783</c:v>
                </c:pt>
                <c:pt idx="63">
                  <c:v>-27.3045294955465</c:v>
                </c:pt>
                <c:pt idx="64">
                  <c:v>-27.405208122988501</c:v>
                </c:pt>
                <c:pt idx="65">
                  <c:v>-27.4364596518461</c:v>
                </c:pt>
                <c:pt idx="66">
                  <c:v>-27.403321386159298</c:v>
                </c:pt>
                <c:pt idx="67">
                  <c:v>-27.292306200218299</c:v>
                </c:pt>
                <c:pt idx="68">
                  <c:v>-27.108433817125299</c:v>
                </c:pt>
                <c:pt idx="69">
                  <c:v>-26.856807181891998</c:v>
                </c:pt>
                <c:pt idx="70">
                  <c:v>-26.5432774017345</c:v>
                </c:pt>
                <c:pt idx="71">
                  <c:v>-26.183912051833801</c:v>
                </c:pt>
                <c:pt idx="72">
                  <c:v>-25.789588866693201</c:v>
                </c:pt>
                <c:pt idx="73">
                  <c:v>-25.373664797290001</c:v>
                </c:pt>
                <c:pt idx="74">
                  <c:v>-24.957109187580802</c:v>
                </c:pt>
                <c:pt idx="75">
                  <c:v>-24.5374580718541</c:v>
                </c:pt>
                <c:pt idx="76">
                  <c:v>-24.150574130821699</c:v>
                </c:pt>
                <c:pt idx="77">
                  <c:v>-23.774074176742001</c:v>
                </c:pt>
                <c:pt idx="78">
                  <c:v>-23.447981586891999</c:v>
                </c:pt>
                <c:pt idx="79">
                  <c:v>-23.142591065031201</c:v>
                </c:pt>
                <c:pt idx="80">
                  <c:v>-22.890263511023601</c:v>
                </c:pt>
                <c:pt idx="81">
                  <c:v>-22.662717447204599</c:v>
                </c:pt>
                <c:pt idx="82">
                  <c:v>-22.478279435842399</c:v>
                </c:pt>
                <c:pt idx="83">
                  <c:v>-22.3150079532147</c:v>
                </c:pt>
                <c:pt idx="84">
                  <c:v>-22.1763809388741</c:v>
                </c:pt>
                <c:pt idx="85">
                  <c:v>-22.048072957747301</c:v>
                </c:pt>
                <c:pt idx="86">
                  <c:v>-21.923478864118302</c:v>
                </c:pt>
                <c:pt idx="87">
                  <c:v>-21.793482058251399</c:v>
                </c:pt>
                <c:pt idx="88">
                  <c:v>-21.650336071114499</c:v>
                </c:pt>
                <c:pt idx="89">
                  <c:v>-21.485230253593102</c:v>
                </c:pt>
                <c:pt idx="90">
                  <c:v>-21.298689514292501</c:v>
                </c:pt>
                <c:pt idx="91">
                  <c:v>-21.078804942601302</c:v>
                </c:pt>
                <c:pt idx="92">
                  <c:v>-20.839315150824302</c:v>
                </c:pt>
                <c:pt idx="93">
                  <c:v>-20.5689449900593</c:v>
                </c:pt>
                <c:pt idx="94">
                  <c:v>-20.289679836609601</c:v>
                </c:pt>
                <c:pt idx="95">
                  <c:v>-20.008754810681101</c:v>
                </c:pt>
                <c:pt idx="96">
                  <c:v>-19.7336504605424</c:v>
                </c:pt>
                <c:pt idx="97">
                  <c:v>-19.528555982485798</c:v>
                </c:pt>
                <c:pt idx="98">
                  <c:v>-19.33913994776</c:v>
                </c:pt>
                <c:pt idx="99">
                  <c:v>-19.336348534720699</c:v>
                </c:pt>
                <c:pt idx="100">
                  <c:v>-19.345366108407902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61-4A3A-B13F-66344EE8E378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Angles'!$D$36:$CZ$36</c:f>
              <c:numCache>
                <c:formatCode>General</c:formatCode>
                <c:ptCount val="101"/>
                <c:pt idx="0">
                  <c:v>-31.217970460738268</c:v>
                </c:pt>
                <c:pt idx="1">
                  <c:v>-31.273004953959838</c:v>
                </c:pt>
                <c:pt idx="2">
                  <c:v>-31.328039447181368</c:v>
                </c:pt>
                <c:pt idx="3">
                  <c:v>-31.4718744549719</c:v>
                </c:pt>
                <c:pt idx="4">
                  <c:v>-31.624328158983037</c:v>
                </c:pt>
                <c:pt idx="5">
                  <c:v>-31.898491107633433</c:v>
                </c:pt>
                <c:pt idx="6">
                  <c:v>-32.197998504184767</c:v>
                </c:pt>
                <c:pt idx="7">
                  <c:v>-32.627926117928467</c:v>
                </c:pt>
                <c:pt idx="8">
                  <c:v>-33.102454386967239</c:v>
                </c:pt>
                <c:pt idx="9">
                  <c:v>-33.685117007666264</c:v>
                </c:pt>
                <c:pt idx="10">
                  <c:v>-34.321696345063394</c:v>
                </c:pt>
                <c:pt idx="11">
                  <c:v>-35.023244948929964</c:v>
                </c:pt>
                <c:pt idx="12">
                  <c:v>-35.768096601427168</c:v>
                </c:pt>
                <c:pt idx="13">
                  <c:v>-36.533663857815135</c:v>
                </c:pt>
                <c:pt idx="14">
                  <c:v>-37.313136563843464</c:v>
                </c:pt>
                <c:pt idx="15">
                  <c:v>-38.080956307844637</c:v>
                </c:pt>
                <c:pt idx="16">
                  <c:v>-38.831244737655837</c:v>
                </c:pt>
                <c:pt idx="17">
                  <c:v>-39.550078990774637</c:v>
                </c:pt>
                <c:pt idx="18">
                  <c:v>-40.231449041419829</c:v>
                </c:pt>
                <c:pt idx="19">
                  <c:v>-40.870575679714499</c:v>
                </c:pt>
                <c:pt idx="20">
                  <c:v>-41.46572660686747</c:v>
                </c:pt>
                <c:pt idx="21">
                  <c:v>-42.014190129266034</c:v>
                </c:pt>
                <c:pt idx="22">
                  <c:v>-42.520838190408632</c:v>
                </c:pt>
                <c:pt idx="23">
                  <c:v>-42.981942447823535</c:v>
                </c:pt>
                <c:pt idx="24">
                  <c:v>-43.407676636788572</c:v>
                </c:pt>
                <c:pt idx="25">
                  <c:v>-43.793112727677766</c:v>
                </c:pt>
                <c:pt idx="26">
                  <c:v>-44.149755009974434</c:v>
                </c:pt>
                <c:pt idx="27">
                  <c:v>-44.476157913529399</c:v>
                </c:pt>
                <c:pt idx="28">
                  <c:v>-44.781849551646928</c:v>
                </c:pt>
                <c:pt idx="29">
                  <c:v>-45.0681352261578</c:v>
                </c:pt>
                <c:pt idx="30">
                  <c:v>-45.3424972862204</c:v>
                </c:pt>
                <c:pt idx="31">
                  <c:v>-45.607552895789631</c:v>
                </c:pt>
                <c:pt idx="32">
                  <c:v>-45.869187328541393</c:v>
                </c:pt>
                <c:pt idx="33">
                  <c:v>-46.131049548308702</c:v>
                </c:pt>
                <c:pt idx="34">
                  <c:v>-46.390949649265828</c:v>
                </c:pt>
                <c:pt idx="35">
                  <c:v>-46.658379396701299</c:v>
                </c:pt>
                <c:pt idx="36">
                  <c:v>-46.903639616266531</c:v>
                </c:pt>
                <c:pt idx="37">
                  <c:v>-47.160472910161303</c:v>
                </c:pt>
                <c:pt idx="38">
                  <c:v>-47.330716299596027</c:v>
                </c:pt>
                <c:pt idx="39">
                  <c:v>-47.496269174399366</c:v>
                </c:pt>
                <c:pt idx="40">
                  <c:v>-47.498310421299628</c:v>
                </c:pt>
                <c:pt idx="41">
                  <c:v>-47.426686514356</c:v>
                </c:pt>
                <c:pt idx="42">
                  <c:v>-47.128789659375933</c:v>
                </c:pt>
                <c:pt idx="43">
                  <c:v>-46.665029030384268</c:v>
                </c:pt>
                <c:pt idx="44">
                  <c:v>-45.947686745310868</c:v>
                </c:pt>
                <c:pt idx="45">
                  <c:v>-44.968015722058801</c:v>
                </c:pt>
                <c:pt idx="46">
                  <c:v>-43.767382275466439</c:v>
                </c:pt>
                <c:pt idx="47">
                  <c:v>-42.270975691634483</c:v>
                </c:pt>
                <c:pt idx="48">
                  <c:v>-40.618837636620121</c:v>
                </c:pt>
                <c:pt idx="49">
                  <c:v>-38.772226552862698</c:v>
                </c:pt>
                <c:pt idx="50">
                  <c:v>-36.821267217607719</c:v>
                </c:pt>
                <c:pt idx="51">
                  <c:v>-34.911625079822365</c:v>
                </c:pt>
                <c:pt idx="52">
                  <c:v>-32.973746200464596</c:v>
                </c:pt>
                <c:pt idx="53">
                  <c:v>-31.257127634451365</c:v>
                </c:pt>
                <c:pt idx="54">
                  <c:v>-29.626802654972636</c:v>
                </c:pt>
                <c:pt idx="55">
                  <c:v>-28.2666141810342</c:v>
                </c:pt>
                <c:pt idx="56">
                  <c:v>-27.096574118093731</c:v>
                </c:pt>
                <c:pt idx="57">
                  <c:v>-26.168557387649802</c:v>
                </c:pt>
                <c:pt idx="58">
                  <c:v>-25.473456954095898</c:v>
                </c:pt>
                <c:pt idx="59">
                  <c:v>-24.963462640803698</c:v>
                </c:pt>
                <c:pt idx="60">
                  <c:v>-24.666609072681865</c:v>
                </c:pt>
                <c:pt idx="61">
                  <c:v>-24.488322785377999</c:v>
                </c:pt>
                <c:pt idx="62">
                  <c:v>-24.476495339646366</c:v>
                </c:pt>
                <c:pt idx="63">
                  <c:v>-24.494623002042434</c:v>
                </c:pt>
                <c:pt idx="64">
                  <c:v>-24.611562038999168</c:v>
                </c:pt>
                <c:pt idx="65">
                  <c:v>-24.7189042044959</c:v>
                </c:pt>
                <c:pt idx="66">
                  <c:v>-24.859030654900703</c:v>
                </c:pt>
                <c:pt idx="67">
                  <c:v>-24.982596935340368</c:v>
                </c:pt>
                <c:pt idx="68">
                  <c:v>-25.124041935721067</c:v>
                </c:pt>
                <c:pt idx="69">
                  <c:v>-25.271128591613365</c:v>
                </c:pt>
                <c:pt idx="70">
                  <c:v>-25.441720528910249</c:v>
                </c:pt>
                <c:pt idx="71">
                  <c:v>-25.664594324529201</c:v>
                </c:pt>
                <c:pt idx="72">
                  <c:v>-25.91012490273901</c:v>
                </c:pt>
                <c:pt idx="73">
                  <c:v>-26.236474981808101</c:v>
                </c:pt>
                <c:pt idx="74">
                  <c:v>-26.585001684312491</c:v>
                </c:pt>
                <c:pt idx="75">
                  <c:v>-26.970086590154096</c:v>
                </c:pt>
                <c:pt idx="76">
                  <c:v>-27.399198226751036</c:v>
                </c:pt>
                <c:pt idx="77">
                  <c:v>-27.764445021420737</c:v>
                </c:pt>
                <c:pt idx="78">
                  <c:v>-28.179334155592599</c:v>
                </c:pt>
                <c:pt idx="79">
                  <c:v>-28.490831164102264</c:v>
                </c:pt>
                <c:pt idx="80">
                  <c:v>-28.817510764590565</c:v>
                </c:pt>
                <c:pt idx="81">
                  <c:v>-29.068926740726265</c:v>
                </c:pt>
                <c:pt idx="82">
                  <c:v>-29.291817235504965</c:v>
                </c:pt>
                <c:pt idx="83">
                  <c:v>-29.495526770079803</c:v>
                </c:pt>
                <c:pt idx="84">
                  <c:v>-29.648121778904436</c:v>
                </c:pt>
                <c:pt idx="85">
                  <c:v>-29.822745825316463</c:v>
                </c:pt>
                <c:pt idx="86">
                  <c:v>-29.946361517264833</c:v>
                </c:pt>
                <c:pt idx="87">
                  <c:v>-30.105608623848198</c:v>
                </c:pt>
                <c:pt idx="88">
                  <c:v>-30.225581142462634</c:v>
                </c:pt>
                <c:pt idx="89">
                  <c:v>-30.371250278825169</c:v>
                </c:pt>
                <c:pt idx="90">
                  <c:v>-30.491883859640399</c:v>
                </c:pt>
                <c:pt idx="91">
                  <c:v>-30.619272961828539</c:v>
                </c:pt>
                <c:pt idx="92">
                  <c:v>-30.727819775493</c:v>
                </c:pt>
                <c:pt idx="93">
                  <c:v>-30.825836214630964</c:v>
                </c:pt>
                <c:pt idx="94">
                  <c:v>-30.9110435012058</c:v>
                </c:pt>
                <c:pt idx="95">
                  <c:v>-30.974418777222599</c:v>
                </c:pt>
                <c:pt idx="96">
                  <c:v>-31.031073135795136</c:v>
                </c:pt>
                <c:pt idx="97">
                  <c:v>-31.066031171234403</c:v>
                </c:pt>
                <c:pt idx="98">
                  <c:v>-31.099592811482069</c:v>
                </c:pt>
                <c:pt idx="99">
                  <c:v>-31.126130416489602</c:v>
                </c:pt>
                <c:pt idx="100">
                  <c:v>-31.152668021497096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E61-4A3A-B13F-66344EE8E378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Angles'!$D$37:$CZ$37</c:f>
              <c:numCache>
                <c:formatCode>General</c:formatCode>
                <c:ptCount val="101"/>
                <c:pt idx="0">
                  <c:v>-31.226381694991968</c:v>
                </c:pt>
                <c:pt idx="1">
                  <c:v>-31.273517658255599</c:v>
                </c:pt>
                <c:pt idx="2">
                  <c:v>-31.320653621519199</c:v>
                </c:pt>
                <c:pt idx="3">
                  <c:v>-31.461113075418933</c:v>
                </c:pt>
                <c:pt idx="4">
                  <c:v>-31.611193843717036</c:v>
                </c:pt>
                <c:pt idx="5">
                  <c:v>-31.885550817198766</c:v>
                </c:pt>
                <c:pt idx="6">
                  <c:v>-32.186972159155566</c:v>
                </c:pt>
                <c:pt idx="7">
                  <c:v>-32.619798284189166</c:v>
                </c:pt>
                <c:pt idx="8">
                  <c:v>-33.098959148866633</c:v>
                </c:pt>
                <c:pt idx="9">
                  <c:v>-33.686490641294704</c:v>
                </c:pt>
                <c:pt idx="10">
                  <c:v>-34.328810255144667</c:v>
                </c:pt>
                <c:pt idx="11">
                  <c:v>-35.036209429166966</c:v>
                </c:pt>
                <c:pt idx="12">
                  <c:v>-35.786927137994134</c:v>
                </c:pt>
                <c:pt idx="13">
                  <c:v>-36.558227945303663</c:v>
                </c:pt>
                <c:pt idx="14">
                  <c:v>-37.343386539766136</c:v>
                </c:pt>
                <c:pt idx="15">
                  <c:v>-38.116238658465839</c:v>
                </c:pt>
                <c:pt idx="16">
                  <c:v>-38.871845419322767</c:v>
                </c:pt>
                <c:pt idx="17">
                  <c:v>-39.595054043332738</c:v>
                </c:pt>
                <c:pt idx="18">
                  <c:v>-40.281051371579565</c:v>
                </c:pt>
                <c:pt idx="19">
                  <c:v>-40.924799337622368</c:v>
                </c:pt>
                <c:pt idx="20">
                  <c:v>-41.524216762046834</c:v>
                </c:pt>
                <c:pt idx="21">
                  <c:v>-42.078411159859137</c:v>
                </c:pt>
                <c:pt idx="22">
                  <c:v>-42.590675982955332</c:v>
                </c:pt>
                <c:pt idx="23">
                  <c:v>-43.058564037816467</c:v>
                </c:pt>
                <c:pt idx="24">
                  <c:v>-43.493480110653131</c:v>
                </c:pt>
                <c:pt idx="25">
                  <c:v>-43.88630592213817</c:v>
                </c:pt>
                <c:pt idx="26">
                  <c:v>-44.256932645980534</c:v>
                </c:pt>
                <c:pt idx="27">
                  <c:v>-44.592995556442268</c:v>
                </c:pt>
                <c:pt idx="28">
                  <c:v>-44.914123145234832</c:v>
                </c:pt>
                <c:pt idx="29">
                  <c:v>-45.212327526366835</c:v>
                </c:pt>
                <c:pt idx="30">
                  <c:v>-45.499335600510499</c:v>
                </c:pt>
                <c:pt idx="31">
                  <c:v>-45.774891658027002</c:v>
                </c:pt>
                <c:pt idx="32">
                  <c:v>-46.041356332488469</c:v>
                </c:pt>
                <c:pt idx="33">
                  <c:v>-46.300409467010503</c:v>
                </c:pt>
                <c:pt idx="34">
                  <c:v>-46.553018839220591</c:v>
                </c:pt>
                <c:pt idx="35">
                  <c:v>-46.784004054520729</c:v>
                </c:pt>
                <c:pt idx="36">
                  <c:v>-46.996218497962765</c:v>
                </c:pt>
                <c:pt idx="37">
                  <c:v>-47.166852144200398</c:v>
                </c:pt>
                <c:pt idx="38">
                  <c:v>-47.264937268691533</c:v>
                </c:pt>
                <c:pt idx="39">
                  <c:v>-47.290455375583171</c:v>
                </c:pt>
                <c:pt idx="40">
                  <c:v>-47.158809417931991</c:v>
                </c:pt>
                <c:pt idx="41">
                  <c:v>-46.902969527591068</c:v>
                </c:pt>
                <c:pt idx="42">
                  <c:v>-46.381492113830895</c:v>
                </c:pt>
                <c:pt idx="43">
                  <c:v>-45.693766356350402</c:v>
                </c:pt>
                <c:pt idx="44">
                  <c:v>-44.713111018146797</c:v>
                </c:pt>
                <c:pt idx="45">
                  <c:v>-43.504577847690136</c:v>
                </c:pt>
                <c:pt idx="46">
                  <c:v>-42.08046471022891</c:v>
                </c:pt>
                <c:pt idx="47">
                  <c:v>-40.431343229932175</c:v>
                </c:pt>
                <c:pt idx="48">
                  <c:v>-38.67225025578302</c:v>
                </c:pt>
                <c:pt idx="49">
                  <c:v>-36.812002071327974</c:v>
                </c:pt>
                <c:pt idx="50">
                  <c:v>-34.922981616590164</c:v>
                </c:pt>
                <c:pt idx="51">
                  <c:v>-33.140667794710964</c:v>
                </c:pt>
                <c:pt idx="52">
                  <c:v>-31.413715307046402</c:v>
                </c:pt>
                <c:pt idx="53">
                  <c:v>-29.886806232645267</c:v>
                </c:pt>
                <c:pt idx="54">
                  <c:v>-28.495421383331532</c:v>
                </c:pt>
                <c:pt idx="55">
                  <c:v>-27.321223246247332</c:v>
                </c:pt>
                <c:pt idx="56">
                  <c:v>-26.338544332039003</c:v>
                </c:pt>
                <c:pt idx="57">
                  <c:v>-25.546243157988869</c:v>
                </c:pt>
                <c:pt idx="58">
                  <c:v>-24.96577150437443</c:v>
                </c:pt>
                <c:pt idx="59">
                  <c:v>-24.532858634188869</c:v>
                </c:pt>
                <c:pt idx="60">
                  <c:v>-24.291964210032834</c:v>
                </c:pt>
                <c:pt idx="61">
                  <c:v>-24.156733576601468</c:v>
                </c:pt>
                <c:pt idx="62">
                  <c:v>-24.170784475857232</c:v>
                </c:pt>
                <c:pt idx="63">
                  <c:v>-24.234951146843301</c:v>
                </c:pt>
                <c:pt idx="64">
                  <c:v>-24.382716526169801</c:v>
                </c:pt>
                <c:pt idx="65">
                  <c:v>-24.569570755549503</c:v>
                </c:pt>
                <c:pt idx="66">
                  <c:v>-24.759126842032334</c:v>
                </c:pt>
                <c:pt idx="67">
                  <c:v>-25.004037678697468</c:v>
                </c:pt>
                <c:pt idx="68">
                  <c:v>-25.223207745934264</c:v>
                </c:pt>
                <c:pt idx="69">
                  <c:v>-25.487946208577483</c:v>
                </c:pt>
                <c:pt idx="70">
                  <c:v>-25.750735639316492</c:v>
                </c:pt>
                <c:pt idx="71">
                  <c:v>-26.035739628938597</c:v>
                </c:pt>
                <c:pt idx="72">
                  <c:v>-26.343731430764791</c:v>
                </c:pt>
                <c:pt idx="73">
                  <c:v>-26.662264215069751</c:v>
                </c:pt>
                <c:pt idx="74">
                  <c:v>-26.99984940981679</c:v>
                </c:pt>
                <c:pt idx="75">
                  <c:v>-27.346333163667396</c:v>
                </c:pt>
                <c:pt idx="76">
                  <c:v>-27.682662623848262</c:v>
                </c:pt>
                <c:pt idx="77">
                  <c:v>-28.012261542370101</c:v>
                </c:pt>
                <c:pt idx="78">
                  <c:v>-28.331321774642031</c:v>
                </c:pt>
                <c:pt idx="79">
                  <c:v>-28.607680627939065</c:v>
                </c:pt>
                <c:pt idx="80">
                  <c:v>-28.899485062235868</c:v>
                </c:pt>
                <c:pt idx="81">
                  <c:v>-29.116072304401399</c:v>
                </c:pt>
                <c:pt idx="82">
                  <c:v>-29.363211529708867</c:v>
                </c:pt>
                <c:pt idx="83">
                  <c:v>-29.546095662168366</c:v>
                </c:pt>
                <c:pt idx="84">
                  <c:v>-29.748355539652966</c:v>
                </c:pt>
                <c:pt idx="85">
                  <c:v>-29.920375990047333</c:v>
                </c:pt>
                <c:pt idx="86">
                  <c:v>-30.082866891396097</c:v>
                </c:pt>
                <c:pt idx="87">
                  <c:v>-30.255482609212333</c:v>
                </c:pt>
                <c:pt idx="88">
                  <c:v>-30.395055215493837</c:v>
                </c:pt>
                <c:pt idx="89">
                  <c:v>-30.553236601740497</c:v>
                </c:pt>
                <c:pt idx="90">
                  <c:v>-30.676467540133199</c:v>
                </c:pt>
                <c:pt idx="91">
                  <c:v>-30.804694080943374</c:v>
                </c:pt>
                <c:pt idx="92">
                  <c:v>-30.906479068758003</c:v>
                </c:pt>
                <c:pt idx="93">
                  <c:v>-30.9937961334882</c:v>
                </c:pt>
                <c:pt idx="94">
                  <c:v>-31.0665500828337</c:v>
                </c:pt>
                <c:pt idx="95">
                  <c:v>-31.112603905484331</c:v>
                </c:pt>
                <c:pt idx="96">
                  <c:v>-31.152938257657635</c:v>
                </c:pt>
                <c:pt idx="97">
                  <c:v>-31.168841652438868</c:v>
                </c:pt>
                <c:pt idx="98">
                  <c:v>-31.184429854300102</c:v>
                </c:pt>
                <c:pt idx="99">
                  <c:v>-31.193779420010433</c:v>
                </c:pt>
                <c:pt idx="100">
                  <c:v>-31.203128985720735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E61-4A3A-B13F-66344EE8E378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Angles'!$D$38:$CZ$38</c:f>
              <c:numCache>
                <c:formatCode>General</c:formatCode>
                <c:ptCount val="101"/>
                <c:pt idx="0">
                  <c:v>-9.980791371381903</c:v>
                </c:pt>
                <c:pt idx="1">
                  <c:v>-9.4121387206715763</c:v>
                </c:pt>
                <c:pt idx="2">
                  <c:v>-8.8790681168391306</c:v>
                </c:pt>
                <c:pt idx="3">
                  <c:v>-8.4793727653048858</c:v>
                </c:pt>
                <c:pt idx="4">
                  <c:v>-8.1851493100285193</c:v>
                </c:pt>
                <c:pt idx="5">
                  <c:v>-8.034119165830921</c:v>
                </c:pt>
                <c:pt idx="6">
                  <c:v>-8.0885547165098064</c:v>
                </c:pt>
                <c:pt idx="7">
                  <c:v>-8.2682228200296226</c:v>
                </c:pt>
                <c:pt idx="8">
                  <c:v>-8.7358299488048754</c:v>
                </c:pt>
                <c:pt idx="9">
                  <c:v>-9.3125933913215828</c:v>
                </c:pt>
                <c:pt idx="10">
                  <c:v>-10.166239127429312</c:v>
                </c:pt>
                <c:pt idx="11">
                  <c:v>-11.135395725634845</c:v>
                </c:pt>
                <c:pt idx="12">
                  <c:v>-12.285706142056698</c:v>
                </c:pt>
                <c:pt idx="13">
                  <c:v>-13.541794437774699</c:v>
                </c:pt>
                <c:pt idx="14">
                  <c:v>-14.882695331690135</c:v>
                </c:pt>
                <c:pt idx="15">
                  <c:v>-16.270819036279196</c:v>
                </c:pt>
                <c:pt idx="16">
                  <c:v>-17.671347318295968</c:v>
                </c:pt>
                <c:pt idx="17">
                  <c:v>-19.045340365170663</c:v>
                </c:pt>
                <c:pt idx="18">
                  <c:v>-20.378409856722598</c:v>
                </c:pt>
                <c:pt idx="19">
                  <c:v>-21.62480183078593</c:v>
                </c:pt>
                <c:pt idx="20">
                  <c:v>-22.792867827010799</c:v>
                </c:pt>
                <c:pt idx="21">
                  <c:v>-23.841803170472868</c:v>
                </c:pt>
                <c:pt idx="22">
                  <c:v>-24.793934637648164</c:v>
                </c:pt>
                <c:pt idx="23">
                  <c:v>-25.6230465252446</c:v>
                </c:pt>
                <c:pt idx="24">
                  <c:v>-26.34599077076177</c:v>
                </c:pt>
                <c:pt idx="25">
                  <c:v>-26.961382212911701</c:v>
                </c:pt>
                <c:pt idx="26">
                  <c:v>-27.472599119184068</c:v>
                </c:pt>
                <c:pt idx="27">
                  <c:v>-27.904763322781964</c:v>
                </c:pt>
                <c:pt idx="28">
                  <c:v>-28.277236107856169</c:v>
                </c:pt>
                <c:pt idx="29">
                  <c:v>-28.614180551959134</c:v>
                </c:pt>
                <c:pt idx="30">
                  <c:v>-28.956415972517764</c:v>
                </c:pt>
                <c:pt idx="31">
                  <c:v>-29.322659619257433</c:v>
                </c:pt>
                <c:pt idx="32">
                  <c:v>-29.761075745650064</c:v>
                </c:pt>
                <c:pt idx="33">
                  <c:v>-30.289786399690268</c:v>
                </c:pt>
                <c:pt idx="34">
                  <c:v>-30.917158926588034</c:v>
                </c:pt>
                <c:pt idx="35">
                  <c:v>-31.672027814748802</c:v>
                </c:pt>
                <c:pt idx="36">
                  <c:v>-32.526405671512066</c:v>
                </c:pt>
                <c:pt idx="37">
                  <c:v>-33.476159221178236</c:v>
                </c:pt>
                <c:pt idx="38">
                  <c:v>-34.494617450203464</c:v>
                </c:pt>
                <c:pt idx="39">
                  <c:v>-35.546286118939932</c:v>
                </c:pt>
                <c:pt idx="40">
                  <c:v>-36.591399017493501</c:v>
                </c:pt>
                <c:pt idx="41">
                  <c:v>-37.601234802738567</c:v>
                </c:pt>
                <c:pt idx="42">
                  <c:v>-38.513610801146896</c:v>
                </c:pt>
                <c:pt idx="43">
                  <c:v>-39.331877888919074</c:v>
                </c:pt>
                <c:pt idx="44">
                  <c:v>-39.991918251419172</c:v>
                </c:pt>
                <c:pt idx="45">
                  <c:v>-40.509478608387667</c:v>
                </c:pt>
                <c:pt idx="46">
                  <c:v>-40.868360560714905</c:v>
                </c:pt>
                <c:pt idx="47">
                  <c:v>-41.071231338633233</c:v>
                </c:pt>
                <c:pt idx="48">
                  <c:v>-41.153524745171097</c:v>
                </c:pt>
                <c:pt idx="49">
                  <c:v>-41.103542306081899</c:v>
                </c:pt>
                <c:pt idx="50">
                  <c:v>-40.983347434387234</c:v>
                </c:pt>
                <c:pt idx="51">
                  <c:v>-40.777429447675424</c:v>
                </c:pt>
                <c:pt idx="52">
                  <c:v>-40.537562988305865</c:v>
                </c:pt>
                <c:pt idx="53">
                  <c:v>-40.264820033677836</c:v>
                </c:pt>
                <c:pt idx="54">
                  <c:v>-39.966098572772133</c:v>
                </c:pt>
                <c:pt idx="55">
                  <c:v>-39.641860006711035</c:v>
                </c:pt>
                <c:pt idx="56">
                  <c:v>-39.275425144626666</c:v>
                </c:pt>
                <c:pt idx="57">
                  <c:v>-38.863911201864859</c:v>
                </c:pt>
                <c:pt idx="58">
                  <c:v>-38.369602155057699</c:v>
                </c:pt>
                <c:pt idx="59">
                  <c:v>-37.806708735500067</c:v>
                </c:pt>
                <c:pt idx="60">
                  <c:v>-37.131579433901834</c:v>
                </c:pt>
                <c:pt idx="61">
                  <c:v>-36.371252887899566</c:v>
                </c:pt>
                <c:pt idx="62">
                  <c:v>-35.510154111219727</c:v>
                </c:pt>
                <c:pt idx="63">
                  <c:v>-34.5788858521937</c:v>
                </c:pt>
                <c:pt idx="64">
                  <c:v>-33.589359813330837</c:v>
                </c:pt>
                <c:pt idx="65">
                  <c:v>-32.578279847616635</c:v>
                </c:pt>
                <c:pt idx="66">
                  <c:v>-31.560811988403501</c:v>
                </c:pt>
                <c:pt idx="67">
                  <c:v>-30.574051904996566</c:v>
                </c:pt>
                <c:pt idx="68">
                  <c:v>-29.623082873637401</c:v>
                </c:pt>
                <c:pt idx="69">
                  <c:v>-28.720557688135802</c:v>
                </c:pt>
                <c:pt idx="70">
                  <c:v>-27.873175377854135</c:v>
                </c:pt>
                <c:pt idx="71">
                  <c:v>-27.060997637479471</c:v>
                </c:pt>
                <c:pt idx="72">
                  <c:v>-26.289559400591131</c:v>
                </c:pt>
                <c:pt idx="73">
                  <c:v>-25.536864210787936</c:v>
                </c:pt>
                <c:pt idx="74">
                  <c:v>-24.801271766440333</c:v>
                </c:pt>
                <c:pt idx="75">
                  <c:v>-24.073820348472932</c:v>
                </c:pt>
                <c:pt idx="76">
                  <c:v>-23.355814056921503</c:v>
                </c:pt>
                <c:pt idx="77">
                  <c:v>-22.647983169809397</c:v>
                </c:pt>
                <c:pt idx="78">
                  <c:v>-21.961012995688932</c:v>
                </c:pt>
                <c:pt idx="79">
                  <c:v>-21.300734299997398</c:v>
                </c:pt>
                <c:pt idx="80">
                  <c:v>-20.6797566781709</c:v>
                </c:pt>
                <c:pt idx="81">
                  <c:v>-20.1105860125422</c:v>
                </c:pt>
                <c:pt idx="82">
                  <c:v>-19.593243788758567</c:v>
                </c:pt>
                <c:pt idx="83">
                  <c:v>-19.145624745884334</c:v>
                </c:pt>
                <c:pt idx="84">
                  <c:v>-18.745314068313203</c:v>
                </c:pt>
                <c:pt idx="85">
                  <c:v>-18.410886843064034</c:v>
                </c:pt>
                <c:pt idx="86">
                  <c:v>-18.109232297968166</c:v>
                </c:pt>
                <c:pt idx="87">
                  <c:v>-17.839229619235066</c:v>
                </c:pt>
                <c:pt idx="88">
                  <c:v>-17.577552046479401</c:v>
                </c:pt>
                <c:pt idx="89">
                  <c:v>-17.307283035535466</c:v>
                </c:pt>
                <c:pt idx="90">
                  <c:v>-17.00161116908443</c:v>
                </c:pt>
                <c:pt idx="91">
                  <c:v>-16.665096904193099</c:v>
                </c:pt>
                <c:pt idx="92">
                  <c:v>-16.245211690481298</c:v>
                </c:pt>
                <c:pt idx="93">
                  <c:v>-15.787959879866733</c:v>
                </c:pt>
                <c:pt idx="94">
                  <c:v>-15.234079841394367</c:v>
                </c:pt>
                <c:pt idx="95">
                  <c:v>-14.638759110881201</c:v>
                </c:pt>
                <c:pt idx="96">
                  <c:v>-13.979437965929867</c:v>
                </c:pt>
                <c:pt idx="97">
                  <c:v>-13.285709371802701</c:v>
                </c:pt>
                <c:pt idx="98">
                  <c:v>-12.569915458085134</c:v>
                </c:pt>
                <c:pt idx="99">
                  <c:v>-11.8506745632523</c:v>
                </c:pt>
                <c:pt idx="100">
                  <c:v>-11.132333077243201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E61-4A3A-B13F-66344EE8E378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Angles'!$D$39:$CZ$39</c:f>
              <c:numCache>
                <c:formatCode>General</c:formatCode>
                <c:ptCount val="101"/>
                <c:pt idx="0">
                  <c:v>-12.10197606173101</c:v>
                </c:pt>
                <c:pt idx="1">
                  <c:v>-11.887596928033181</c:v>
                </c:pt>
                <c:pt idx="2">
                  <c:v>-11.694254848561764</c:v>
                </c:pt>
                <c:pt idx="3">
                  <c:v>-11.618417169430694</c:v>
                </c:pt>
                <c:pt idx="4">
                  <c:v>-11.618747999909507</c:v>
                </c:pt>
                <c:pt idx="5">
                  <c:v>-11.721473271859457</c:v>
                </c:pt>
                <c:pt idx="6">
                  <c:v>-11.972101106913021</c:v>
                </c:pt>
                <c:pt idx="7">
                  <c:v>-12.303550168816956</c:v>
                </c:pt>
                <c:pt idx="8">
                  <c:v>-12.834995886072671</c:v>
                </c:pt>
                <c:pt idx="9">
                  <c:v>-13.443402983135067</c:v>
                </c:pt>
                <c:pt idx="10">
                  <c:v>-14.231228917586813</c:v>
                </c:pt>
                <c:pt idx="11">
                  <c:v>-15.113036156893896</c:v>
                </c:pt>
                <c:pt idx="12">
                  <c:v>-16.1055872488757</c:v>
                </c:pt>
                <c:pt idx="13">
                  <c:v>-17.188772467920749</c:v>
                </c:pt>
                <c:pt idx="14">
                  <c:v>-18.323909508446018</c:v>
                </c:pt>
                <c:pt idx="15">
                  <c:v>-19.504364145475833</c:v>
                </c:pt>
                <c:pt idx="16">
                  <c:v>-20.692613763945449</c:v>
                </c:pt>
                <c:pt idx="17">
                  <c:v>-21.873974145220249</c:v>
                </c:pt>
                <c:pt idx="18">
                  <c:v>-23.023540280476084</c:v>
                </c:pt>
                <c:pt idx="19">
                  <c:v>-24.126382777504247</c:v>
                </c:pt>
                <c:pt idx="20">
                  <c:v>-25.164063905863401</c:v>
                </c:pt>
                <c:pt idx="21">
                  <c:v>-26.1365353180738</c:v>
                </c:pt>
                <c:pt idx="22">
                  <c:v>-27.029703617737216</c:v>
                </c:pt>
                <c:pt idx="23">
                  <c:v>-27.84947750663407</c:v>
                </c:pt>
                <c:pt idx="24">
                  <c:v>-28.586412248059364</c:v>
                </c:pt>
                <c:pt idx="25">
                  <c:v>-29.256873080868768</c:v>
                </c:pt>
                <c:pt idx="26">
                  <c:v>-29.8450530974097</c:v>
                </c:pt>
                <c:pt idx="27">
                  <c:v>-30.381889543011937</c:v>
                </c:pt>
                <c:pt idx="28">
                  <c:v>-30.868087193291469</c:v>
                </c:pt>
                <c:pt idx="29">
                  <c:v>-31.328392970492317</c:v>
                </c:pt>
                <c:pt idx="30">
                  <c:v>-31.779614056270066</c:v>
                </c:pt>
                <c:pt idx="31">
                  <c:v>-32.242844473577897</c:v>
                </c:pt>
                <c:pt idx="32">
                  <c:v>-32.738942398301035</c:v>
                </c:pt>
                <c:pt idx="33">
                  <c:v>-33.283941633237482</c:v>
                </c:pt>
                <c:pt idx="34">
                  <c:v>-33.880027946647353</c:v>
                </c:pt>
                <c:pt idx="35">
                  <c:v>-34.535689890543551</c:v>
                </c:pt>
                <c:pt idx="36">
                  <c:v>-35.240820725907497</c:v>
                </c:pt>
                <c:pt idx="37">
                  <c:v>-35.971828172325651</c:v>
                </c:pt>
                <c:pt idx="38">
                  <c:v>-36.725522492147938</c:v>
                </c:pt>
                <c:pt idx="39">
                  <c:v>-37.456344317636201</c:v>
                </c:pt>
                <c:pt idx="40">
                  <c:v>-38.148126987547734</c:v>
                </c:pt>
                <c:pt idx="41">
                  <c:v>-38.777204370631402</c:v>
                </c:pt>
                <c:pt idx="42">
                  <c:v>-39.291182185678949</c:v>
                </c:pt>
                <c:pt idx="43">
                  <c:v>-39.713867038767546</c:v>
                </c:pt>
                <c:pt idx="44">
                  <c:v>-39.979014840554051</c:v>
                </c:pt>
                <c:pt idx="45">
                  <c:v>-40.125822851128753</c:v>
                </c:pt>
                <c:pt idx="46">
                  <c:v>-40.132214171048616</c:v>
                </c:pt>
                <c:pt idx="47">
                  <c:v>-40.018568443348521</c:v>
                </c:pt>
                <c:pt idx="48">
                  <c:v>-39.816595267342628</c:v>
                </c:pt>
                <c:pt idx="49">
                  <c:v>-39.521063927943835</c:v>
                </c:pt>
                <c:pt idx="50">
                  <c:v>-39.198417473291052</c:v>
                </c:pt>
                <c:pt idx="51">
                  <c:v>-38.830433068727437</c:v>
                </c:pt>
                <c:pt idx="52">
                  <c:v>-38.479862898557769</c:v>
                </c:pt>
                <c:pt idx="53">
                  <c:v>-38.129450090351668</c:v>
                </c:pt>
                <c:pt idx="54">
                  <c:v>-37.806334473501501</c:v>
                </c:pt>
                <c:pt idx="55">
                  <c:v>-37.49208368146855</c:v>
                </c:pt>
                <c:pt idx="56">
                  <c:v>-37.185954018744418</c:v>
                </c:pt>
                <c:pt idx="57">
                  <c:v>-36.873857011983766</c:v>
                </c:pt>
                <c:pt idx="58">
                  <c:v>-36.519932155846213</c:v>
                </c:pt>
                <c:pt idx="59">
                  <c:v>-36.136532397486796</c:v>
                </c:pt>
                <c:pt idx="60">
                  <c:v>-35.663953590128379</c:v>
                </c:pt>
                <c:pt idx="61">
                  <c:v>-35.129788911246045</c:v>
                </c:pt>
                <c:pt idx="62">
                  <c:v>-34.504075254035854</c:v>
                </c:pt>
                <c:pt idx="63">
                  <c:v>-33.791329718622933</c:v>
                </c:pt>
                <c:pt idx="64">
                  <c:v>-33.019278848051883</c:v>
                </c:pt>
                <c:pt idx="65">
                  <c:v>-32.172275968009849</c:v>
                </c:pt>
                <c:pt idx="66">
                  <c:v>-31.301538063571254</c:v>
                </c:pt>
                <c:pt idx="67">
                  <c:v>-30.390144820020666</c:v>
                </c:pt>
                <c:pt idx="68">
                  <c:v>-29.482136628223753</c:v>
                </c:pt>
                <c:pt idx="69">
                  <c:v>-28.568077960379714</c:v>
                </c:pt>
                <c:pt idx="70">
                  <c:v>-27.6687075928327</c:v>
                </c:pt>
                <c:pt idx="71">
                  <c:v>-26.77741209035467</c:v>
                </c:pt>
                <c:pt idx="72">
                  <c:v>-25.902419570035963</c:v>
                </c:pt>
                <c:pt idx="73">
                  <c:v>-25.039804146183851</c:v>
                </c:pt>
                <c:pt idx="74">
                  <c:v>-24.193671458238981</c:v>
                </c:pt>
                <c:pt idx="75">
                  <c:v>-23.363697895841735</c:v>
                </c:pt>
                <c:pt idx="76">
                  <c:v>-22.562776112296149</c:v>
                </c:pt>
                <c:pt idx="77">
                  <c:v>-21.787893537664733</c:v>
                </c:pt>
                <c:pt idx="78">
                  <c:v>-21.062560363724767</c:v>
                </c:pt>
                <c:pt idx="79">
                  <c:v>-20.378221904378201</c:v>
                </c:pt>
                <c:pt idx="80">
                  <c:v>-19.76493563681225</c:v>
                </c:pt>
                <c:pt idx="81">
                  <c:v>-19.210108809769601</c:v>
                </c:pt>
                <c:pt idx="82">
                  <c:v>-18.732323155328316</c:v>
                </c:pt>
                <c:pt idx="83">
                  <c:v>-18.325014780674767</c:v>
                </c:pt>
                <c:pt idx="84">
                  <c:v>-17.976136394765135</c:v>
                </c:pt>
                <c:pt idx="85">
                  <c:v>-17.693380959501003</c:v>
                </c:pt>
                <c:pt idx="86">
                  <c:v>-17.441562515986352</c:v>
                </c:pt>
                <c:pt idx="87">
                  <c:v>-17.224787114280129</c:v>
                </c:pt>
                <c:pt idx="88">
                  <c:v>-17.014021821777234</c:v>
                </c:pt>
                <c:pt idx="89">
                  <c:v>-16.7995639728851</c:v>
                </c:pt>
                <c:pt idx="90">
                  <c:v>-16.563109199137951</c:v>
                </c:pt>
                <c:pt idx="91">
                  <c:v>-16.300924483396884</c:v>
                </c:pt>
                <c:pt idx="92">
                  <c:v>-15.989571561009564</c:v>
                </c:pt>
                <c:pt idx="93">
                  <c:v>-15.650403502091466</c:v>
                </c:pt>
                <c:pt idx="94">
                  <c:v>-15.257862911255316</c:v>
                </c:pt>
                <c:pt idx="95">
                  <c:v>-14.844623674970933</c:v>
                </c:pt>
                <c:pt idx="96">
                  <c:v>-14.402763921296184</c:v>
                </c:pt>
                <c:pt idx="97">
                  <c:v>-13.961755460544099</c:v>
                </c:pt>
                <c:pt idx="98">
                  <c:v>-13.516396185508583</c:v>
                </c:pt>
                <c:pt idx="99">
                  <c:v>-13.114262131547017</c:v>
                </c:pt>
                <c:pt idx="100">
                  <c:v>-12.712079632245617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E61-4A3A-B13F-66344EE8E378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Angles'!$D$40:$CZ$40</c:f>
              <c:numCache>
                <c:formatCode>General</c:formatCode>
                <c:ptCount val="101"/>
                <c:pt idx="0">
                  <c:v>-15.5835576347196</c:v>
                </c:pt>
                <c:pt idx="1">
                  <c:v>-16.13713734460595</c:v>
                </c:pt>
                <c:pt idx="2">
                  <c:v>-16.69071705449235</c:v>
                </c:pt>
                <c:pt idx="3">
                  <c:v>-17.389290025578699</c:v>
                </c:pt>
                <c:pt idx="4">
                  <c:v>-18.118178250499501</c:v>
                </c:pt>
                <c:pt idx="5">
                  <c:v>-18.927345314963802</c:v>
                </c:pt>
                <c:pt idx="6">
                  <c:v>-19.769655939356749</c:v>
                </c:pt>
                <c:pt idx="7">
                  <c:v>-20.647979567563048</c:v>
                </c:pt>
                <c:pt idx="8">
                  <c:v>-21.5344868386751</c:v>
                </c:pt>
                <c:pt idx="9">
                  <c:v>-22.432550210732149</c:v>
                </c:pt>
                <c:pt idx="10">
                  <c:v>-23.311988927283998</c:v>
                </c:pt>
                <c:pt idx="11">
                  <c:v>-24.184138235421948</c:v>
                </c:pt>
                <c:pt idx="12">
                  <c:v>-25.031443011568399</c:v>
                </c:pt>
                <c:pt idx="13">
                  <c:v>-25.85543347502945</c:v>
                </c:pt>
                <c:pt idx="14">
                  <c:v>-26.659314107066951</c:v>
                </c:pt>
                <c:pt idx="15">
                  <c:v>-27.435938582559999</c:v>
                </c:pt>
                <c:pt idx="16">
                  <c:v>-28.197598639671952</c:v>
                </c:pt>
                <c:pt idx="17">
                  <c:v>-28.937619446686149</c:v>
                </c:pt>
                <c:pt idx="18">
                  <c:v>-29.665696861707648</c:v>
                </c:pt>
                <c:pt idx="19">
                  <c:v>-30.38084543766125</c:v>
                </c:pt>
                <c:pt idx="20">
                  <c:v>-31.084262065349201</c:v>
                </c:pt>
                <c:pt idx="21">
                  <c:v>-31.780287210375498</c:v>
                </c:pt>
                <c:pt idx="22">
                  <c:v>-32.464020427710253</c:v>
                </c:pt>
                <c:pt idx="23">
                  <c:v>-33.1440003951517</c:v>
                </c:pt>
                <c:pt idx="24">
                  <c:v>-33.8119640638118</c:v>
                </c:pt>
                <c:pt idx="25">
                  <c:v>-34.477807856223698</c:v>
                </c:pt>
                <c:pt idx="26">
                  <c:v>-35.129913352182101</c:v>
                </c:pt>
                <c:pt idx="27">
                  <c:v>-35.779749415232104</c:v>
                </c:pt>
                <c:pt idx="28">
                  <c:v>-36.414848697877602</c:v>
                </c:pt>
                <c:pt idx="29">
                  <c:v>-37.04388102649925</c:v>
                </c:pt>
                <c:pt idx="30">
                  <c:v>-37.651112488401296</c:v>
                </c:pt>
                <c:pt idx="31">
                  <c:v>-38.241486112531398</c:v>
                </c:pt>
                <c:pt idx="32">
                  <c:v>-38.802060094782803</c:v>
                </c:pt>
                <c:pt idx="33">
                  <c:v>-39.316304911463547</c:v>
                </c:pt>
                <c:pt idx="34">
                  <c:v>-39.804299639702847</c:v>
                </c:pt>
                <c:pt idx="35">
                  <c:v>-40.20528554879435</c:v>
                </c:pt>
                <c:pt idx="36">
                  <c:v>-40.570392486545501</c:v>
                </c:pt>
                <c:pt idx="37">
                  <c:v>-40.827150820911456</c:v>
                </c:pt>
                <c:pt idx="38">
                  <c:v>-41.025055975400704</c:v>
                </c:pt>
                <c:pt idx="39">
                  <c:v>-41.102811733489702</c:v>
                </c:pt>
                <c:pt idx="40">
                  <c:v>-41.096414772334299</c:v>
                </c:pt>
                <c:pt idx="41">
                  <c:v>-40.978090076639802</c:v>
                </c:pt>
                <c:pt idx="42">
                  <c:v>-40.750345941495254</c:v>
                </c:pt>
                <c:pt idx="43">
                  <c:v>-40.434944591876047</c:v>
                </c:pt>
                <c:pt idx="44">
                  <c:v>-40.011437789837849</c:v>
                </c:pt>
                <c:pt idx="45">
                  <c:v>-39.527527406503054</c:v>
                </c:pt>
                <c:pt idx="46">
                  <c:v>-38.967434082007955</c:v>
                </c:pt>
                <c:pt idx="47">
                  <c:v>-38.375405497337056</c:v>
                </c:pt>
                <c:pt idx="48">
                  <c:v>-37.755571874449004</c:v>
                </c:pt>
                <c:pt idx="49">
                  <c:v>-37.130551046668103</c:v>
                </c:pt>
                <c:pt idx="50">
                  <c:v>-36.528537457703749</c:v>
                </c:pt>
                <c:pt idx="51">
                  <c:v>-35.952466370920803</c:v>
                </c:pt>
                <c:pt idx="52">
                  <c:v>-35.441643455499097</c:v>
                </c:pt>
                <c:pt idx="53">
                  <c:v>-34.966480241889698</c:v>
                </c:pt>
                <c:pt idx="54">
                  <c:v>-34.5694341835081</c:v>
                </c:pt>
                <c:pt idx="55">
                  <c:v>-34.21172144707095</c:v>
                </c:pt>
                <c:pt idx="56">
                  <c:v>-33.918688102169554</c:v>
                </c:pt>
                <c:pt idx="57">
                  <c:v>-33.662200198182703</c:v>
                </c:pt>
                <c:pt idx="58">
                  <c:v>-33.435006234723147</c:v>
                </c:pt>
                <c:pt idx="59">
                  <c:v>-33.225352303391304</c:v>
                </c:pt>
                <c:pt idx="60">
                  <c:v>-33.003503975166453</c:v>
                </c:pt>
                <c:pt idx="61">
                  <c:v>-32.751718686173852</c:v>
                </c:pt>
                <c:pt idx="62">
                  <c:v>-32.469559898822254</c:v>
                </c:pt>
                <c:pt idx="63">
                  <c:v>-32.0975064462137</c:v>
                </c:pt>
                <c:pt idx="64">
                  <c:v>-31.688415580333647</c:v>
                </c:pt>
                <c:pt idx="65">
                  <c:v>-31.144716062384553</c:v>
                </c:pt>
                <c:pt idx="66">
                  <c:v>-30.561448963363851</c:v>
                </c:pt>
                <c:pt idx="67">
                  <c:v>-29.828653303229402</c:v>
                </c:pt>
                <c:pt idx="68">
                  <c:v>-29.053122151125951</c:v>
                </c:pt>
                <c:pt idx="69">
                  <c:v>-28.169343909663951</c:v>
                </c:pt>
                <c:pt idx="70">
                  <c:v>-27.235419626786801</c:v>
                </c:pt>
                <c:pt idx="71">
                  <c:v>-26.250546565277801</c:v>
                </c:pt>
                <c:pt idx="72">
                  <c:v>-25.237677991626299</c:v>
                </c:pt>
                <c:pt idx="73">
                  <c:v>-24.226167625029852</c:v>
                </c:pt>
                <c:pt idx="74">
                  <c:v>-23.22337330245545</c:v>
                </c:pt>
                <c:pt idx="75">
                  <c:v>-22.2661110493796</c:v>
                </c:pt>
                <c:pt idx="76">
                  <c:v>-21.366162689813351</c:v>
                </c:pt>
                <c:pt idx="77">
                  <c:v>-20.5372985031679</c:v>
                </c:pt>
                <c:pt idx="78">
                  <c:v>-19.802796997909603</c:v>
                </c:pt>
                <c:pt idx="79">
                  <c:v>-19.142597642080403</c:v>
                </c:pt>
                <c:pt idx="80">
                  <c:v>-18.594046254384651</c:v>
                </c:pt>
                <c:pt idx="81">
                  <c:v>-18.114350938401302</c:v>
                </c:pt>
                <c:pt idx="82">
                  <c:v>-17.732267449147152</c:v>
                </c:pt>
                <c:pt idx="83">
                  <c:v>-17.407122969896001</c:v>
                </c:pt>
                <c:pt idx="84">
                  <c:v>-17.1421871627449</c:v>
                </c:pt>
                <c:pt idx="85">
                  <c:v>-16.922013908985999</c:v>
                </c:pt>
                <c:pt idx="86">
                  <c:v>-16.720852863519248</c:v>
                </c:pt>
                <c:pt idx="87">
                  <c:v>-16.547759893252199</c:v>
                </c:pt>
                <c:pt idx="88">
                  <c:v>-16.370621928992499</c:v>
                </c:pt>
                <c:pt idx="89">
                  <c:v>-16.204939799578</c:v>
                </c:pt>
                <c:pt idx="90">
                  <c:v>-16.03402414065685</c:v>
                </c:pt>
                <c:pt idx="91">
                  <c:v>-15.86208338467485</c:v>
                </c:pt>
                <c:pt idx="92">
                  <c:v>-15.7068429833785</c:v>
                </c:pt>
                <c:pt idx="93">
                  <c:v>-15.54879462433</c:v>
                </c:pt>
                <c:pt idx="94">
                  <c:v>-15.43970625404015</c:v>
                </c:pt>
                <c:pt idx="95">
                  <c:v>-15.3517094383804</c:v>
                </c:pt>
                <c:pt idx="96">
                  <c:v>-15.32149568020645</c:v>
                </c:pt>
                <c:pt idx="97">
                  <c:v>-15.369131132624</c:v>
                </c:pt>
                <c:pt idx="98">
                  <c:v>-15.454888121555051</c:v>
                </c:pt>
                <c:pt idx="99">
                  <c:v>-15.691200642661549</c:v>
                </c:pt>
                <c:pt idx="100">
                  <c:v>-15.927513163768049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E61-4A3A-B13F-66344EE8E378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Angles'!$D$41:$CZ$41</c:f>
              <c:numCache>
                <c:formatCode>General</c:formatCode>
                <c:ptCount val="101"/>
                <c:pt idx="0">
                  <c:v>-20.611159860817999</c:v>
                </c:pt>
                <c:pt idx="1">
                  <c:v>-21.6420288811183</c:v>
                </c:pt>
                <c:pt idx="2">
                  <c:v>-22.672897901418601</c:v>
                </c:pt>
                <c:pt idx="3">
                  <c:v>-23.790422602977699</c:v>
                </c:pt>
                <c:pt idx="4">
                  <c:v>-24.9362548869119</c:v>
                </c:pt>
                <c:pt idx="5">
                  <c:v>-26.098049671406599</c:v>
                </c:pt>
                <c:pt idx="6">
                  <c:v>-27.271551257244699</c:v>
                </c:pt>
                <c:pt idx="7">
                  <c:v>-28.433709515877599</c:v>
                </c:pt>
                <c:pt idx="8">
                  <c:v>-29.554009089526701</c:v>
                </c:pt>
                <c:pt idx="9">
                  <c:v>-30.661362051758498</c:v>
                </c:pt>
                <c:pt idx="10">
                  <c:v>-31.687100703485999</c:v>
                </c:pt>
                <c:pt idx="11">
                  <c:v>-32.689044370664199</c:v>
                </c:pt>
                <c:pt idx="12">
                  <c:v>-33.618462208702503</c:v>
                </c:pt>
                <c:pt idx="13">
                  <c:v>-34.501660143273</c:v>
                </c:pt>
                <c:pt idx="14">
                  <c:v>-35.339130927870102</c:v>
                </c:pt>
                <c:pt idx="15">
                  <c:v>-36.122662883775099</c:v>
                </c:pt>
                <c:pt idx="16">
                  <c:v>-36.877422335903702</c:v>
                </c:pt>
                <c:pt idx="17">
                  <c:v>-37.587160363349298</c:v>
                </c:pt>
                <c:pt idx="18">
                  <c:v>-38.270281949238097</c:v>
                </c:pt>
                <c:pt idx="19">
                  <c:v>-38.923136496432598</c:v>
                </c:pt>
                <c:pt idx="20">
                  <c:v>-39.543049790766602</c:v>
                </c:pt>
                <c:pt idx="21">
                  <c:v>-40.138898986534898</c:v>
                </c:pt>
                <c:pt idx="22">
                  <c:v>-40.697103139803502</c:v>
                </c:pt>
                <c:pt idx="23">
                  <c:v>-41.230953192831301</c:v>
                </c:pt>
                <c:pt idx="24">
                  <c:v>-41.726132983639999</c:v>
                </c:pt>
                <c:pt idx="25">
                  <c:v>-42.190515676362402</c:v>
                </c:pt>
                <c:pt idx="26">
                  <c:v>-42.611769172244102</c:v>
                </c:pt>
                <c:pt idx="27">
                  <c:v>-42.9945061408405</c:v>
                </c:pt>
                <c:pt idx="28">
                  <c:v>-43.333458455504797</c:v>
                </c:pt>
                <c:pt idx="29">
                  <c:v>-43.626014729815502</c:v>
                </c:pt>
                <c:pt idx="30">
                  <c:v>-43.866569755372197</c:v>
                </c:pt>
                <c:pt idx="31">
                  <c:v>-44.051875047980197</c:v>
                </c:pt>
                <c:pt idx="32">
                  <c:v>-44.176193430487501</c:v>
                </c:pt>
                <c:pt idx="33">
                  <c:v>-44.218728238779804</c:v>
                </c:pt>
                <c:pt idx="34">
                  <c:v>-44.211703581694103</c:v>
                </c:pt>
                <c:pt idx="35">
                  <c:v>-44.0890527722418</c:v>
                </c:pt>
                <c:pt idx="36">
                  <c:v>-43.909762355125899</c:v>
                </c:pt>
                <c:pt idx="37">
                  <c:v>-43.606329590855601</c:v>
                </c:pt>
                <c:pt idx="38">
                  <c:v>-43.230806743319199</c:v>
                </c:pt>
                <c:pt idx="39">
                  <c:v>-42.724931562190299</c:v>
                </c:pt>
                <c:pt idx="40">
                  <c:v>-42.131348857362099</c:v>
                </c:pt>
                <c:pt idx="41">
                  <c:v>-41.424042903628802</c:v>
                </c:pt>
                <c:pt idx="42">
                  <c:v>-40.608692902835799</c:v>
                </c:pt>
                <c:pt idx="43">
                  <c:v>-39.711588841087298</c:v>
                </c:pt>
                <c:pt idx="44">
                  <c:v>-38.723689725740897</c:v>
                </c:pt>
                <c:pt idx="45">
                  <c:v>-37.684023516261703</c:v>
                </c:pt>
                <c:pt idx="46">
                  <c:v>-36.604825151552802</c:v>
                </c:pt>
                <c:pt idx="47">
                  <c:v>-35.512263105480102</c:v>
                </c:pt>
                <c:pt idx="48">
                  <c:v>-34.4349777329628</c:v>
                </c:pt>
                <c:pt idx="49">
                  <c:v>-33.394747481173098</c:v>
                </c:pt>
                <c:pt idx="50">
                  <c:v>-32.411734707701001</c:v>
                </c:pt>
                <c:pt idx="51">
                  <c:v>-31.537603684603699</c:v>
                </c:pt>
                <c:pt idx="52">
                  <c:v>-30.764838516846599</c:v>
                </c:pt>
                <c:pt idx="53">
                  <c:v>-30.107543876575999</c:v>
                </c:pt>
                <c:pt idx="54">
                  <c:v>-29.5849895355278</c:v>
                </c:pt>
                <c:pt idx="55">
                  <c:v>-29.163752529311601</c:v>
                </c:pt>
                <c:pt idx="56">
                  <c:v>-28.882133791006002</c:v>
                </c:pt>
                <c:pt idx="57">
                  <c:v>-28.680260280655801</c:v>
                </c:pt>
                <c:pt idx="58">
                  <c:v>-28.573562783244999</c:v>
                </c:pt>
                <c:pt idx="59">
                  <c:v>-28.519527400320399</c:v>
                </c:pt>
                <c:pt idx="60">
                  <c:v>-28.479365829245499</c:v>
                </c:pt>
                <c:pt idx="61">
                  <c:v>-28.439336955434602</c:v>
                </c:pt>
                <c:pt idx="62">
                  <c:v>-28.364481883858002</c:v>
                </c:pt>
                <c:pt idx="63">
                  <c:v>-28.220383516585301</c:v>
                </c:pt>
                <c:pt idx="64">
                  <c:v>-28.0210428917954</c:v>
                </c:pt>
                <c:pt idx="65">
                  <c:v>-27.6979334139433</c:v>
                </c:pt>
                <c:pt idx="66">
                  <c:v>-27.308212817140198</c:v>
                </c:pt>
                <c:pt idx="67">
                  <c:v>-26.7753738245272</c:v>
                </c:pt>
                <c:pt idx="68">
                  <c:v>-26.167237567867801</c:v>
                </c:pt>
                <c:pt idx="69">
                  <c:v>-25.4562197427306</c:v>
                </c:pt>
                <c:pt idx="70">
                  <c:v>-24.6597952203735</c:v>
                </c:pt>
                <c:pt idx="71">
                  <c:v>-23.807726221441499</c:v>
                </c:pt>
                <c:pt idx="72">
                  <c:v>-22.9085967559583</c:v>
                </c:pt>
                <c:pt idx="73">
                  <c:v>-21.9895316881017</c:v>
                </c:pt>
                <c:pt idx="74">
                  <c:v>-21.076210626855001</c:v>
                </c:pt>
                <c:pt idx="75">
                  <c:v>-20.1744734592057</c:v>
                </c:pt>
                <c:pt idx="76">
                  <c:v>-19.3422511412825</c:v>
                </c:pt>
                <c:pt idx="77">
                  <c:v>-18.550225654658099</c:v>
                </c:pt>
                <c:pt idx="78">
                  <c:v>-17.859919414285802</c:v>
                </c:pt>
                <c:pt idx="79">
                  <c:v>-17.236753624649602</c:v>
                </c:pt>
                <c:pt idx="80">
                  <c:v>-16.7200114030327</c:v>
                </c:pt>
                <c:pt idx="81">
                  <c:v>-16.2962458169218</c:v>
                </c:pt>
                <c:pt idx="82">
                  <c:v>-15.954673939815301</c:v>
                </c:pt>
                <c:pt idx="83">
                  <c:v>-15.7121797509611</c:v>
                </c:pt>
                <c:pt idx="84">
                  <c:v>-15.5160985177321</c:v>
                </c:pt>
                <c:pt idx="85">
                  <c:v>-15.4061384284658</c:v>
                </c:pt>
                <c:pt idx="86">
                  <c:v>-15.3207922716126</c:v>
                </c:pt>
                <c:pt idx="87">
                  <c:v>-15.2914704958787</c:v>
                </c:pt>
                <c:pt idx="88">
                  <c:v>-15.2832426191697</c:v>
                </c:pt>
                <c:pt idx="89">
                  <c:v>-15.3066697686113</c:v>
                </c:pt>
                <c:pt idx="90">
                  <c:v>-15.360338079662901</c:v>
                </c:pt>
                <c:pt idx="91">
                  <c:v>-15.431674304027</c:v>
                </c:pt>
                <c:pt idx="92">
                  <c:v>-15.558397916062599</c:v>
                </c:pt>
                <c:pt idx="93">
                  <c:v>-15.6977366700447</c:v>
                </c:pt>
                <c:pt idx="94">
                  <c:v>-15.9270666491045</c:v>
                </c:pt>
                <c:pt idx="95">
                  <c:v>-16.186887054461899</c:v>
                </c:pt>
                <c:pt idx="96">
                  <c:v>-16.534937962003099</c:v>
                </c:pt>
                <c:pt idx="97">
                  <c:v>-16.966025653772601</c:v>
                </c:pt>
                <c:pt idx="98">
                  <c:v>-17.4493886331027</c:v>
                </c:pt>
                <c:pt idx="99">
                  <c:v>-18.083240766616001</c:v>
                </c:pt>
                <c:pt idx="100">
                  <c:v>-18.717092900129199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E61-4A3A-B13F-66344EE8E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6429184"/>
        <c:axId val="1036430168"/>
      </c:lineChart>
      <c:catAx>
        <c:axId val="10364291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430168"/>
        <c:crosses val="autoZero"/>
        <c:auto val="1"/>
        <c:lblAlgn val="ctr"/>
        <c:lblOffset val="100"/>
        <c:noMultiLvlLbl val="0"/>
      </c:catAx>
      <c:valAx>
        <c:axId val="1036430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42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'PT Angles'!$D$16:$CZ$16</c:f>
              <c:numCache>
                <c:formatCode>General</c:formatCode>
                <c:ptCount val="101"/>
                <c:pt idx="0">
                  <c:v>56.902982582207002</c:v>
                </c:pt>
                <c:pt idx="1">
                  <c:v>58.709555287789698</c:v>
                </c:pt>
                <c:pt idx="2">
                  <c:v>60.5161279933724</c:v>
                </c:pt>
                <c:pt idx="3">
                  <c:v>62.242863373658203</c:v>
                </c:pt>
                <c:pt idx="4">
                  <c:v>63.633899029769097</c:v>
                </c:pt>
                <c:pt idx="5">
                  <c:v>65.024934685879998</c:v>
                </c:pt>
                <c:pt idx="6">
                  <c:v>66.2050314792519</c:v>
                </c:pt>
                <c:pt idx="7">
                  <c:v>67.042549126962101</c:v>
                </c:pt>
                <c:pt idx="8">
                  <c:v>67.880066774672301</c:v>
                </c:pt>
                <c:pt idx="9">
                  <c:v>68.365223654540301</c:v>
                </c:pt>
                <c:pt idx="10">
                  <c:v>68.581697961552905</c:v>
                </c:pt>
                <c:pt idx="11">
                  <c:v>68.775156235976297</c:v>
                </c:pt>
                <c:pt idx="12">
                  <c:v>68.554795577909303</c:v>
                </c:pt>
                <c:pt idx="13">
                  <c:v>68.160038419357306</c:v>
                </c:pt>
                <c:pt idx="14">
                  <c:v>67.689903228704495</c:v>
                </c:pt>
                <c:pt idx="15">
                  <c:v>66.865298645494207</c:v>
                </c:pt>
                <c:pt idx="16">
                  <c:v>65.932188429227296</c:v>
                </c:pt>
                <c:pt idx="17">
                  <c:v>64.875844360814796</c:v>
                </c:pt>
                <c:pt idx="18">
                  <c:v>63.583484424263503</c:v>
                </c:pt>
                <c:pt idx="19">
                  <c:v>62.218387729495603</c:v>
                </c:pt>
                <c:pt idx="20">
                  <c:v>60.726669489705699</c:v>
                </c:pt>
                <c:pt idx="21">
                  <c:v>59.096097074394699</c:v>
                </c:pt>
                <c:pt idx="22">
                  <c:v>57.414666292988798</c:v>
                </c:pt>
                <c:pt idx="23">
                  <c:v>55.6369523064579</c:v>
                </c:pt>
                <c:pt idx="24">
                  <c:v>53.794050520510297</c:v>
                </c:pt>
                <c:pt idx="25">
                  <c:v>51.914093065323399</c:v>
                </c:pt>
                <c:pt idx="26">
                  <c:v>49.971295291617899</c:v>
                </c:pt>
                <c:pt idx="27">
                  <c:v>48.006044874629403</c:v>
                </c:pt>
                <c:pt idx="28">
                  <c:v>46.011270889291801</c:v>
                </c:pt>
                <c:pt idx="29">
                  <c:v>43.995762322717198</c:v>
                </c:pt>
                <c:pt idx="30">
                  <c:v>41.968494464407399</c:v>
                </c:pt>
                <c:pt idx="31">
                  <c:v>39.927822519706403</c:v>
                </c:pt>
                <c:pt idx="32">
                  <c:v>37.885997242456597</c:v>
                </c:pt>
                <c:pt idx="33">
                  <c:v>35.838298525453801</c:v>
                </c:pt>
                <c:pt idx="34">
                  <c:v>33.793095978111197</c:v>
                </c:pt>
                <c:pt idx="35">
                  <c:v>31.756573150358602</c:v>
                </c:pt>
                <c:pt idx="36">
                  <c:v>29.7216231717738</c:v>
                </c:pt>
                <c:pt idx="37">
                  <c:v>27.710569561822901</c:v>
                </c:pt>
                <c:pt idx="38">
                  <c:v>25.712706223031098</c:v>
                </c:pt>
                <c:pt idx="39">
                  <c:v>23.733840910657001</c:v>
                </c:pt>
                <c:pt idx="40">
                  <c:v>21.7953409690559</c:v>
                </c:pt>
                <c:pt idx="41">
                  <c:v>19.8766980630019</c:v>
                </c:pt>
                <c:pt idx="42">
                  <c:v>17.999010726193902</c:v>
                </c:pt>
                <c:pt idx="43">
                  <c:v>16.161823493923499</c:v>
                </c:pt>
                <c:pt idx="44">
                  <c:v>14.353731213717801</c:v>
                </c:pt>
                <c:pt idx="45">
                  <c:v>12.6042995104106</c:v>
                </c:pt>
                <c:pt idx="46">
                  <c:v>10.888934010542901</c:v>
                </c:pt>
                <c:pt idx="47">
                  <c:v>9.2171402504471196</c:v>
                </c:pt>
                <c:pt idx="48">
                  <c:v>7.6263346407131101</c:v>
                </c:pt>
                <c:pt idx="49">
                  <c:v>6.0818444980181798</c:v>
                </c:pt>
                <c:pt idx="50">
                  <c:v>4.5876752846995297</c:v>
                </c:pt>
                <c:pt idx="51">
                  <c:v>3.2399958951429202</c:v>
                </c:pt>
                <c:pt idx="52">
                  <c:v>1.9768495729172699</c:v>
                </c:pt>
                <c:pt idx="53">
                  <c:v>0.80278138936691901</c:v>
                </c:pt>
                <c:pt idx="54">
                  <c:v>-0.17463204246063899</c:v>
                </c:pt>
                <c:pt idx="55">
                  <c:v>-0.98098809302587597</c:v>
                </c:pt>
                <c:pt idx="56">
                  <c:v>-1.65259702491191</c:v>
                </c:pt>
                <c:pt idx="57">
                  <c:v>-2.0737598097935099</c:v>
                </c:pt>
                <c:pt idx="58">
                  <c:v>-2.3015398340807498</c:v>
                </c:pt>
                <c:pt idx="59">
                  <c:v>-2.3360633270070998</c:v>
                </c:pt>
                <c:pt idx="60">
                  <c:v>-2.1303455010466701</c:v>
                </c:pt>
                <c:pt idx="61">
                  <c:v>-1.75549533837115</c:v>
                </c:pt>
                <c:pt idx="62">
                  <c:v>-1.1718769533509199</c:v>
                </c:pt>
                <c:pt idx="63">
                  <c:v>-0.41841472396040003</c:v>
                </c:pt>
                <c:pt idx="64">
                  <c:v>0.44649293462300399</c:v>
                </c:pt>
                <c:pt idx="65">
                  <c:v>1.45440613672736</c:v>
                </c:pt>
                <c:pt idx="66">
                  <c:v>2.53821488322165</c:v>
                </c:pt>
                <c:pt idx="67">
                  <c:v>3.68496541729579</c:v>
                </c:pt>
                <c:pt idx="68">
                  <c:v>4.87114243167695</c:v>
                </c:pt>
                <c:pt idx="69">
                  <c:v>6.0706320018061604</c:v>
                </c:pt>
                <c:pt idx="70">
                  <c:v>7.2808996386818299</c:v>
                </c:pt>
                <c:pt idx="71">
                  <c:v>8.47161459388618</c:v>
                </c:pt>
                <c:pt idx="72">
                  <c:v>9.64765243118371</c:v>
                </c:pt>
                <c:pt idx="73">
                  <c:v>10.8010639007172</c:v>
                </c:pt>
                <c:pt idx="74">
                  <c:v>11.928946545597601</c:v>
                </c:pt>
                <c:pt idx="75">
                  <c:v>13.0390693933447</c:v>
                </c:pt>
                <c:pt idx="76">
                  <c:v>14.129588785255301</c:v>
                </c:pt>
                <c:pt idx="77">
                  <c:v>15.2177201696705</c:v>
                </c:pt>
                <c:pt idx="78">
                  <c:v>16.301083148545999</c:v>
                </c:pt>
                <c:pt idx="79">
                  <c:v>17.401431298916901</c:v>
                </c:pt>
                <c:pt idx="80">
                  <c:v>18.514139747131701</c:v>
                </c:pt>
                <c:pt idx="81">
                  <c:v>19.658972990516698</c:v>
                </c:pt>
                <c:pt idx="82">
                  <c:v>20.8501488851463</c:v>
                </c:pt>
                <c:pt idx="83">
                  <c:v>22.065135585318099</c:v>
                </c:pt>
                <c:pt idx="84">
                  <c:v>23.359531616100899</c:v>
                </c:pt>
                <c:pt idx="85">
                  <c:v>24.701377549874099</c:v>
                </c:pt>
                <c:pt idx="86">
                  <c:v>26.081342446987598</c:v>
                </c:pt>
                <c:pt idx="87">
                  <c:v>27.58437160523</c:v>
                </c:pt>
                <c:pt idx="88">
                  <c:v>29.114827786294398</c:v>
                </c:pt>
                <c:pt idx="89">
                  <c:v>30.704723167890801</c:v>
                </c:pt>
                <c:pt idx="90">
                  <c:v>32.430998827926601</c:v>
                </c:pt>
                <c:pt idx="91">
                  <c:v>34.164979546545403</c:v>
                </c:pt>
                <c:pt idx="92">
                  <c:v>35.982674340739102</c:v>
                </c:pt>
                <c:pt idx="93">
                  <c:v>37.906002688438697</c:v>
                </c:pt>
                <c:pt idx="94">
                  <c:v>39.829331036138399</c:v>
                </c:pt>
                <c:pt idx="95">
                  <c:v>41.841017413027899</c:v>
                </c:pt>
                <c:pt idx="96">
                  <c:v>43.904403755015601</c:v>
                </c:pt>
                <c:pt idx="97">
                  <c:v>45.967790097003203</c:v>
                </c:pt>
                <c:pt idx="98">
                  <c:v>48.0719005395</c:v>
                </c:pt>
                <c:pt idx="99">
                  <c:v>50.184330765702001</c:v>
                </c:pt>
                <c:pt idx="100">
                  <c:v>52.296760991903902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2-46EF-9C47-8EBF05CC9BD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'PT Angles'!$D$17:$CZ$17</c:f>
              <c:numCache>
                <c:formatCode>General</c:formatCode>
                <c:ptCount val="101"/>
                <c:pt idx="0">
                  <c:v>52.492443220405598</c:v>
                </c:pt>
                <c:pt idx="1">
                  <c:v>54.999595265621501</c:v>
                </c:pt>
                <c:pt idx="2">
                  <c:v>57.506747310837397</c:v>
                </c:pt>
                <c:pt idx="3">
                  <c:v>59.914589088526697</c:v>
                </c:pt>
                <c:pt idx="4">
                  <c:v>62.275585716882297</c:v>
                </c:pt>
                <c:pt idx="5">
                  <c:v>64.506407604688206</c:v>
                </c:pt>
                <c:pt idx="6">
                  <c:v>66.5140125921438</c:v>
                </c:pt>
                <c:pt idx="7">
                  <c:v>68.490777922524302</c:v>
                </c:pt>
                <c:pt idx="8">
                  <c:v>69.959518635359103</c:v>
                </c:pt>
                <c:pt idx="9">
                  <c:v>71.428259348193905</c:v>
                </c:pt>
                <c:pt idx="10">
                  <c:v>72.403906808235703</c:v>
                </c:pt>
                <c:pt idx="11">
                  <c:v>73.212316191857596</c:v>
                </c:pt>
                <c:pt idx="12">
                  <c:v>73.715237690644997</c:v>
                </c:pt>
                <c:pt idx="13">
                  <c:v>73.824627311287301</c:v>
                </c:pt>
                <c:pt idx="14">
                  <c:v>73.848662646453704</c:v>
                </c:pt>
                <c:pt idx="15">
                  <c:v>73.293299233033196</c:v>
                </c:pt>
                <c:pt idx="16">
                  <c:v>72.723608917710806</c:v>
                </c:pt>
                <c:pt idx="17">
                  <c:v>71.706405918417204</c:v>
                </c:pt>
                <c:pt idx="18">
                  <c:v>70.571431177851906</c:v>
                </c:pt>
                <c:pt idx="19">
                  <c:v>69.196901923165996</c:v>
                </c:pt>
                <c:pt idx="20">
                  <c:v>67.598636211422999</c:v>
                </c:pt>
                <c:pt idx="21">
                  <c:v>65.928538422354805</c:v>
                </c:pt>
                <c:pt idx="22">
                  <c:v>63.996715353627202</c:v>
                </c:pt>
                <c:pt idx="23">
                  <c:v>62.046285023992297</c:v>
                </c:pt>
                <c:pt idx="24">
                  <c:v>59.940641804172202</c:v>
                </c:pt>
                <c:pt idx="25">
                  <c:v>57.798700809182598</c:v>
                </c:pt>
                <c:pt idx="26">
                  <c:v>55.588625825345702</c:v>
                </c:pt>
                <c:pt idx="27">
                  <c:v>53.335545509574899</c:v>
                </c:pt>
                <c:pt idx="28">
                  <c:v>51.069943238436402</c:v>
                </c:pt>
                <c:pt idx="29">
                  <c:v>48.770945229429898</c:v>
                </c:pt>
                <c:pt idx="30">
                  <c:v>46.473059298513199</c:v>
                </c:pt>
                <c:pt idx="31">
                  <c:v>44.163995478772897</c:v>
                </c:pt>
                <c:pt idx="32">
                  <c:v>41.852805043486001</c:v>
                </c:pt>
                <c:pt idx="33">
                  <c:v>39.541238653963902</c:v>
                </c:pt>
                <c:pt idx="34">
                  <c:v>37.219733076116299</c:v>
                </c:pt>
                <c:pt idx="35">
                  <c:v>34.903100663668901</c:v>
                </c:pt>
                <c:pt idx="36">
                  <c:v>32.563068812340099</c:v>
                </c:pt>
                <c:pt idx="37">
                  <c:v>30.226140120196099</c:v>
                </c:pt>
                <c:pt idx="38">
                  <c:v>27.8654947681278</c:v>
                </c:pt>
                <c:pt idx="39">
                  <c:v>25.498229665159801</c:v>
                </c:pt>
                <c:pt idx="40">
                  <c:v>23.121138122785599</c:v>
                </c:pt>
                <c:pt idx="41">
                  <c:v>20.7322975764958</c:v>
                </c:pt>
                <c:pt idx="42">
                  <c:v>18.3431412329019</c:v>
                </c:pt>
                <c:pt idx="43">
                  <c:v>15.963868598456999</c:v>
                </c:pt>
                <c:pt idx="44">
                  <c:v>13.585886865057001</c:v>
                </c:pt>
                <c:pt idx="45">
                  <c:v>11.2666569889484</c:v>
                </c:pt>
                <c:pt idx="46">
                  <c:v>8.9699799454009597</c:v>
                </c:pt>
                <c:pt idx="47">
                  <c:v>6.7589432833187502</c:v>
                </c:pt>
                <c:pt idx="48">
                  <c:v>4.6421521136809902</c:v>
                </c:pt>
                <c:pt idx="49">
                  <c:v>2.6017298622047602</c:v>
                </c:pt>
                <c:pt idx="50">
                  <c:v>0.78195468644002997</c:v>
                </c:pt>
                <c:pt idx="51">
                  <c:v>-0.95390744457341703</c:v>
                </c:pt>
                <c:pt idx="52">
                  <c:v>-2.3914735055627698</c:v>
                </c:pt>
                <c:pt idx="53">
                  <c:v>-3.6845950779485599</c:v>
                </c:pt>
                <c:pt idx="54">
                  <c:v>-4.7368016571863203</c:v>
                </c:pt>
                <c:pt idx="55">
                  <c:v>-5.5264649541131297</c:v>
                </c:pt>
                <c:pt idx="56">
                  <c:v>-6.1644570325636501</c:v>
                </c:pt>
                <c:pt idx="57">
                  <c:v>-6.4465716955936099</c:v>
                </c:pt>
                <c:pt idx="58">
                  <c:v>-6.6125709055149597</c:v>
                </c:pt>
                <c:pt idx="59">
                  <c:v>-6.4687653206395099</c:v>
                </c:pt>
                <c:pt idx="60">
                  <c:v>-6.1608067107025297</c:v>
                </c:pt>
                <c:pt idx="61">
                  <c:v>-5.6888603718254096</c:v>
                </c:pt>
                <c:pt idx="62">
                  <c:v>-5.0253304339572704</c:v>
                </c:pt>
                <c:pt idx="63">
                  <c:v>-4.2878216322098304</c:v>
                </c:pt>
                <c:pt idx="64">
                  <c:v>-3.3790340397710299</c:v>
                </c:pt>
                <c:pt idx="65">
                  <c:v>-2.4371132816331902</c:v>
                </c:pt>
                <c:pt idx="66">
                  <c:v>-1.40699953605473</c:v>
                </c:pt>
                <c:pt idx="67">
                  <c:v>-0.35029187007498003</c:v>
                </c:pt>
                <c:pt idx="68">
                  <c:v>0.71968867343097798</c:v>
                </c:pt>
                <c:pt idx="69">
                  <c:v>1.7969511875619699</c:v>
                </c:pt>
                <c:pt idx="70">
                  <c:v>2.87064548244983</c:v>
                </c:pt>
                <c:pt idx="71">
                  <c:v>3.9303932850336301</c:v>
                </c:pt>
                <c:pt idx="72">
                  <c:v>4.98636033778737</c:v>
                </c:pt>
                <c:pt idx="73">
                  <c:v>6.0337867604912701</c:v>
                </c:pt>
                <c:pt idx="74">
                  <c:v>7.0791089690854498</c:v>
                </c:pt>
                <c:pt idx="75">
                  <c:v>8.1349882995216998</c:v>
                </c:pt>
                <c:pt idx="76">
                  <c:v>9.2065927429448795</c:v>
                </c:pt>
                <c:pt idx="77">
                  <c:v>10.2905521655182</c:v>
                </c:pt>
                <c:pt idx="78">
                  <c:v>11.42204945446</c:v>
                </c:pt>
                <c:pt idx="79">
                  <c:v>12.5578952842171</c:v>
                </c:pt>
                <c:pt idx="80">
                  <c:v>13.7649828725107</c:v>
                </c:pt>
                <c:pt idx="81">
                  <c:v>14.987546754615</c:v>
                </c:pt>
                <c:pt idx="82">
                  <c:v>16.255975719012699</c:v>
                </c:pt>
                <c:pt idx="83">
                  <c:v>17.568664206880801</c:v>
                </c:pt>
                <c:pt idx="84">
                  <c:v>18.8989480213524</c:v>
                </c:pt>
                <c:pt idx="85">
                  <c:v>20.292827163123501</c:v>
                </c:pt>
                <c:pt idx="86">
                  <c:v>21.688520378252001</c:v>
                </c:pt>
                <c:pt idx="87">
                  <c:v>23.154017522612499</c:v>
                </c:pt>
                <c:pt idx="88">
                  <c:v>24.6300724431666</c:v>
                </c:pt>
                <c:pt idx="89">
                  <c:v>26.158706705669701</c:v>
                </c:pt>
                <c:pt idx="90">
                  <c:v>27.730231919315901</c:v>
                </c:pt>
                <c:pt idx="91">
                  <c:v>29.333552517268199</c:v>
                </c:pt>
                <c:pt idx="92">
                  <c:v>31.038112760622202</c:v>
                </c:pt>
                <c:pt idx="93">
                  <c:v>32.742673003976201</c:v>
                </c:pt>
                <c:pt idx="94">
                  <c:v>34.618013556464803</c:v>
                </c:pt>
                <c:pt idx="95">
                  <c:v>36.506243074714298</c:v>
                </c:pt>
                <c:pt idx="96">
                  <c:v>38.5327890278854</c:v>
                </c:pt>
                <c:pt idx="97">
                  <c:v>40.643897460473099</c:v>
                </c:pt>
                <c:pt idx="98">
                  <c:v>42.823342270385801</c:v>
                </c:pt>
                <c:pt idx="99">
                  <c:v>45.154450210247496</c:v>
                </c:pt>
                <c:pt idx="100">
                  <c:v>47.4855581501091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2-46EF-9C47-8EBF05CC9BD0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'PT Angles'!$D$18:$CZ$18</c:f>
              <c:numCache>
                <c:formatCode>General</c:formatCode>
                <c:ptCount val="101"/>
                <c:pt idx="0">
                  <c:v>37.891742236996699</c:v>
                </c:pt>
                <c:pt idx="1">
                  <c:v>40.499803214819799</c:v>
                </c:pt>
                <c:pt idx="2">
                  <c:v>43.118169719406197</c:v>
                </c:pt>
                <c:pt idx="3">
                  <c:v>45.8229210010591</c:v>
                </c:pt>
                <c:pt idx="4">
                  <c:v>48.541600102041798</c:v>
                </c:pt>
                <c:pt idx="5">
                  <c:v>51.276208366358503</c:v>
                </c:pt>
                <c:pt idx="6">
                  <c:v>54.015433116284797</c:v>
                </c:pt>
                <c:pt idx="7">
                  <c:v>56.679515009633</c:v>
                </c:pt>
                <c:pt idx="8">
                  <c:v>59.319082668637499</c:v>
                </c:pt>
                <c:pt idx="9">
                  <c:v>61.784521639293096</c:v>
                </c:pt>
                <c:pt idx="10">
                  <c:v>64.169794298275704</c:v>
                </c:pt>
                <c:pt idx="11">
                  <c:v>66.290089762821196</c:v>
                </c:pt>
                <c:pt idx="12">
                  <c:v>68.2572737938888</c:v>
                </c:pt>
                <c:pt idx="13">
                  <c:v>69.881241148913702</c:v>
                </c:pt>
                <c:pt idx="14">
                  <c:v>71.296190296575304</c:v>
                </c:pt>
                <c:pt idx="15">
                  <c:v>72.304467548592598</c:v>
                </c:pt>
                <c:pt idx="16">
                  <c:v>73.076889360811506</c:v>
                </c:pt>
                <c:pt idx="17">
                  <c:v>73.400806839081795</c:v>
                </c:pt>
                <c:pt idx="18">
                  <c:v>73.497681554618197</c:v>
                </c:pt>
                <c:pt idx="19">
                  <c:v>73.128855159805696</c:v>
                </c:pt>
                <c:pt idx="20">
                  <c:v>72.572724669942005</c:v>
                </c:pt>
                <c:pt idx="21">
                  <c:v>71.558363027700594</c:v>
                </c:pt>
                <c:pt idx="22">
                  <c:v>70.375605225572301</c:v>
                </c:pt>
                <c:pt idx="23">
                  <c:v>68.844469147751099</c:v>
                </c:pt>
                <c:pt idx="24">
                  <c:v>67.140329837864797</c:v>
                </c:pt>
                <c:pt idx="25">
                  <c:v>65.198543476317397</c:v>
                </c:pt>
                <c:pt idx="26">
                  <c:v>63.099804934536898</c:v>
                </c:pt>
                <c:pt idx="27">
                  <c:v>60.860543859602799</c:v>
                </c:pt>
                <c:pt idx="28">
                  <c:v>58.498275874892599</c:v>
                </c:pt>
                <c:pt idx="29">
                  <c:v>56.068305457281902</c:v>
                </c:pt>
                <c:pt idx="30">
                  <c:v>53.5572293393355</c:v>
                </c:pt>
                <c:pt idx="31">
                  <c:v>51.019475119391501</c:v>
                </c:pt>
                <c:pt idx="32">
                  <c:v>48.440496400696603</c:v>
                </c:pt>
                <c:pt idx="33">
                  <c:v>45.8486498387512</c:v>
                </c:pt>
                <c:pt idx="34">
                  <c:v>43.232982084968199</c:v>
                </c:pt>
                <c:pt idx="35">
                  <c:v>40.603116976651698</c:v>
                </c:pt>
                <c:pt idx="36">
                  <c:v>37.9462798962969</c:v>
                </c:pt>
                <c:pt idx="37">
                  <c:v>35.264730054401703</c:v>
                </c:pt>
                <c:pt idx="38">
                  <c:v>32.546266261047002</c:v>
                </c:pt>
                <c:pt idx="39">
                  <c:v>29.7880994082768</c:v>
                </c:pt>
                <c:pt idx="40">
                  <c:v>26.9844116506342</c:v>
                </c:pt>
                <c:pt idx="41">
                  <c:v>24.127396774619399</c:v>
                </c:pt>
                <c:pt idx="42">
                  <c:v>21.213840720160999</c:v>
                </c:pt>
                <c:pt idx="43">
                  <c:v>18.255565526066601</c:v>
                </c:pt>
                <c:pt idx="44">
                  <c:v>15.236021271018</c:v>
                </c:pt>
                <c:pt idx="45">
                  <c:v>12.187610612293</c:v>
                </c:pt>
                <c:pt idx="46">
                  <c:v>9.1054237805898008</c:v>
                </c:pt>
                <c:pt idx="47">
                  <c:v>6.0142280414849196</c:v>
                </c:pt>
                <c:pt idx="48">
                  <c:v>2.9696252574956898</c:v>
                </c:pt>
                <c:pt idx="49">
                  <c:v>-6.7646465439984399E-2</c:v>
                </c:pt>
                <c:pt idx="50">
                  <c:v>-2.9130109753729201</c:v>
                </c:pt>
                <c:pt idx="51">
                  <c:v>-5.7337866020441703</c:v>
                </c:pt>
                <c:pt idx="52">
                  <c:v>-8.1904888169591796</c:v>
                </c:pt>
                <c:pt idx="53">
                  <c:v>-10.576829600858201</c:v>
                </c:pt>
                <c:pt idx="54">
                  <c:v>-12.474046309060199</c:v>
                </c:pt>
                <c:pt idx="55">
                  <c:v>-14.223264447024199</c:v>
                </c:pt>
                <c:pt idx="56">
                  <c:v>-15.4245777303877</c:v>
                </c:pt>
                <c:pt idx="57">
                  <c:v>-16.397411052686799</c:v>
                </c:pt>
                <c:pt idx="58">
                  <c:v>-16.854795596743202</c:v>
                </c:pt>
                <c:pt idx="59">
                  <c:v>-17.035127218779099</c:v>
                </c:pt>
                <c:pt idx="60">
                  <c:v>-16.8198557531265</c:v>
                </c:pt>
                <c:pt idx="61">
                  <c:v>-16.3420555907589</c:v>
                </c:pt>
                <c:pt idx="62">
                  <c:v>-15.6095762238342</c:v>
                </c:pt>
                <c:pt idx="63">
                  <c:v>-14.7390682080906</c:v>
                </c:pt>
                <c:pt idx="64">
                  <c:v>-13.7443843195041</c:v>
                </c:pt>
                <c:pt idx="65">
                  <c:v>-12.716645363069301</c:v>
                </c:pt>
                <c:pt idx="66">
                  <c:v>-11.688767363372101</c:v>
                </c:pt>
                <c:pt idx="67">
                  <c:v>-10.6924421230293</c:v>
                </c:pt>
                <c:pt idx="68">
                  <c:v>-9.7823422753888902</c:v>
                </c:pt>
                <c:pt idx="69">
                  <c:v>-8.9246199194805094</c:v>
                </c:pt>
                <c:pt idx="70">
                  <c:v>-8.1843153448559498</c:v>
                </c:pt>
                <c:pt idx="71">
                  <c:v>-7.4858726198780197</c:v>
                </c:pt>
                <c:pt idx="72">
                  <c:v>-6.8729006119974203</c:v>
                </c:pt>
                <c:pt idx="73">
                  <c:v>-6.2734704016081997</c:v>
                </c:pt>
                <c:pt idx="74">
                  <c:v>-5.6963738061872604</c:v>
                </c:pt>
                <c:pt idx="75">
                  <c:v>-5.0903416289174999</c:v>
                </c:pt>
                <c:pt idx="76">
                  <c:v>-4.4530101368125701</c:v>
                </c:pt>
                <c:pt idx="77">
                  <c:v>-3.7383820858244801</c:v>
                </c:pt>
                <c:pt idx="78">
                  <c:v>-2.9641291266352301</c:v>
                </c:pt>
                <c:pt idx="79">
                  <c:v>-2.0715289507434602</c:v>
                </c:pt>
                <c:pt idx="80">
                  <c:v>-1.11808100842239</c:v>
                </c:pt>
                <c:pt idx="81">
                  <c:v>-2.1488024930334401E-2</c:v>
                </c:pt>
                <c:pt idx="82">
                  <c:v>1.1319750961198101</c:v>
                </c:pt>
                <c:pt idx="83">
                  <c:v>2.40760745656259</c:v>
                </c:pt>
                <c:pt idx="84">
                  <c:v>3.7406015502816299</c:v>
                </c:pt>
                <c:pt idx="85">
                  <c:v>5.1684288855611102</c:v>
                </c:pt>
                <c:pt idx="86">
                  <c:v>6.6508808661684702</c:v>
                </c:pt>
                <c:pt idx="87">
                  <c:v>8.2070456008162296</c:v>
                </c:pt>
                <c:pt idx="88">
                  <c:v>9.8156644879447992</c:v>
                </c:pt>
                <c:pt idx="89">
                  <c:v>11.487255488149801</c:v>
                </c:pt>
                <c:pt idx="90">
                  <c:v>13.210705553782301</c:v>
                </c:pt>
                <c:pt idx="91">
                  <c:v>14.9964141119854</c:v>
                </c:pt>
                <c:pt idx="92">
                  <c:v>16.827873588168799</c:v>
                </c:pt>
                <c:pt idx="93">
                  <c:v>18.728531917050798</c:v>
                </c:pt>
                <c:pt idx="94">
                  <c:v>20.6658583392467</c:v>
                </c:pt>
                <c:pt idx="95">
                  <c:v>22.684623513315099</c:v>
                </c:pt>
                <c:pt idx="96">
                  <c:v>24.7341105480183</c:v>
                </c:pt>
                <c:pt idx="97">
                  <c:v>26.8847191556642</c:v>
                </c:pt>
                <c:pt idx="98">
                  <c:v>29.059336155127301</c:v>
                </c:pt>
                <c:pt idx="99">
                  <c:v>31.360008364783901</c:v>
                </c:pt>
                <c:pt idx="100">
                  <c:v>33.673866492568003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82-46EF-9C47-8EBF05CC9BD0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'PT Angles'!$D$19:$CZ$19</c:f>
              <c:numCache>
                <c:formatCode>General</c:formatCode>
                <c:ptCount val="101"/>
                <c:pt idx="0">
                  <c:v>46.797181141116297</c:v>
                </c:pt>
                <c:pt idx="1">
                  <c:v>49.605700943262903</c:v>
                </c:pt>
                <c:pt idx="2">
                  <c:v>52.414404362522099</c:v>
                </c:pt>
                <c:pt idx="3">
                  <c:v>55.184834057860201</c:v>
                </c:pt>
                <c:pt idx="4">
                  <c:v>57.949997488527401</c:v>
                </c:pt>
                <c:pt idx="5">
                  <c:v>60.559381423685402</c:v>
                </c:pt>
                <c:pt idx="6">
                  <c:v>63.145793519168201</c:v>
                </c:pt>
                <c:pt idx="7">
                  <c:v>65.4425007869891</c:v>
                </c:pt>
                <c:pt idx="8">
                  <c:v>67.684030778079105</c:v>
                </c:pt>
                <c:pt idx="9">
                  <c:v>69.515597350079304</c:v>
                </c:pt>
                <c:pt idx="10">
                  <c:v>71.248872477754404</c:v>
                </c:pt>
                <c:pt idx="11">
                  <c:v>72.498182077124696</c:v>
                </c:pt>
                <c:pt idx="12">
                  <c:v>73.604796958017602</c:v>
                </c:pt>
                <c:pt idx="13">
                  <c:v>74.213544054380293</c:v>
                </c:pt>
                <c:pt idx="14">
                  <c:v>74.644243750493501</c:v>
                </c:pt>
                <c:pt idx="15">
                  <c:v>74.612954201686193</c:v>
                </c:pt>
                <c:pt idx="16">
                  <c:v>74.383589755007307</c:v>
                </c:pt>
                <c:pt idx="17">
                  <c:v>73.759424254959796</c:v>
                </c:pt>
                <c:pt idx="18">
                  <c:v>72.935827321262096</c:v>
                </c:pt>
                <c:pt idx="19">
                  <c:v>71.801178397497296</c:v>
                </c:pt>
                <c:pt idx="20">
                  <c:v>70.485287774879595</c:v>
                </c:pt>
                <c:pt idx="21">
                  <c:v>68.944434275758695</c:v>
                </c:pt>
                <c:pt idx="22">
                  <c:v>67.255374229700706</c:v>
                </c:pt>
                <c:pt idx="23">
                  <c:v>65.416015397961402</c:v>
                </c:pt>
                <c:pt idx="24">
                  <c:v>63.466566751352801</c:v>
                </c:pt>
                <c:pt idx="25">
                  <c:v>61.422066013301801</c:v>
                </c:pt>
                <c:pt idx="26">
                  <c:v>59.300382197041401</c:v>
                </c:pt>
                <c:pt idx="27">
                  <c:v>57.1147562920792</c:v>
                </c:pt>
                <c:pt idx="28">
                  <c:v>54.877167937793999</c:v>
                </c:pt>
                <c:pt idx="29">
                  <c:v>52.585786012167503</c:v>
                </c:pt>
                <c:pt idx="30">
                  <c:v>50.2502243482501</c:v>
                </c:pt>
                <c:pt idx="31">
                  <c:v>47.858533453487397</c:v>
                </c:pt>
                <c:pt idx="32">
                  <c:v>45.418593678019803</c:v>
                </c:pt>
                <c:pt idx="33">
                  <c:v>42.914710163186299</c:v>
                </c:pt>
                <c:pt idx="34">
                  <c:v>40.354040337194498</c:v>
                </c:pt>
                <c:pt idx="35">
                  <c:v>37.724436484379503</c:v>
                </c:pt>
                <c:pt idx="36">
                  <c:v>35.0318252423613</c:v>
                </c:pt>
                <c:pt idx="37">
                  <c:v>32.273527681762602</c:v>
                </c:pt>
                <c:pt idx="38">
                  <c:v>29.4522449031573</c:v>
                </c:pt>
                <c:pt idx="39">
                  <c:v>26.576795328716798</c:v>
                </c:pt>
                <c:pt idx="40">
                  <c:v>23.645501331485502</c:v>
                </c:pt>
                <c:pt idx="41">
                  <c:v>20.677237974205202</c:v>
                </c:pt>
                <c:pt idx="42">
                  <c:v>17.6680839487424</c:v>
                </c:pt>
                <c:pt idx="43">
                  <c:v>14.644291560547799</c:v>
                </c:pt>
                <c:pt idx="44">
                  <c:v>11.606203849850701</c:v>
                </c:pt>
                <c:pt idx="45">
                  <c:v>8.5827502927726993</c:v>
                </c:pt>
                <c:pt idx="46">
                  <c:v>5.5894601444015501</c:v>
                </c:pt>
                <c:pt idx="47">
                  <c:v>2.6491829919710299</c:v>
                </c:pt>
                <c:pt idx="48">
                  <c:v>-0.19525582543787301</c:v>
                </c:pt>
                <c:pt idx="49">
                  <c:v>-2.93528104617788</c:v>
                </c:pt>
                <c:pt idx="50">
                  <c:v>-5.4967626979238702</c:v>
                </c:pt>
                <c:pt idx="51">
                  <c:v>-7.8784451539777898</c:v>
                </c:pt>
                <c:pt idx="52">
                  <c:v>-9.9975444483924694</c:v>
                </c:pt>
                <c:pt idx="53">
                  <c:v>-11.846672279264601</c:v>
                </c:pt>
                <c:pt idx="54">
                  <c:v>-13.3682922015948</c:v>
                </c:pt>
                <c:pt idx="55">
                  <c:v>-14.5426484797849</c:v>
                </c:pt>
                <c:pt idx="56">
                  <c:v>-15.3561557241889</c:v>
                </c:pt>
                <c:pt idx="57">
                  <c:v>-15.7992994840622</c:v>
                </c:pt>
                <c:pt idx="58">
                  <c:v>-15.8964764833076</c:v>
                </c:pt>
                <c:pt idx="59">
                  <c:v>-15.673315661822899</c:v>
                </c:pt>
                <c:pt idx="60">
                  <c:v>-15.172534017641</c:v>
                </c:pt>
                <c:pt idx="61">
                  <c:v>-14.457303431562501</c:v>
                </c:pt>
                <c:pt idx="62">
                  <c:v>-13.5713256306079</c:v>
                </c:pt>
                <c:pt idx="63">
                  <c:v>-12.5930286888598</c:v>
                </c:pt>
                <c:pt idx="64">
                  <c:v>-11.557299459016001</c:v>
                </c:pt>
                <c:pt idx="65">
                  <c:v>-10.530649268241801</c:v>
                </c:pt>
                <c:pt idx="66">
                  <c:v>-9.5343690731595494</c:v>
                </c:pt>
                <c:pt idx="67">
                  <c:v>-8.6058242202142008</c:v>
                </c:pt>
                <c:pt idx="68">
                  <c:v>-7.7519778910574502</c:v>
                </c:pt>
                <c:pt idx="69">
                  <c:v>-6.9766257971397803</c:v>
                </c:pt>
                <c:pt idx="70">
                  <c:v>-6.2759240914908601</c:v>
                </c:pt>
                <c:pt idx="71">
                  <c:v>-5.6258064312092797</c:v>
                </c:pt>
                <c:pt idx="72">
                  <c:v>-5.0181182876067201</c:v>
                </c:pt>
                <c:pt idx="73">
                  <c:v>-4.4125519458646796</c:v>
                </c:pt>
                <c:pt idx="74">
                  <c:v>-3.80218308196726</c:v>
                </c:pt>
                <c:pt idx="75">
                  <c:v>-3.1447513944206702</c:v>
                </c:pt>
                <c:pt idx="76">
                  <c:v>-2.4348513476056199</c:v>
                </c:pt>
                <c:pt idx="77">
                  <c:v>-1.63799005505527</c:v>
                </c:pt>
                <c:pt idx="78">
                  <c:v>-0.75793206085144504</c:v>
                </c:pt>
                <c:pt idx="79">
                  <c:v>0.23732403494117901</c:v>
                </c:pt>
                <c:pt idx="80">
                  <c:v>1.3277206047814401</c:v>
                </c:pt>
                <c:pt idx="81">
                  <c:v>2.5482660519887199</c:v>
                </c:pt>
                <c:pt idx="82">
                  <c:v>3.86039066491404</c:v>
                </c:pt>
                <c:pt idx="83">
                  <c:v>5.3066151310032801</c:v>
                </c:pt>
                <c:pt idx="84">
                  <c:v>6.83187550572831</c:v>
                </c:pt>
                <c:pt idx="85">
                  <c:v>8.4887442515476295</c:v>
                </c:pt>
                <c:pt idx="86">
                  <c:v>10.2091707365201</c:v>
                </c:pt>
                <c:pt idx="87">
                  <c:v>12.0539482324149</c:v>
                </c:pt>
                <c:pt idx="88">
                  <c:v>13.9467888625169</c:v>
                </c:pt>
                <c:pt idx="89">
                  <c:v>15.950301632160601</c:v>
                </c:pt>
                <c:pt idx="90">
                  <c:v>17.987404349657599</c:v>
                </c:pt>
                <c:pt idx="91">
                  <c:v>20.118203689079198</c:v>
                </c:pt>
                <c:pt idx="92">
                  <c:v>22.270822636467599</c:v>
                </c:pt>
                <c:pt idx="93">
                  <c:v>24.507189077139198</c:v>
                </c:pt>
                <c:pt idx="94">
                  <c:v>26.757818052203302</c:v>
                </c:pt>
                <c:pt idx="95">
                  <c:v>29.096079467362198</c:v>
                </c:pt>
                <c:pt idx="96">
                  <c:v>31.444233541027302</c:v>
                </c:pt>
                <c:pt idx="97">
                  <c:v>33.892503190039101</c:v>
                </c:pt>
                <c:pt idx="98">
                  <c:v>36.346872158666798</c:v>
                </c:pt>
                <c:pt idx="99">
                  <c:v>38.9094500372033</c:v>
                </c:pt>
                <c:pt idx="100">
                  <c:v>41.473847275592803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82-46EF-9C47-8EBF05CC9BD0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'PT Angles'!$D$20:$CZ$20</c:f>
              <c:numCache>
                <c:formatCode>General</c:formatCode>
                <c:ptCount val="101"/>
                <c:pt idx="0">
                  <c:v>56.331910860461299</c:v>
                </c:pt>
                <c:pt idx="1">
                  <c:v>59.644465629449599</c:v>
                </c:pt>
                <c:pt idx="2">
                  <c:v>62.957020398438097</c:v>
                </c:pt>
                <c:pt idx="3">
                  <c:v>65.579427827369997</c:v>
                </c:pt>
                <c:pt idx="4">
                  <c:v>68.098804933081396</c:v>
                </c:pt>
                <c:pt idx="5">
                  <c:v>70.097195225845397</c:v>
                </c:pt>
                <c:pt idx="6">
                  <c:v>71.917123927772494</c:v>
                </c:pt>
                <c:pt idx="7">
                  <c:v>73.355744061603104</c:v>
                </c:pt>
                <c:pt idx="8">
                  <c:v>74.577618560290801</c:v>
                </c:pt>
                <c:pt idx="9">
                  <c:v>75.513567559253204</c:v>
                </c:pt>
                <c:pt idx="10">
                  <c:v>76.240363001808106</c:v>
                </c:pt>
                <c:pt idx="11">
                  <c:v>76.736716592979604</c:v>
                </c:pt>
                <c:pt idx="12">
                  <c:v>77.105839191993496</c:v>
                </c:pt>
                <c:pt idx="13">
                  <c:v>77.265342272539499</c:v>
                </c:pt>
                <c:pt idx="14">
                  <c:v>77.4462636814701</c:v>
                </c:pt>
                <c:pt idx="15">
                  <c:v>77.476064410547707</c:v>
                </c:pt>
                <c:pt idx="16">
                  <c:v>77.572534718025594</c:v>
                </c:pt>
                <c:pt idx="17">
                  <c:v>77.648753109130297</c:v>
                </c:pt>
                <c:pt idx="18">
                  <c:v>77.712693269593601</c:v>
                </c:pt>
                <c:pt idx="19">
                  <c:v>77.854047830317498</c:v>
                </c:pt>
                <c:pt idx="20">
                  <c:v>77.833488137613699</c:v>
                </c:pt>
                <c:pt idx="21">
                  <c:v>77.804270938164095</c:v>
                </c:pt>
                <c:pt idx="22">
                  <c:v>77.522173409421598</c:v>
                </c:pt>
                <c:pt idx="23">
                  <c:v>76.898916444225307</c:v>
                </c:pt>
                <c:pt idx="24">
                  <c:v>76.111292135954002</c:v>
                </c:pt>
                <c:pt idx="25">
                  <c:v>74.556521653166001</c:v>
                </c:pt>
                <c:pt idx="26">
                  <c:v>72.956617477755003</c:v>
                </c:pt>
                <c:pt idx="27">
                  <c:v>70.457381992717004</c:v>
                </c:pt>
                <c:pt idx="28">
                  <c:v>67.867275871124306</c:v>
                </c:pt>
                <c:pt idx="29">
                  <c:v>64.629908390042402</c:v>
                </c:pt>
                <c:pt idx="30">
                  <c:v>61.1718081212573</c:v>
                </c:pt>
                <c:pt idx="31">
                  <c:v>57.460600007998899</c:v>
                </c:pt>
                <c:pt idx="32">
                  <c:v>53.533025028877098</c:v>
                </c:pt>
                <c:pt idx="33">
                  <c:v>49.752369500350802</c:v>
                </c:pt>
                <c:pt idx="34">
                  <c:v>46.084843127927797</c:v>
                </c:pt>
                <c:pt idx="35">
                  <c:v>42.725062463851103</c:v>
                </c:pt>
                <c:pt idx="36">
                  <c:v>40.1393027570237</c:v>
                </c:pt>
                <c:pt idx="37">
                  <c:v>37.695306294204698</c:v>
                </c:pt>
                <c:pt idx="38">
                  <c:v>36.580090165943602</c:v>
                </c:pt>
                <c:pt idx="39">
                  <c:v>35.5248484729103</c:v>
                </c:pt>
                <c:pt idx="40">
                  <c:v>35.425824238921798</c:v>
                </c:pt>
                <c:pt idx="41">
                  <c:v>35.506173725039702</c:v>
                </c:pt>
                <c:pt idx="42">
                  <c:v>35.859294862983397</c:v>
                </c:pt>
                <c:pt idx="43">
                  <c:v>36.350844392173002</c:v>
                </c:pt>
                <c:pt idx="44">
                  <c:v>36.736812951294397</c:v>
                </c:pt>
                <c:pt idx="45">
                  <c:v>37.031521469622099</c:v>
                </c:pt>
                <c:pt idx="46">
                  <c:v>37.181319359158202</c:v>
                </c:pt>
                <c:pt idx="47">
                  <c:v>37.017545623710198</c:v>
                </c:pt>
                <c:pt idx="48">
                  <c:v>36.821188361261299</c:v>
                </c:pt>
                <c:pt idx="49">
                  <c:v>36.1596905182152</c:v>
                </c:pt>
                <c:pt idx="50">
                  <c:v>35.623157964605497</c:v>
                </c:pt>
                <c:pt idx="51">
                  <c:v>34.477807755716</c:v>
                </c:pt>
                <c:pt idx="52">
                  <c:v>33.507923774174699</c:v>
                </c:pt>
                <c:pt idx="53">
                  <c:v>31.9928221685932</c:v>
                </c:pt>
                <c:pt idx="54">
                  <c:v>30.549602361979801</c:v>
                </c:pt>
                <c:pt idx="55">
                  <c:v>28.6696346470695</c:v>
                </c:pt>
                <c:pt idx="56">
                  <c:v>26.708830723437799</c:v>
                </c:pt>
                <c:pt idx="57">
                  <c:v>24.530910835625399</c:v>
                </c:pt>
                <c:pt idx="58">
                  <c:v>22.166613037333299</c:v>
                </c:pt>
                <c:pt idx="59">
                  <c:v>19.860470486474</c:v>
                </c:pt>
                <c:pt idx="60">
                  <c:v>17.5227177640921</c:v>
                </c:pt>
                <c:pt idx="61">
                  <c:v>15.369346910542699</c:v>
                </c:pt>
                <c:pt idx="62">
                  <c:v>13.6482332330375</c:v>
                </c:pt>
                <c:pt idx="63">
                  <c:v>12.045404312766101</c:v>
                </c:pt>
                <c:pt idx="64">
                  <c:v>11.2638537866523</c:v>
                </c:pt>
                <c:pt idx="65">
                  <c:v>10.6067304592477</c:v>
                </c:pt>
                <c:pt idx="66">
                  <c:v>10.623465425857599</c:v>
                </c:pt>
                <c:pt idx="67">
                  <c:v>10.874729856734</c:v>
                </c:pt>
                <c:pt idx="68">
                  <c:v>11.515608949300701</c:v>
                </c:pt>
                <c:pt idx="69">
                  <c:v>12.419681898894501</c:v>
                </c:pt>
                <c:pt idx="70">
                  <c:v>13.483679011695999</c:v>
                </c:pt>
                <c:pt idx="71">
                  <c:v>14.762404396396599</c:v>
                </c:pt>
                <c:pt idx="72">
                  <c:v>16.066572607325799</c:v>
                </c:pt>
                <c:pt idx="73">
                  <c:v>17.497194652314199</c:v>
                </c:pt>
                <c:pt idx="74">
                  <c:v>18.903102448561999</c:v>
                </c:pt>
                <c:pt idx="75">
                  <c:v>20.327268622112499</c:v>
                </c:pt>
                <c:pt idx="76">
                  <c:v>21.734797151017201</c:v>
                </c:pt>
                <c:pt idx="77">
                  <c:v>23.037333358172202</c:v>
                </c:pt>
                <c:pt idx="78">
                  <c:v>24.3351525234009</c:v>
                </c:pt>
                <c:pt idx="79">
                  <c:v>25.434017126206999</c:v>
                </c:pt>
                <c:pt idx="80">
                  <c:v>26.485883835844199</c:v>
                </c:pt>
                <c:pt idx="81">
                  <c:v>27.279301700801401</c:v>
                </c:pt>
                <c:pt idx="82">
                  <c:v>27.903797640062599</c:v>
                </c:pt>
                <c:pt idx="83">
                  <c:v>28.2773683482765</c:v>
                </c:pt>
                <c:pt idx="84">
                  <c:v>28.284067387149999</c:v>
                </c:pt>
                <c:pt idx="85">
                  <c:v>28.143095655887201</c:v>
                </c:pt>
                <c:pt idx="86">
                  <c:v>27.457369115384299</c:v>
                </c:pt>
                <c:pt idx="87">
                  <c:v>26.768569516104701</c:v>
                </c:pt>
                <c:pt idx="88">
                  <c:v>25.672087116740698</c:v>
                </c:pt>
                <c:pt idx="89">
                  <c:v>24.5962940939642</c:v>
                </c:pt>
                <c:pt idx="90">
                  <c:v>23.840987534491301</c:v>
                </c:pt>
                <c:pt idx="91">
                  <c:v>23.156982224123102</c:v>
                </c:pt>
                <c:pt idx="92">
                  <c:v>23.425177456221199</c:v>
                </c:pt>
                <c:pt idx="93">
                  <c:v>24.136394014385299</c:v>
                </c:pt>
                <c:pt idx="94">
                  <c:v>25.811725654188798</c:v>
                </c:pt>
                <c:pt idx="95">
                  <c:v>28.400359136351099</c:v>
                </c:pt>
                <c:pt idx="96">
                  <c:v>31.474558157399699</c:v>
                </c:pt>
                <c:pt idx="97">
                  <c:v>35.489976324628799</c:v>
                </c:pt>
                <c:pt idx="98">
                  <c:v>39.573956284623499</c:v>
                </c:pt>
                <c:pt idx="99">
                  <c:v>44.0119048329381</c:v>
                </c:pt>
                <c:pt idx="100">
                  <c:v>48.449853381252801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82-46EF-9C47-8EBF05CC9BD0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'PT Angles'!$D$21:$CZ$21</c:f>
              <c:numCache>
                <c:formatCode>General</c:formatCode>
                <c:ptCount val="101"/>
                <c:pt idx="0">
                  <c:v>64.937977113024999</c:v>
                </c:pt>
                <c:pt idx="1">
                  <c:v>66.9337376491562</c:v>
                </c:pt>
                <c:pt idx="2">
                  <c:v>68.926233419489606</c:v>
                </c:pt>
                <c:pt idx="3">
                  <c:v>70.736002569729706</c:v>
                </c:pt>
                <c:pt idx="4">
                  <c:v>72.525259345314197</c:v>
                </c:pt>
                <c:pt idx="5">
                  <c:v>73.993265380662294</c:v>
                </c:pt>
                <c:pt idx="6">
                  <c:v>75.401432232159607</c:v>
                </c:pt>
                <c:pt idx="7">
                  <c:v>76.375863165460103</c:v>
                </c:pt>
                <c:pt idx="8">
                  <c:v>77.233342333315605</c:v>
                </c:pt>
                <c:pt idx="9">
                  <c:v>77.600420915545996</c:v>
                </c:pt>
                <c:pt idx="10">
                  <c:v>77.789779526306404</c:v>
                </c:pt>
                <c:pt idx="11">
                  <c:v>77.494676767225698</c:v>
                </c:pt>
                <c:pt idx="12">
                  <c:v>76.973353831455697</c:v>
                </c:pt>
                <c:pt idx="13">
                  <c:v>76.023664959793805</c:v>
                </c:pt>
                <c:pt idx="14">
                  <c:v>74.822626209417706</c:v>
                </c:pt>
                <c:pt idx="15">
                  <c:v>73.2801267108525</c:v>
                </c:pt>
                <c:pt idx="16">
                  <c:v>71.489666824888701</c:v>
                </c:pt>
                <c:pt idx="17">
                  <c:v>69.455768490957396</c:v>
                </c:pt>
                <c:pt idx="18">
                  <c:v>67.2047225449043</c:v>
                </c:pt>
                <c:pt idx="19">
                  <c:v>64.801792733991803</c:v>
                </c:pt>
                <c:pt idx="20">
                  <c:v>62.232735156667701</c:v>
                </c:pt>
                <c:pt idx="21">
                  <c:v>59.5851017255128</c:v>
                </c:pt>
                <c:pt idx="22">
                  <c:v>56.833391805884503</c:v>
                </c:pt>
                <c:pt idx="23">
                  <c:v>54.054564945347302</c:v>
                </c:pt>
                <c:pt idx="24">
                  <c:v>51.239129084942199</c:v>
                </c:pt>
                <c:pt idx="25">
                  <c:v>48.428110820988998</c:v>
                </c:pt>
                <c:pt idx="26">
                  <c:v>45.651363010907097</c:v>
                </c:pt>
                <c:pt idx="27">
                  <c:v>42.901458674236103</c:v>
                </c:pt>
                <c:pt idx="28">
                  <c:v>40.240871254208102</c:v>
                </c:pt>
                <c:pt idx="29">
                  <c:v>37.630976788644901</c:v>
                </c:pt>
                <c:pt idx="30">
                  <c:v>35.142861816890502</c:v>
                </c:pt>
                <c:pt idx="31">
                  <c:v>32.7299076396042</c:v>
                </c:pt>
                <c:pt idx="32">
                  <c:v>30.448671082494698</c:v>
                </c:pt>
                <c:pt idx="33">
                  <c:v>28.262431060238701</c:v>
                </c:pt>
                <c:pt idx="34">
                  <c:v>26.197741346862401</c:v>
                </c:pt>
                <c:pt idx="35">
                  <c:v>24.2370943695141</c:v>
                </c:pt>
                <c:pt idx="36">
                  <c:v>22.3743439982924</c:v>
                </c:pt>
                <c:pt idx="37">
                  <c:v>20.6115331141743</c:v>
                </c:pt>
                <c:pt idx="38">
                  <c:v>18.919943840029202</c:v>
                </c:pt>
                <c:pt idx="39">
                  <c:v>17.317490275565699</c:v>
                </c:pt>
                <c:pt idx="40">
                  <c:v>15.7654474334624</c:v>
                </c:pt>
                <c:pt idx="41">
                  <c:v>14.296052401329</c:v>
                </c:pt>
                <c:pt idx="42">
                  <c:v>12.8640293002</c:v>
                </c:pt>
                <c:pt idx="43">
                  <c:v>11.519582970997799</c:v>
                </c:pt>
                <c:pt idx="44">
                  <c:v>10.2039653051347</c:v>
                </c:pt>
                <c:pt idx="45">
                  <c:v>8.99579478344066</c:v>
                </c:pt>
                <c:pt idx="46">
                  <c:v>7.8090680439815499</c:v>
                </c:pt>
                <c:pt idx="47">
                  <c:v>6.7680061642781801</c:v>
                </c:pt>
                <c:pt idx="48">
                  <c:v>5.7398522698393499</c:v>
                </c:pt>
                <c:pt idx="49">
                  <c:v>4.9135456322970699</c:v>
                </c:pt>
                <c:pt idx="50">
                  <c:v>4.0881614955700503</c:v>
                </c:pt>
                <c:pt idx="51">
                  <c:v>3.5304955475679898</c:v>
                </c:pt>
                <c:pt idx="52">
                  <c:v>2.9769283913354498</c:v>
                </c:pt>
                <c:pt idx="53">
                  <c:v>2.7120193939777799</c:v>
                </c:pt>
                <c:pt idx="54">
                  <c:v>2.47338403521809</c:v>
                </c:pt>
                <c:pt idx="55">
                  <c:v>2.51726012635201</c:v>
                </c:pt>
                <c:pt idx="56">
                  <c:v>2.6085347913535601</c:v>
                </c:pt>
                <c:pt idx="57">
                  <c:v>2.9498922493827902</c:v>
                </c:pt>
                <c:pt idx="58">
                  <c:v>3.3516673093364702</c:v>
                </c:pt>
                <c:pt idx="59">
                  <c:v>3.9543121880904901</c:v>
                </c:pt>
                <c:pt idx="60">
                  <c:v>4.6191459825076802</c:v>
                </c:pt>
                <c:pt idx="61">
                  <c:v>5.4315631530115303</c:v>
                </c:pt>
                <c:pt idx="62">
                  <c:v>6.297989507854</c:v>
                </c:pt>
                <c:pt idx="63">
                  <c:v>7.2645692386736398</c:v>
                </c:pt>
                <c:pt idx="64">
                  <c:v>8.2703349469670702</c:v>
                </c:pt>
                <c:pt idx="65">
                  <c:v>9.3393434815679299</c:v>
                </c:pt>
                <c:pt idx="66">
                  <c:v>10.4306562218151</c:v>
                </c:pt>
                <c:pt idx="67">
                  <c:v>11.5596378004636</c:v>
                </c:pt>
                <c:pt idx="68">
                  <c:v>12.6982559827327</c:v>
                </c:pt>
                <c:pt idx="69">
                  <c:v>13.858965380448801</c:v>
                </c:pt>
                <c:pt idx="70">
                  <c:v>15.0262613700282</c:v>
                </c:pt>
                <c:pt idx="71">
                  <c:v>16.207396296940601</c:v>
                </c:pt>
                <c:pt idx="72">
                  <c:v>17.402352649781001</c:v>
                </c:pt>
                <c:pt idx="73">
                  <c:v>18.6074192439104</c:v>
                </c:pt>
                <c:pt idx="74">
                  <c:v>19.839287209726599</c:v>
                </c:pt>
                <c:pt idx="75">
                  <c:v>21.079919685557201</c:v>
                </c:pt>
                <c:pt idx="76">
                  <c:v>22.359335418978599</c:v>
                </c:pt>
                <c:pt idx="77">
                  <c:v>23.6505780869206</c:v>
                </c:pt>
                <c:pt idx="78">
                  <c:v>24.979633364854902</c:v>
                </c:pt>
                <c:pt idx="79">
                  <c:v>26.326486449469002</c:v>
                </c:pt>
                <c:pt idx="80">
                  <c:v>27.704502431573101</c:v>
                </c:pt>
                <c:pt idx="81">
                  <c:v>29.1037879216248</c:v>
                </c:pt>
                <c:pt idx="82">
                  <c:v>30.526493198493501</c:v>
                </c:pt>
                <c:pt idx="83">
                  <c:v>31.971146875698199</c:v>
                </c:pt>
                <c:pt idx="84">
                  <c:v>33.433754808508503</c:v>
                </c:pt>
                <c:pt idx="85">
                  <c:v>34.918622940725697</c:v>
                </c:pt>
                <c:pt idx="86">
                  <c:v>36.419412977206903</c:v>
                </c:pt>
                <c:pt idx="87">
                  <c:v>37.945620555028398</c:v>
                </c:pt>
                <c:pt idx="88">
                  <c:v>39.488627609060103</c:v>
                </c:pt>
                <c:pt idx="89">
                  <c:v>41.065120682613802</c:v>
                </c:pt>
                <c:pt idx="90">
                  <c:v>42.660578824887203</c:v>
                </c:pt>
                <c:pt idx="91">
                  <c:v>44.302426968989302</c:v>
                </c:pt>
                <c:pt idx="92">
                  <c:v>45.964610279263198</c:v>
                </c:pt>
                <c:pt idx="93">
                  <c:v>47.688482888010803</c:v>
                </c:pt>
                <c:pt idx="94">
                  <c:v>49.431519225165097</c:v>
                </c:pt>
                <c:pt idx="95">
                  <c:v>51.249868736336602</c:v>
                </c:pt>
                <c:pt idx="96">
                  <c:v>53.082764747887197</c:v>
                </c:pt>
                <c:pt idx="97">
                  <c:v>54.996464741361599</c:v>
                </c:pt>
                <c:pt idx="98">
                  <c:v>56.917438789233898</c:v>
                </c:pt>
                <c:pt idx="99">
                  <c:v>58.903501059975802</c:v>
                </c:pt>
                <c:pt idx="100">
                  <c:v>60.891039686372601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B82-46EF-9C47-8EBF05CC9BD0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Angles'!$D$22:$CZ$22</c:f>
              <c:numCache>
                <c:formatCode>General</c:formatCode>
                <c:ptCount val="101"/>
                <c:pt idx="0">
                  <c:v>50.897175009600602</c:v>
                </c:pt>
                <c:pt idx="1">
                  <c:v>53.998250787937302</c:v>
                </c:pt>
                <c:pt idx="2">
                  <c:v>57.099326566274001</c:v>
                </c:pt>
                <c:pt idx="3">
                  <c:v>60.035214144027599</c:v>
                </c:pt>
                <c:pt idx="4">
                  <c:v>62.934241514539899</c:v>
                </c:pt>
                <c:pt idx="5">
                  <c:v>65.571624770365801</c:v>
                </c:pt>
                <c:pt idx="6">
                  <c:v>68.056436912141606</c:v>
                </c:pt>
                <c:pt idx="7">
                  <c:v>70.2722153096</c:v>
                </c:pt>
                <c:pt idx="8">
                  <c:v>72.151959112617206</c:v>
                </c:pt>
                <c:pt idx="9">
                  <c:v>73.846680565734701</c:v>
                </c:pt>
                <c:pt idx="10">
                  <c:v>75.006254342939997</c:v>
                </c:pt>
                <c:pt idx="11">
                  <c:v>76.094990032083501</c:v>
                </c:pt>
                <c:pt idx="12">
                  <c:v>76.546302576723505</c:v>
                </c:pt>
                <c:pt idx="13">
                  <c:v>76.976968968351997</c:v>
                </c:pt>
                <c:pt idx="14">
                  <c:v>76.840712836714204</c:v>
                </c:pt>
                <c:pt idx="15">
                  <c:v>76.627636713464895</c:v>
                </c:pt>
                <c:pt idx="16">
                  <c:v>76.057985563504602</c:v>
                </c:pt>
                <c:pt idx="17">
                  <c:v>75.330021190002</c:v>
                </c:pt>
                <c:pt idx="18">
                  <c:v>74.398775623752201</c:v>
                </c:pt>
                <c:pt idx="19">
                  <c:v>73.268250954288305</c:v>
                </c:pt>
                <c:pt idx="20">
                  <c:v>72.028513457685193</c:v>
                </c:pt>
                <c:pt idx="21">
                  <c:v>70.555490230391996</c:v>
                </c:pt>
                <c:pt idx="22">
                  <c:v>69.019037322381095</c:v>
                </c:pt>
                <c:pt idx="23">
                  <c:v>67.236073853031499</c:v>
                </c:pt>
                <c:pt idx="24">
                  <c:v>65.412674889549294</c:v>
                </c:pt>
                <c:pt idx="25">
                  <c:v>63.318964294663601</c:v>
                </c:pt>
                <c:pt idx="26">
                  <c:v>61.188359027036299</c:v>
                </c:pt>
                <c:pt idx="27">
                  <c:v>58.8199912961907</c:v>
                </c:pt>
                <c:pt idx="28">
                  <c:v>56.38147561828</c:v>
                </c:pt>
                <c:pt idx="29">
                  <c:v>53.792887774547999</c:v>
                </c:pt>
                <c:pt idx="30">
                  <c:v>51.101092198417099</c:v>
                </c:pt>
                <c:pt idx="31">
                  <c:v>48.3339939137309</c:v>
                </c:pt>
                <c:pt idx="32">
                  <c:v>45.475249948152403</c:v>
                </c:pt>
                <c:pt idx="33">
                  <c:v>42.587154921301803</c:v>
                </c:pt>
                <c:pt idx="34">
                  <c:v>39.6505298704121</c:v>
                </c:pt>
                <c:pt idx="35">
                  <c:v>36.708756566195603</c:v>
                </c:pt>
                <c:pt idx="36">
                  <c:v>33.769325646684798</c:v>
                </c:pt>
                <c:pt idx="37">
                  <c:v>30.836650442864698</c:v>
                </c:pt>
                <c:pt idx="38">
                  <c:v>27.951096646286398</c:v>
                </c:pt>
                <c:pt idx="39">
                  <c:v>25.085926287425199</c:v>
                </c:pt>
                <c:pt idx="40">
                  <c:v>22.280967222002001</c:v>
                </c:pt>
                <c:pt idx="41">
                  <c:v>19.519332870353999</c:v>
                </c:pt>
                <c:pt idx="42">
                  <c:v>16.8167969907527</c:v>
                </c:pt>
                <c:pt idx="43">
                  <c:v>14.166813363448</c:v>
                </c:pt>
                <c:pt idx="44">
                  <c:v>11.581007526743299</c:v>
                </c:pt>
                <c:pt idx="45">
                  <c:v>9.0662496628666602</c:v>
                </c:pt>
                <c:pt idx="46">
                  <c:v>6.6221611931209896</c:v>
                </c:pt>
                <c:pt idx="47">
                  <c:v>4.2968671170073502</c:v>
                </c:pt>
                <c:pt idx="48">
                  <c:v>2.0440121513013199</c:v>
                </c:pt>
                <c:pt idx="49">
                  <c:v>-4.4722757599513502E-4</c:v>
                </c:pt>
                <c:pt idx="50">
                  <c:v>-1.9824667570801899</c:v>
                </c:pt>
                <c:pt idx="51">
                  <c:v>-3.6221826523332101</c:v>
                </c:pt>
                <c:pt idx="52">
                  <c:v>-5.1709143827055</c:v>
                </c:pt>
                <c:pt idx="53">
                  <c:v>-6.3585143120840399</c:v>
                </c:pt>
                <c:pt idx="54">
                  <c:v>-7.3871018817581504</c:v>
                </c:pt>
                <c:pt idx="55">
                  <c:v>-8.0776101900013995</c:v>
                </c:pt>
                <c:pt idx="56">
                  <c:v>-8.5501267447752909</c:v>
                </c:pt>
                <c:pt idx="57">
                  <c:v>-8.7501313127852001</c:v>
                </c:pt>
                <c:pt idx="58">
                  <c:v>-8.7082025659027806</c:v>
                </c:pt>
                <c:pt idx="59">
                  <c:v>-8.4793374038017504</c:v>
                </c:pt>
                <c:pt idx="60">
                  <c:v>-8.0398294158332799</c:v>
                </c:pt>
                <c:pt idx="61">
                  <c:v>-7.4920509199251999</c:v>
                </c:pt>
                <c:pt idx="62">
                  <c:v>-6.80935623597939</c:v>
                </c:pt>
                <c:pt idx="63">
                  <c:v>-6.0921366943514998</c:v>
                </c:pt>
                <c:pt idx="64">
                  <c:v>-5.3486716370879304</c:v>
                </c:pt>
                <c:pt idx="65">
                  <c:v>-4.6008422247862004</c:v>
                </c:pt>
                <c:pt idx="66">
                  <c:v>-3.9034986152995099</c:v>
                </c:pt>
                <c:pt idx="67">
                  <c:v>-3.2256038743920898</c:v>
                </c:pt>
                <c:pt idx="68">
                  <c:v>-2.6096307371367402</c:v>
                </c:pt>
                <c:pt idx="69">
                  <c:v>-2.02940792615329</c:v>
                </c:pt>
                <c:pt idx="70">
                  <c:v>-1.4874876094627301</c:v>
                </c:pt>
                <c:pt idx="71">
                  <c:v>-0.97576266543215995</c:v>
                </c:pt>
                <c:pt idx="72">
                  <c:v>-0.47266048532760502</c:v>
                </c:pt>
                <c:pt idx="73">
                  <c:v>3.2278699106453701E-2</c:v>
                </c:pt>
                <c:pt idx="74">
                  <c:v>0.54155553527698097</c:v>
                </c:pt>
                <c:pt idx="75">
                  <c:v>1.10932331221294</c:v>
                </c:pt>
                <c:pt idx="76">
                  <c:v>1.6811890433764101</c:v>
                </c:pt>
                <c:pt idx="77">
                  <c:v>2.3654511575703401</c:v>
                </c:pt>
                <c:pt idx="78">
                  <c:v>3.0652703777226602</c:v>
                </c:pt>
                <c:pt idx="79">
                  <c:v>3.9007142991022499</c:v>
                </c:pt>
                <c:pt idx="80">
                  <c:v>4.7774286241718</c:v>
                </c:pt>
                <c:pt idx="81">
                  <c:v>5.8015906604062302</c:v>
                </c:pt>
                <c:pt idx="82">
                  <c:v>6.9066775440216004</c:v>
                </c:pt>
                <c:pt idx="83">
                  <c:v>8.1377573135918109</c:v>
                </c:pt>
                <c:pt idx="84">
                  <c:v>9.5050318301002701</c:v>
                </c:pt>
                <c:pt idx="85">
                  <c:v>10.9581065803649</c:v>
                </c:pt>
                <c:pt idx="86">
                  <c:v>12.604786985725701</c:v>
                </c:pt>
                <c:pt idx="87">
                  <c:v>14.2866959604823</c:v>
                </c:pt>
                <c:pt idx="88">
                  <c:v>16.2118873938938</c:v>
                </c:pt>
                <c:pt idx="89">
                  <c:v>18.1457254469269</c:v>
                </c:pt>
                <c:pt idx="90">
                  <c:v>20.310964195849401</c:v>
                </c:pt>
                <c:pt idx="91">
                  <c:v>22.5005371056094</c:v>
                </c:pt>
                <c:pt idx="92">
                  <c:v>24.875287948217199</c:v>
                </c:pt>
                <c:pt idx="93">
                  <c:v>27.311112491507</c:v>
                </c:pt>
                <c:pt idx="94">
                  <c:v>29.876146623692101</c:v>
                </c:pt>
                <c:pt idx="95">
                  <c:v>32.541274594744401</c:v>
                </c:pt>
                <c:pt idx="96">
                  <c:v>35.284040640656798</c:v>
                </c:pt>
                <c:pt idx="97">
                  <c:v>38.155232297611903</c:v>
                </c:pt>
                <c:pt idx="98">
                  <c:v>41.056225014143301</c:v>
                </c:pt>
                <c:pt idx="99">
                  <c:v>44.083578854130899</c:v>
                </c:pt>
                <c:pt idx="100">
                  <c:v>47.110932694118503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B82-46EF-9C47-8EBF05CC9BD0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Angles'!$D$23:$CZ$23</c:f>
              <c:numCache>
                <c:formatCode>General</c:formatCode>
                <c:ptCount val="101"/>
                <c:pt idx="0">
                  <c:v>52.916680272722701</c:v>
                </c:pt>
                <c:pt idx="1">
                  <c:v>55.899651872259099</c:v>
                </c:pt>
                <c:pt idx="2">
                  <c:v>58.882623471795497</c:v>
                </c:pt>
                <c:pt idx="3">
                  <c:v>61.669267324541998</c:v>
                </c:pt>
                <c:pt idx="4">
                  <c:v>64.397798834831406</c:v>
                </c:pt>
                <c:pt idx="5">
                  <c:v>66.868161391483795</c:v>
                </c:pt>
                <c:pt idx="6">
                  <c:v>69.136926807698202</c:v>
                </c:pt>
                <c:pt idx="7">
                  <c:v>71.181425120613895</c:v>
                </c:pt>
                <c:pt idx="8">
                  <c:v>72.819790631099906</c:v>
                </c:pt>
                <c:pt idx="9">
                  <c:v>74.331223238519598</c:v>
                </c:pt>
                <c:pt idx="10">
                  <c:v>75.268750352696998</c:v>
                </c:pt>
                <c:pt idx="11">
                  <c:v>76.141925995195805</c:v>
                </c:pt>
                <c:pt idx="12">
                  <c:v>76.442601849116002</c:v>
                </c:pt>
                <c:pt idx="13">
                  <c:v>76.664303003675698</c:v>
                </c:pt>
                <c:pt idx="14">
                  <c:v>76.432888827415496</c:v>
                </c:pt>
                <c:pt idx="15">
                  <c:v>76.058301485972706</c:v>
                </c:pt>
                <c:pt idx="16">
                  <c:v>75.420995401923406</c:v>
                </c:pt>
                <c:pt idx="17">
                  <c:v>74.579174219661098</c:v>
                </c:pt>
                <c:pt idx="18">
                  <c:v>73.5919064275176</c:v>
                </c:pt>
                <c:pt idx="19">
                  <c:v>72.393736812546905</c:v>
                </c:pt>
                <c:pt idx="20">
                  <c:v>71.102057706563002</c:v>
                </c:pt>
                <c:pt idx="21">
                  <c:v>69.593422224879305</c:v>
                </c:pt>
                <c:pt idx="22">
                  <c:v>68.002554239357394</c:v>
                </c:pt>
                <c:pt idx="23">
                  <c:v>66.204976122369104</c:v>
                </c:pt>
                <c:pt idx="24">
                  <c:v>64.315378500493196</c:v>
                </c:pt>
                <c:pt idx="25">
                  <c:v>62.231169096913298</c:v>
                </c:pt>
                <c:pt idx="26">
                  <c:v>60.034512857307</c:v>
                </c:pt>
                <c:pt idx="27">
                  <c:v>57.676235637299399</c:v>
                </c:pt>
                <c:pt idx="28">
                  <c:v>55.210246963198003</c:v>
                </c:pt>
                <c:pt idx="29">
                  <c:v>52.631391540349</c:v>
                </c:pt>
                <c:pt idx="30">
                  <c:v>49.947387167678002</c:v>
                </c:pt>
                <c:pt idx="31">
                  <c:v>47.193672709756797</c:v>
                </c:pt>
                <c:pt idx="32">
                  <c:v>44.3598648560722</c:v>
                </c:pt>
                <c:pt idx="33">
                  <c:v>41.487821308032402</c:v>
                </c:pt>
                <c:pt idx="34">
                  <c:v>38.568912003876498</c:v>
                </c:pt>
                <c:pt idx="35">
                  <c:v>35.640575439461699</c:v>
                </c:pt>
                <c:pt idx="36">
                  <c:v>32.696948400064301</c:v>
                </c:pt>
                <c:pt idx="37">
                  <c:v>29.759305326270798</c:v>
                </c:pt>
                <c:pt idx="38">
                  <c:v>26.841067619925202</c:v>
                </c:pt>
                <c:pt idx="39">
                  <c:v>23.934776651481702</c:v>
                </c:pt>
                <c:pt idx="40">
                  <c:v>21.072715575290999</c:v>
                </c:pt>
                <c:pt idx="41">
                  <c:v>18.2331885862653</c:v>
                </c:pt>
                <c:pt idx="42">
                  <c:v>15.4565373969044</c:v>
                </c:pt>
                <c:pt idx="43">
                  <c:v>12.718074091292699</c:v>
                </c:pt>
                <c:pt idx="44">
                  <c:v>10.059190459378399</c:v>
                </c:pt>
                <c:pt idx="45">
                  <c:v>7.4712820317194</c:v>
                </c:pt>
                <c:pt idx="46">
                  <c:v>4.9830164259218304</c:v>
                </c:pt>
                <c:pt idx="47">
                  <c:v>2.62419432752265</c:v>
                </c:pt>
                <c:pt idx="48">
                  <c:v>0.38326493319226901</c:v>
                </c:pt>
                <c:pt idx="49">
                  <c:v>-1.63512847046688</c:v>
                </c:pt>
                <c:pt idx="50">
                  <c:v>-3.5369643909307098</c:v>
                </c:pt>
                <c:pt idx="51">
                  <c:v>-5.0751917982862702</c:v>
                </c:pt>
                <c:pt idx="52">
                  <c:v>-6.4721030210526997</c:v>
                </c:pt>
                <c:pt idx="53">
                  <c:v>-7.5081687413959397</c:v>
                </c:pt>
                <c:pt idx="54">
                  <c:v>-8.3440232748198095</c:v>
                </c:pt>
                <c:pt idx="55">
                  <c:v>-8.8664298000519999</c:v>
                </c:pt>
                <c:pt idx="56">
                  <c:v>-9.1416354754592408</c:v>
                </c:pt>
                <c:pt idx="57">
                  <c:v>-9.1896647365273303</c:v>
                </c:pt>
                <c:pt idx="58">
                  <c:v>-8.9821644048231004</c:v>
                </c:pt>
                <c:pt idx="59">
                  <c:v>-8.6330220188979894</c:v>
                </c:pt>
                <c:pt idx="60">
                  <c:v>-8.0864988013976102</c:v>
                </c:pt>
                <c:pt idx="61">
                  <c:v>-7.4634567475578404</c:v>
                </c:pt>
                <c:pt idx="62">
                  <c:v>-6.7349145436727698</c:v>
                </c:pt>
                <c:pt idx="63">
                  <c:v>-5.99192198521453</c:v>
                </c:pt>
                <c:pt idx="64">
                  <c:v>-5.2283412004230598</c:v>
                </c:pt>
                <c:pt idx="65">
                  <c:v>-4.4849551931451996</c:v>
                </c:pt>
                <c:pt idx="66">
                  <c:v>-3.7757385455783199</c:v>
                </c:pt>
                <c:pt idx="67">
                  <c:v>-3.1087249272286401</c:v>
                </c:pt>
                <c:pt idx="68">
                  <c:v>-2.48813235631353</c:v>
                </c:pt>
                <c:pt idx="69">
                  <c:v>-1.90634427169212</c:v>
                </c:pt>
                <c:pt idx="70">
                  <c:v>-1.3599137158968999</c:v>
                </c:pt>
                <c:pt idx="71">
                  <c:v>-0.83260561702723701</c:v>
                </c:pt>
                <c:pt idx="72">
                  <c:v>-0.31070854558917999</c:v>
                </c:pt>
                <c:pt idx="73">
                  <c:v>0.21820741883469799</c:v>
                </c:pt>
                <c:pt idx="74">
                  <c:v>0.77195200722566204</c:v>
                </c:pt>
                <c:pt idx="75">
                  <c:v>1.3668004410102399</c:v>
                </c:pt>
                <c:pt idx="76">
                  <c:v>2.0109600601505799</c:v>
                </c:pt>
                <c:pt idx="77">
                  <c:v>2.7380536194027898</c:v>
                </c:pt>
                <c:pt idx="78">
                  <c:v>3.51642851129996</c:v>
                </c:pt>
                <c:pt idx="79">
                  <c:v>4.4188184286696002</c:v>
                </c:pt>
                <c:pt idx="80">
                  <c:v>5.3693501349526596</c:v>
                </c:pt>
                <c:pt idx="81">
                  <c:v>6.48252075785991</c:v>
                </c:pt>
                <c:pt idx="82">
                  <c:v>7.6559747090565402</c:v>
                </c:pt>
                <c:pt idx="83">
                  <c:v>8.9872692553728708</c:v>
                </c:pt>
                <c:pt idx="84">
                  <c:v>10.4168902197025</c:v>
                </c:pt>
                <c:pt idx="85">
                  <c:v>11.9730639419308</c:v>
                </c:pt>
                <c:pt idx="86">
                  <c:v>13.6818519397705</c:v>
                </c:pt>
                <c:pt idx="87">
                  <c:v>15.456782310387601</c:v>
                </c:pt>
                <c:pt idx="88">
                  <c:v>17.440101000098199</c:v>
                </c:pt>
                <c:pt idx="89">
                  <c:v>19.450059719545301</c:v>
                </c:pt>
                <c:pt idx="90">
                  <c:v>21.674612366624299</c:v>
                </c:pt>
                <c:pt idx="91">
                  <c:v>23.922437195487401</c:v>
                </c:pt>
                <c:pt idx="92">
                  <c:v>26.3630300279648</c:v>
                </c:pt>
                <c:pt idx="93">
                  <c:v>28.8511770799023</c:v>
                </c:pt>
                <c:pt idx="94">
                  <c:v>31.482890281754798</c:v>
                </c:pt>
                <c:pt idx="95">
                  <c:v>34.201554053212099</c:v>
                </c:pt>
                <c:pt idx="96">
                  <c:v>37.005016019239903</c:v>
                </c:pt>
                <c:pt idx="97">
                  <c:v>39.925226615504101</c:v>
                </c:pt>
                <c:pt idx="98">
                  <c:v>42.874814718176403</c:v>
                </c:pt>
                <c:pt idx="99">
                  <c:v>45.9309355219632</c:v>
                </c:pt>
                <c:pt idx="100">
                  <c:v>48.987056325749997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B82-46EF-9C47-8EBF05CC9BD0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Angles'!$D$24:$CZ$24</c:f>
              <c:numCache>
                <c:formatCode>General</c:formatCode>
                <c:ptCount val="101"/>
                <c:pt idx="0">
                  <c:v>49.893312446634752</c:v>
                </c:pt>
                <c:pt idx="1">
                  <c:v>52.768502329295551</c:v>
                </c:pt>
                <c:pt idx="2">
                  <c:v>55.632861274372544</c:v>
                </c:pt>
                <c:pt idx="3">
                  <c:v>58.455420149156353</c:v>
                </c:pt>
                <c:pt idx="4">
                  <c:v>61.2281142097588</c:v>
                </c:pt>
                <c:pt idx="5">
                  <c:v>63.930710602567899</c:v>
                </c:pt>
                <c:pt idx="6">
                  <c:v>66.502575317297598</c:v>
                </c:pt>
                <c:pt idx="7">
                  <c:v>68.988457930344552</c:v>
                </c:pt>
                <c:pt idx="8">
                  <c:v>71.226850531014946</c:v>
                </c:pt>
                <c:pt idx="9">
                  <c:v>73.360141900847708</c:v>
                </c:pt>
                <c:pt idx="10">
                  <c:v>75.146502248252347</c:v>
                </c:pt>
                <c:pt idx="11">
                  <c:v>76.766466637836345</c:v>
                </c:pt>
                <c:pt idx="12">
                  <c:v>78.034484691731791</c:v>
                </c:pt>
                <c:pt idx="13">
                  <c:v>79.04392299016105</c:v>
                </c:pt>
                <c:pt idx="14">
                  <c:v>79.7382200197966</c:v>
                </c:pt>
                <c:pt idx="15">
                  <c:v>80.12425164623555</c:v>
                </c:pt>
                <c:pt idx="16">
                  <c:v>80.239561953495453</c:v>
                </c:pt>
                <c:pt idx="17">
                  <c:v>80.015106705778209</c:v>
                </c:pt>
                <c:pt idx="18">
                  <c:v>79.544228976650942</c:v>
                </c:pt>
                <c:pt idx="19">
                  <c:v>78.745437607048501</c:v>
                </c:pt>
                <c:pt idx="20">
                  <c:v>77.723430004320193</c:v>
                </c:pt>
                <c:pt idx="21">
                  <c:v>76.381038733502692</c:v>
                </c:pt>
                <c:pt idx="22">
                  <c:v>74.837884796530858</c:v>
                </c:pt>
                <c:pt idx="23">
                  <c:v>73.003605346387999</c:v>
                </c:pt>
                <c:pt idx="24">
                  <c:v>70.959142799174487</c:v>
                </c:pt>
                <c:pt idx="25">
                  <c:v>68.68317683785304</c:v>
                </c:pt>
                <c:pt idx="26">
                  <c:v>66.169064214741553</c:v>
                </c:pt>
                <c:pt idx="27">
                  <c:v>63.480575499003947</c:v>
                </c:pt>
                <c:pt idx="28">
                  <c:v>60.581914544976655</c:v>
                </c:pt>
                <c:pt idx="29">
                  <c:v>57.554204914139447</c:v>
                </c:pt>
                <c:pt idx="30">
                  <c:v>54.375695667989746</c:v>
                </c:pt>
                <c:pt idx="31">
                  <c:v>51.110545441566799</c:v>
                </c:pt>
                <c:pt idx="32">
                  <c:v>47.779576542667144</c:v>
                </c:pt>
                <c:pt idx="33">
                  <c:v>44.41757159653185</c:v>
                </c:pt>
                <c:pt idx="34">
                  <c:v>41.058218095539104</c:v>
                </c:pt>
                <c:pt idx="35">
                  <c:v>37.741374725536247</c:v>
                </c:pt>
                <c:pt idx="36">
                  <c:v>34.4705758640456</c:v>
                </c:pt>
                <c:pt idx="37">
                  <c:v>31.290193144138101</c:v>
                </c:pt>
                <c:pt idx="38">
                  <c:v>28.189944154583401</c:v>
                </c:pt>
                <c:pt idx="39">
                  <c:v>25.194888126110698</c:v>
                </c:pt>
                <c:pt idx="40">
                  <c:v>22.303700349935703</c:v>
                </c:pt>
                <c:pt idx="41">
                  <c:v>19.509558685831202</c:v>
                </c:pt>
                <c:pt idx="42">
                  <c:v>16.831067814611401</c:v>
                </c:pt>
                <c:pt idx="43">
                  <c:v>14.2309096976518</c:v>
                </c:pt>
                <c:pt idx="44">
                  <c:v>11.740458202092899</c:v>
                </c:pt>
                <c:pt idx="45">
                  <c:v>9.3316509191408752</c:v>
                </c:pt>
                <c:pt idx="46">
                  <c:v>7.0201352657136153</c:v>
                </c:pt>
                <c:pt idx="47">
                  <c:v>4.8089727715152799</c:v>
                </c:pt>
                <c:pt idx="48">
                  <c:v>2.6974578567723451</c:v>
                </c:pt>
                <c:pt idx="49">
                  <c:v>0.724263740874313</c:v>
                </c:pt>
                <c:pt idx="50">
                  <c:v>-1.1408466043896854</c:v>
                </c:pt>
                <c:pt idx="51">
                  <c:v>-2.8017632345985302</c:v>
                </c:pt>
                <c:pt idx="52">
                  <c:v>-4.3309478954282001</c:v>
                </c:pt>
                <c:pt idx="53">
                  <c:v>-5.6571505871626204</c:v>
                </c:pt>
                <c:pt idx="54">
                  <c:v>-6.8195834503598896</c:v>
                </c:pt>
                <c:pt idx="55">
                  <c:v>-7.7945302078217296</c:v>
                </c:pt>
                <c:pt idx="56">
                  <c:v>-8.584945639705845</c:v>
                </c:pt>
                <c:pt idx="57">
                  <c:v>-9.2203913581740498</c:v>
                </c:pt>
                <c:pt idx="58">
                  <c:v>-9.6679645569966102</c:v>
                </c:pt>
                <c:pt idx="59">
                  <c:v>-9.9973193586713247</c:v>
                </c:pt>
                <c:pt idx="60">
                  <c:v>-10.162570951564749</c:v>
                </c:pt>
                <c:pt idx="61">
                  <c:v>-10.224005422805551</c:v>
                </c:pt>
                <c:pt idx="62">
                  <c:v>-10.15730198627891</c:v>
                </c:pt>
                <c:pt idx="63">
                  <c:v>-9.998703392634976</c:v>
                </c:pt>
                <c:pt idx="64">
                  <c:v>-9.7474631550376145</c:v>
                </c:pt>
                <c:pt idx="65">
                  <c:v>-9.4081755715573543</c:v>
                </c:pt>
                <c:pt idx="66">
                  <c:v>-9.0086315950050135</c:v>
                </c:pt>
                <c:pt idx="67">
                  <c:v>-8.5262986728315191</c:v>
                </c:pt>
                <c:pt idx="68">
                  <c:v>-7.9981916200173249</c:v>
                </c:pt>
                <c:pt idx="69">
                  <c:v>-7.4156978674814855</c:v>
                </c:pt>
                <c:pt idx="70">
                  <c:v>-6.7856402195612899</c:v>
                </c:pt>
                <c:pt idx="71">
                  <c:v>-6.1262422514981854</c:v>
                </c:pt>
                <c:pt idx="72">
                  <c:v>-5.4223524297508146</c:v>
                </c:pt>
                <c:pt idx="73">
                  <c:v>-4.6968944514482605</c:v>
                </c:pt>
                <c:pt idx="74">
                  <c:v>-3.9332568243329002</c:v>
                </c:pt>
                <c:pt idx="75">
                  <c:v>-3.1448138411895252</c:v>
                </c:pt>
                <c:pt idx="76">
                  <c:v>-2.3157517577047799</c:v>
                </c:pt>
                <c:pt idx="77">
                  <c:v>-1.4472274366810849</c:v>
                </c:pt>
                <c:pt idx="78">
                  <c:v>-0.53256169976719747</c:v>
                </c:pt>
                <c:pt idx="79">
                  <c:v>0.45267711445138203</c:v>
                </c:pt>
                <c:pt idx="80">
                  <c:v>1.497852246670875</c:v>
                </c:pt>
                <c:pt idx="81">
                  <c:v>2.6537815633550652</c:v>
                </c:pt>
                <c:pt idx="82">
                  <c:v>3.8945767857775748</c:v>
                </c:pt>
                <c:pt idx="83">
                  <c:v>5.2776423104482353</c:v>
                </c:pt>
                <c:pt idx="84">
                  <c:v>6.7676761347905598</c:v>
                </c:pt>
                <c:pt idx="85">
                  <c:v>8.418142782809765</c:v>
                </c:pt>
                <c:pt idx="86">
                  <c:v>10.190417624826935</c:v>
                </c:pt>
                <c:pt idx="87">
                  <c:v>12.101843534410801</c:v>
                </c:pt>
                <c:pt idx="88">
                  <c:v>14.147178691195851</c:v>
                </c:pt>
                <c:pt idx="89">
                  <c:v>16.29504613642985</c:v>
                </c:pt>
                <c:pt idx="90">
                  <c:v>18.573012500832903</c:v>
                </c:pt>
                <c:pt idx="91">
                  <c:v>20.9089171040896</c:v>
                </c:pt>
                <c:pt idx="92">
                  <c:v>23.35621485638525</c:v>
                </c:pt>
                <c:pt idx="93">
                  <c:v>25.837992862833801</c:v>
                </c:pt>
                <c:pt idx="94">
                  <c:v>28.397884063610498</c:v>
                </c:pt>
                <c:pt idx="95">
                  <c:v>30.9905747075004</c:v>
                </c:pt>
                <c:pt idx="96">
                  <c:v>33.635008142410499</c:v>
                </c:pt>
                <c:pt idx="97">
                  <c:v>36.318781977690506</c:v>
                </c:pt>
                <c:pt idx="98">
                  <c:v>39.032054129983898</c:v>
                </c:pt>
                <c:pt idx="99">
                  <c:v>41.788267327104201</c:v>
                </c:pt>
                <c:pt idx="100">
                  <c:v>44.556056134742349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B82-46EF-9C47-8EBF05CC9BD0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Angles'!$D$25:$CZ$25</c:f>
              <c:numCache>
                <c:formatCode>General</c:formatCode>
                <c:ptCount val="101"/>
                <c:pt idx="0">
                  <c:v>50.215921839983935</c:v>
                </c:pt>
                <c:pt idx="1">
                  <c:v>53.192215930473736</c:v>
                </c:pt>
                <c:pt idx="2">
                  <c:v>56.152387726845099</c:v>
                </c:pt>
                <c:pt idx="3">
                  <c:v>59.021986976838498</c:v>
                </c:pt>
                <c:pt idx="4">
                  <c:v>61.822032418214263</c:v>
                </c:pt>
                <c:pt idx="5">
                  <c:v>64.4707573585207</c:v>
                </c:pt>
                <c:pt idx="6">
                  <c:v>66.945756142509808</c:v>
                </c:pt>
                <c:pt idx="7">
                  <c:v>69.23006578342823</c:v>
                </c:pt>
                <c:pt idx="8">
                  <c:v>71.197470751406243</c:v>
                </c:pt>
                <c:pt idx="9">
                  <c:v>72.961220159798927</c:v>
                </c:pt>
                <c:pt idx="10">
                  <c:v>74.296647580019624</c:v>
                </c:pt>
                <c:pt idx="11">
                  <c:v>75.414112781671832</c:v>
                </c:pt>
                <c:pt idx="12">
                  <c:v>76.161769203057091</c:v>
                </c:pt>
                <c:pt idx="13">
                  <c:v>76.670894445106228</c:v>
                </c:pt>
                <c:pt idx="14">
                  <c:v>77.025814595489166</c:v>
                </c:pt>
                <c:pt idx="15">
                  <c:v>77.135043598853997</c:v>
                </c:pt>
                <c:pt idx="16">
                  <c:v>77.279647737615207</c:v>
                </c:pt>
                <c:pt idx="17">
                  <c:v>77.13565330444284</c:v>
                </c:pt>
                <c:pt idx="18">
                  <c:v>76.981299406560893</c:v>
                </c:pt>
                <c:pt idx="19">
                  <c:v>76.513083951435178</c:v>
                </c:pt>
                <c:pt idx="20">
                  <c:v>75.860109998574274</c:v>
                </c:pt>
                <c:pt idx="21">
                  <c:v>74.87692494390221</c:v>
                </c:pt>
                <c:pt idx="22">
                  <c:v>73.631299364867132</c:v>
                </c:pt>
                <c:pt idx="23">
                  <c:v>72.081728782874947</c:v>
                </c:pt>
                <c:pt idx="24">
                  <c:v>70.251836101163391</c:v>
                </c:pt>
                <c:pt idx="25">
                  <c:v>68.172714250659922</c:v>
                </c:pt>
                <c:pt idx="26">
                  <c:v>65.812821090615287</c:v>
                </c:pt>
                <c:pt idx="27">
                  <c:v>63.260167338338398</c:v>
                </c:pt>
                <c:pt idx="28">
                  <c:v>60.472318754210306</c:v>
                </c:pt>
                <c:pt idx="29">
                  <c:v>57.540722716014237</c:v>
                </c:pt>
                <c:pt idx="30">
                  <c:v>54.434690898662062</c:v>
                </c:pt>
                <c:pt idx="31">
                  <c:v>51.231050203824168</c:v>
                </c:pt>
                <c:pt idx="32">
                  <c:v>47.935136924463364</c:v>
                </c:pt>
                <c:pt idx="33">
                  <c:v>44.593035209340201</c:v>
                </c:pt>
                <c:pt idx="34">
                  <c:v>41.230874646580638</c:v>
                </c:pt>
                <c:pt idx="35">
                  <c:v>37.888581834332037</c:v>
                </c:pt>
                <c:pt idx="36">
                  <c:v>34.57452066441197</c:v>
                </c:pt>
                <c:pt idx="37">
                  <c:v>31.330962416779169</c:v>
                </c:pt>
                <c:pt idx="38">
                  <c:v>28.1521943340171</c:v>
                </c:pt>
                <c:pt idx="39">
                  <c:v>25.069688407475166</c:v>
                </c:pt>
                <c:pt idx="40">
                  <c:v>22.075799556011933</c:v>
                </c:pt>
                <c:pt idx="41">
                  <c:v>19.183664745357234</c:v>
                </c:pt>
                <c:pt idx="42">
                  <c:v>16.393338719864602</c:v>
                </c:pt>
                <c:pt idx="43">
                  <c:v>13.687479029340366</c:v>
                </c:pt>
                <c:pt idx="44">
                  <c:v>11.082003480454972</c:v>
                </c:pt>
                <c:pt idx="45">
                  <c:v>8.5440055532127168</c:v>
                </c:pt>
                <c:pt idx="46">
                  <c:v>6.0996535102100369</c:v>
                </c:pt>
                <c:pt idx="47">
                  <c:v>3.6955301254676329</c:v>
                </c:pt>
                <c:pt idx="48">
                  <c:v>1.3919883175033467</c:v>
                </c:pt>
                <c:pt idx="49">
                  <c:v>-0.90778280274521472</c:v>
                </c:pt>
                <c:pt idx="50">
                  <c:v>-3.08814028451958</c:v>
                </c:pt>
                <c:pt idx="51">
                  <c:v>-5.2856259696526537</c:v>
                </c:pt>
                <c:pt idx="52">
                  <c:v>-7.346029810067666</c:v>
                </c:pt>
                <c:pt idx="53">
                  <c:v>-9.4195489079925121</c:v>
                </c:pt>
                <c:pt idx="54">
                  <c:v>-11.335432487242528</c:v>
                </c:pt>
                <c:pt idx="55">
                  <c:v>-13.173065457619053</c:v>
                </c:pt>
                <c:pt idx="56">
                  <c:v>-14.793223602607798</c:v>
                </c:pt>
                <c:pt idx="57">
                  <c:v>-16.156718495630567</c:v>
                </c:pt>
                <c:pt idx="58">
                  <c:v>-17.205930126351806</c:v>
                </c:pt>
                <c:pt idx="59">
                  <c:v>-17.82323934402962</c:v>
                </c:pt>
                <c:pt idx="60">
                  <c:v>-18.073398792138036</c:v>
                </c:pt>
                <c:pt idx="61">
                  <c:v>-17.841641689929066</c:v>
                </c:pt>
                <c:pt idx="62">
                  <c:v>-17.303471956631874</c:v>
                </c:pt>
                <c:pt idx="63">
                  <c:v>-16.422896056629082</c:v>
                </c:pt>
                <c:pt idx="64">
                  <c:v>-15.391454053674577</c:v>
                </c:pt>
                <c:pt idx="65">
                  <c:v>-14.205871865648669</c:v>
                </c:pt>
                <c:pt idx="66">
                  <c:v>-13.035628524801076</c:v>
                </c:pt>
                <c:pt idx="67">
                  <c:v>-11.835188064931415</c:v>
                </c:pt>
                <c:pt idx="68">
                  <c:v>-10.738321832391081</c:v>
                </c:pt>
                <c:pt idx="69">
                  <c:v>-9.6644763330169567</c:v>
                </c:pt>
                <c:pt idx="70">
                  <c:v>-8.7035008073052254</c:v>
                </c:pt>
                <c:pt idx="71">
                  <c:v>-7.7685569351325574</c:v>
                </c:pt>
                <c:pt idx="72">
                  <c:v>-6.9192039554297038</c:v>
                </c:pt>
                <c:pt idx="73">
                  <c:v>-6.0769337680777573</c:v>
                </c:pt>
                <c:pt idx="74">
                  <c:v>-5.2770956874985302</c:v>
                </c:pt>
                <c:pt idx="75">
                  <c:v>-4.4624207480950266</c:v>
                </c:pt>
                <c:pt idx="76">
                  <c:v>-3.6402384746508365</c:v>
                </c:pt>
                <c:pt idx="77">
                  <c:v>-2.7776928532313399</c:v>
                </c:pt>
                <c:pt idx="78">
                  <c:v>-1.8674066466280881</c:v>
                </c:pt>
                <c:pt idx="79">
                  <c:v>-0.8774714039338386</c:v>
                </c:pt>
                <c:pt idx="80">
                  <c:v>0.18560110348961331</c:v>
                </c:pt>
                <c:pt idx="81">
                  <c:v>1.3780752299616601</c:v>
                </c:pt>
                <c:pt idx="82">
                  <c:v>2.669389138033448</c:v>
                </c:pt>
                <c:pt idx="83">
                  <c:v>4.1161748085338798</c:v>
                </c:pt>
                <c:pt idx="84">
                  <c:v>5.6853816046899537</c:v>
                </c:pt>
                <c:pt idx="85">
                  <c:v>7.4165816387657939</c:v>
                </c:pt>
                <c:pt idx="86">
                  <c:v>9.2822918135655499</c:v>
                </c:pt>
                <c:pt idx="87">
                  <c:v>11.280734494271755</c:v>
                </c:pt>
                <c:pt idx="88">
                  <c:v>13.418773366895167</c:v>
                </c:pt>
                <c:pt idx="89">
                  <c:v>15.650515394219866</c:v>
                </c:pt>
                <c:pt idx="90">
                  <c:v>18.0135579495633</c:v>
                </c:pt>
                <c:pt idx="91">
                  <c:v>20.432331648510637</c:v>
                </c:pt>
                <c:pt idx="92">
                  <c:v>22.96191631072497</c:v>
                </c:pt>
                <c:pt idx="93">
                  <c:v>25.531919879912703</c:v>
                </c:pt>
                <c:pt idx="94">
                  <c:v>28.181977037961435</c:v>
                </c:pt>
                <c:pt idx="95">
                  <c:v>30.876739254312429</c:v>
                </c:pt>
                <c:pt idx="96">
                  <c:v>33.627265835365968</c:v>
                </c:pt>
                <c:pt idx="97">
                  <c:v>36.432315848054436</c:v>
                </c:pt>
                <c:pt idx="98">
                  <c:v>39.270840622629066</c:v>
                </c:pt>
                <c:pt idx="99">
                  <c:v>42.165734679482462</c:v>
                </c:pt>
                <c:pt idx="100">
                  <c:v>45.0738101363279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B82-46EF-9C47-8EBF05CC9BD0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Angles'!$D$26:$CZ$26</c:f>
              <c:numCache>
                <c:formatCode>General</c:formatCode>
                <c:ptCount val="101"/>
                <c:pt idx="0">
                  <c:v>50.60455896304255</c:v>
                </c:pt>
                <c:pt idx="1">
                  <c:v>53.328801907610796</c:v>
                </c:pt>
                <c:pt idx="2">
                  <c:v>56.053044852179049</c:v>
                </c:pt>
                <c:pt idx="3">
                  <c:v>58.519933935568005</c:v>
                </c:pt>
                <c:pt idx="4">
                  <c:v>60.894894950814503</c:v>
                </c:pt>
                <c:pt idx="5">
                  <c:v>63.012391492843399</c:v>
                </c:pt>
                <c:pt idx="6">
                  <c:v>64.858331352361901</c:v>
                </c:pt>
                <c:pt idx="7">
                  <c:v>66.541116151596157</c:v>
                </c:pt>
                <c:pt idx="8">
                  <c:v>67.75117373261925</c:v>
                </c:pt>
                <c:pt idx="9">
                  <c:v>68.884873362788852</c:v>
                </c:pt>
                <c:pt idx="10">
                  <c:v>69.482209802396056</c:v>
                </c:pt>
                <c:pt idx="11">
                  <c:v>69.980732530135199</c:v>
                </c:pt>
                <c:pt idx="12">
                  <c:v>70.0622443748764</c:v>
                </c:pt>
                <c:pt idx="13">
                  <c:v>69.953467492564556</c:v>
                </c:pt>
                <c:pt idx="14">
                  <c:v>69.574017478979897</c:v>
                </c:pt>
                <c:pt idx="15">
                  <c:v>68.950389278538552</c:v>
                </c:pt>
                <c:pt idx="16">
                  <c:v>68.162875268872753</c:v>
                </c:pt>
                <c:pt idx="17">
                  <c:v>67.12900206722054</c:v>
                </c:pt>
                <c:pt idx="18">
                  <c:v>65.973448976652747</c:v>
                </c:pt>
                <c:pt idx="19">
                  <c:v>64.616830153320393</c:v>
                </c:pt>
                <c:pt idx="20">
                  <c:v>63.147532082394449</c:v>
                </c:pt>
                <c:pt idx="21">
                  <c:v>61.511201022091257</c:v>
                </c:pt>
                <c:pt idx="22">
                  <c:v>59.7628194123116</c:v>
                </c:pt>
                <c:pt idx="23">
                  <c:v>57.892036895900148</c:v>
                </c:pt>
                <c:pt idx="24">
                  <c:v>55.904546558057504</c:v>
                </c:pt>
                <c:pt idx="25">
                  <c:v>53.8282959946985</c:v>
                </c:pt>
                <c:pt idx="26">
                  <c:v>51.62932706076645</c:v>
                </c:pt>
                <c:pt idx="27">
                  <c:v>49.362182351332649</c:v>
                </c:pt>
                <c:pt idx="28">
                  <c:v>47.00191792469505</c:v>
                </c:pt>
                <c:pt idx="29">
                  <c:v>44.5767133413773</c:v>
                </c:pt>
                <c:pt idx="30">
                  <c:v>42.081483906978903</c:v>
                </c:pt>
                <c:pt idx="31">
                  <c:v>39.524564197704748</c:v>
                </c:pt>
                <c:pt idx="32">
                  <c:v>36.923518657093048</c:v>
                </c:pt>
                <c:pt idx="33">
                  <c:v>34.26327845188225</c:v>
                </c:pt>
                <c:pt idx="34">
                  <c:v>31.580903440163901</c:v>
                </c:pt>
                <c:pt idx="35">
                  <c:v>28.8579324212951</c:v>
                </c:pt>
                <c:pt idx="36">
                  <c:v>26.117805502206252</c:v>
                </c:pt>
                <c:pt idx="37">
                  <c:v>23.369774193365402</c:v>
                </c:pt>
                <c:pt idx="38">
                  <c:v>20.611015508062401</c:v>
                </c:pt>
                <c:pt idx="39">
                  <c:v>17.868148815102501</c:v>
                </c:pt>
                <c:pt idx="40">
                  <c:v>15.131067195216598</c:v>
                </c:pt>
                <c:pt idx="41">
                  <c:v>12.42470146533025</c:v>
                </c:pt>
                <c:pt idx="42">
                  <c:v>9.7587481317477245</c:v>
                </c:pt>
                <c:pt idx="43">
                  <c:v>7.1326675776908655</c:v>
                </c:pt>
                <c:pt idx="44">
                  <c:v>4.59161832999275</c:v>
                </c:pt>
                <c:pt idx="45">
                  <c:v>2.1181519795608486</c:v>
                </c:pt>
                <c:pt idx="46">
                  <c:v>-0.22965905687627508</c:v>
                </c:pt>
                <c:pt idx="47">
                  <c:v>-2.4603423570993224</c:v>
                </c:pt>
                <c:pt idx="48">
                  <c:v>-4.5272781431766553</c:v>
                </c:pt>
                <c:pt idx="49">
                  <c:v>-6.4064517996635901</c:v>
                </c:pt>
                <c:pt idx="50">
                  <c:v>-8.0955599871921144</c:v>
                </c:pt>
                <c:pt idx="51">
                  <c:v>-9.4826500975297456</c:v>
                </c:pt>
                <c:pt idx="52">
                  <c:v>-10.63900398029614</c:v>
                </c:pt>
                <c:pt idx="53">
                  <c:v>-11.509383549464616</c:v>
                </c:pt>
                <c:pt idx="54">
                  <c:v>-12.106806997747229</c:v>
                </c:pt>
                <c:pt idx="55">
                  <c:v>-12.4488833739456</c:v>
                </c:pt>
                <c:pt idx="56">
                  <c:v>-12.504375639689551</c:v>
                </c:pt>
                <c:pt idx="57">
                  <c:v>-12.358387951304699</c:v>
                </c:pt>
                <c:pt idx="58">
                  <c:v>-11.961427657230095</c:v>
                </c:pt>
                <c:pt idx="59">
                  <c:v>-11.420340184981111</c:v>
                </c:pt>
                <c:pt idx="60">
                  <c:v>-10.728376847568441</c:v>
                </c:pt>
                <c:pt idx="61">
                  <c:v>-9.9434770855238597</c:v>
                </c:pt>
                <c:pt idx="62">
                  <c:v>-9.1090092112774599</c:v>
                </c:pt>
                <c:pt idx="63">
                  <c:v>-8.2459326012682297</c:v>
                </c:pt>
                <c:pt idx="64">
                  <c:v>-7.3901783137938999</c:v>
                </c:pt>
                <c:pt idx="65">
                  <c:v>-6.5587048433315802</c:v>
                </c:pt>
                <c:pt idx="66">
                  <c:v>-5.759111167834555</c:v>
                </c:pt>
                <c:pt idx="67">
                  <c:v>-5.0122058697278398</c:v>
                </c:pt>
                <c:pt idx="68">
                  <c:v>-4.2993745756054151</c:v>
                </c:pt>
                <c:pt idx="69">
                  <c:v>-3.6268626558729178</c:v>
                </c:pt>
                <c:pt idx="70">
                  <c:v>-2.979361643813736</c:v>
                </c:pt>
                <c:pt idx="71">
                  <c:v>-2.3434983631229049</c:v>
                </c:pt>
                <c:pt idx="72">
                  <c:v>-1.7056516205260099</c:v>
                </c:pt>
                <c:pt idx="73">
                  <c:v>-1.05159106963493</c:v>
                </c:pt>
                <c:pt idx="74">
                  <c:v>-0.36327314428480006</c:v>
                </c:pt>
                <c:pt idx="75">
                  <c:v>0.36230246163730495</c:v>
                </c:pt>
                <c:pt idx="76">
                  <c:v>1.1578339988445248</c:v>
                </c:pt>
                <c:pt idx="77">
                  <c:v>2.0100718642648903</c:v>
                </c:pt>
                <c:pt idx="78">
                  <c:v>2.9419312629936343</c:v>
                </c:pt>
                <c:pt idx="79">
                  <c:v>3.9517436259407006</c:v>
                </c:pt>
                <c:pt idx="80">
                  <c:v>5.0355695726964704</c:v>
                </c:pt>
                <c:pt idx="81">
                  <c:v>6.2232543598256793</c:v>
                </c:pt>
                <c:pt idx="82">
                  <c:v>7.4706886477438257</c:v>
                </c:pt>
                <c:pt idx="83">
                  <c:v>8.8297452400043905</c:v>
                </c:pt>
                <c:pt idx="84">
                  <c:v>10.23856099741621</c:v>
                </c:pt>
                <c:pt idx="85">
                  <c:v>11.757391936018035</c:v>
                </c:pt>
                <c:pt idx="86">
                  <c:v>13.33321977948335</c:v>
                </c:pt>
                <c:pt idx="87">
                  <c:v>14.996724766830999</c:v>
                </c:pt>
                <c:pt idx="88">
                  <c:v>16.747639068391798</c:v>
                </c:pt>
                <c:pt idx="89">
                  <c:v>18.558759121878047</c:v>
                </c:pt>
                <c:pt idx="90">
                  <c:v>20.505295212999101</c:v>
                </c:pt>
                <c:pt idx="91">
                  <c:v>22.483854402458597</c:v>
                </c:pt>
                <c:pt idx="92">
                  <c:v>24.646454495759002</c:v>
                </c:pt>
                <c:pt idx="93">
                  <c:v>26.839408687973602</c:v>
                </c:pt>
                <c:pt idx="94">
                  <c:v>29.214321982129597</c:v>
                </c:pt>
                <c:pt idx="95">
                  <c:v>31.661003883024797</c:v>
                </c:pt>
                <c:pt idx="96">
                  <c:v>34.224336105681502</c:v>
                </c:pt>
                <c:pt idx="97">
                  <c:v>36.910515134393599</c:v>
                </c:pt>
                <c:pt idx="98">
                  <c:v>39.636380042616651</c:v>
                </c:pt>
                <c:pt idx="99">
                  <c:v>42.484797764786947</c:v>
                </c:pt>
                <c:pt idx="100">
                  <c:v>44.521711703170297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B82-46EF-9C47-8EBF05CC9BD0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Angles'!$D$27:$CZ$27</c:f>
              <c:numCache>
                <c:formatCode>General</c:formatCode>
                <c:ptCount val="101"/>
                <c:pt idx="0">
                  <c:v>50.557688716711397</c:v>
                </c:pt>
                <c:pt idx="1">
                  <c:v>53.348339474799701</c:v>
                </c:pt>
                <c:pt idx="2">
                  <c:v>56.138990232888098</c:v>
                </c:pt>
                <c:pt idx="3">
                  <c:v>58.630988707891902</c:v>
                </c:pt>
                <c:pt idx="4">
                  <c:v>61.010578510602699</c:v>
                </c:pt>
                <c:pt idx="5">
                  <c:v>63.1176795329485</c:v>
                </c:pt>
                <c:pt idx="6">
                  <c:v>64.908145793442003</c:v>
                </c:pt>
                <c:pt idx="7">
                  <c:v>66.5429137620864</c:v>
                </c:pt>
                <c:pt idx="8">
                  <c:v>67.6576862454626</c:v>
                </c:pt>
                <c:pt idx="9">
                  <c:v>68.683673153913006</c:v>
                </c:pt>
                <c:pt idx="10">
                  <c:v>69.195771255430301</c:v>
                </c:pt>
                <c:pt idx="11">
                  <c:v>69.554698035680801</c:v>
                </c:pt>
                <c:pt idx="12">
                  <c:v>69.567018642434107</c:v>
                </c:pt>
                <c:pt idx="13">
                  <c:v>69.319617656800304</c:v>
                </c:pt>
                <c:pt idx="14">
                  <c:v>68.874542853890802</c:v>
                </c:pt>
                <c:pt idx="15">
                  <c:v>68.148191995248098</c:v>
                </c:pt>
                <c:pt idx="16">
                  <c:v>67.284093358125702</c:v>
                </c:pt>
                <c:pt idx="17">
                  <c:v>66.191343587131897</c:v>
                </c:pt>
                <c:pt idx="18">
                  <c:v>64.953976046443699</c:v>
                </c:pt>
                <c:pt idx="19">
                  <c:v>63.561574595198699</c:v>
                </c:pt>
                <c:pt idx="20">
                  <c:v>62.005302773975103</c:v>
                </c:pt>
                <c:pt idx="21">
                  <c:v>60.335285316724303</c:v>
                </c:pt>
                <c:pt idx="22">
                  <c:v>58.5055622321063</c:v>
                </c:pt>
                <c:pt idx="23">
                  <c:v>56.584786601876502</c:v>
                </c:pt>
                <c:pt idx="24">
                  <c:v>54.524803498500603</c:v>
                </c:pt>
                <c:pt idx="25">
                  <c:v>52.382993151803703</c:v>
                </c:pt>
                <c:pt idx="26">
                  <c:v>50.120390203605197</c:v>
                </c:pt>
                <c:pt idx="27">
                  <c:v>47.783201170200101</c:v>
                </c:pt>
                <c:pt idx="28">
                  <c:v>45.366910840025803</c:v>
                </c:pt>
                <c:pt idx="29">
                  <c:v>42.876042989484503</c:v>
                </c:pt>
                <c:pt idx="30">
                  <c:v>40.330582814920298</c:v>
                </c:pt>
                <c:pt idx="31">
                  <c:v>37.720242747699999</c:v>
                </c:pt>
                <c:pt idx="32">
                  <c:v>35.073877438098698</c:v>
                </c:pt>
                <c:pt idx="33">
                  <c:v>32.371712386282901</c:v>
                </c:pt>
                <c:pt idx="34">
                  <c:v>29.6500774374787</c:v>
                </c:pt>
                <c:pt idx="35">
                  <c:v>26.892227379085899</c:v>
                </c:pt>
                <c:pt idx="36">
                  <c:v>24.114338684743501</c:v>
                </c:pt>
                <c:pt idx="37">
                  <c:v>21.332204529082802</c:v>
                </c:pt>
                <c:pt idx="38">
                  <c:v>18.533535246817401</c:v>
                </c:pt>
                <c:pt idx="39">
                  <c:v>15.754794586491901</c:v>
                </c:pt>
                <c:pt idx="40">
                  <c:v>12.976800612356699</c:v>
                </c:pt>
                <c:pt idx="41">
                  <c:v>10.2301291790693</c:v>
                </c:pt>
                <c:pt idx="42">
                  <c:v>7.5245200421681497</c:v>
                </c:pt>
                <c:pt idx="43">
                  <c:v>4.8578433718746101</c:v>
                </c:pt>
                <c:pt idx="44">
                  <c:v>2.2869230224836001</c:v>
                </c:pt>
                <c:pt idx="45">
                  <c:v>-0.215232291220843</c:v>
                </c:pt>
                <c:pt idx="46">
                  <c:v>-2.5741705699438802</c:v>
                </c:pt>
                <c:pt idx="47">
                  <c:v>-4.8126098044652501</c:v>
                </c:pt>
                <c:pt idx="48">
                  <c:v>-6.86707456820342</c:v>
                </c:pt>
                <c:pt idx="49">
                  <c:v>-8.73354092756745</c:v>
                </c:pt>
                <c:pt idx="50">
                  <c:v>-10.384551055217001</c:v>
                </c:pt>
                <c:pt idx="51">
                  <c:v>-11.7454669918198</c:v>
                </c:pt>
                <c:pt idx="52">
                  <c:v>-12.8446006194823</c:v>
                </c:pt>
                <c:pt idx="53">
                  <c:v>-13.6907867102535</c:v>
                </c:pt>
                <c:pt idx="54">
                  <c:v>-14.2401980546008</c:v>
                </c:pt>
                <c:pt idx="55">
                  <c:v>-14.5719968432551</c:v>
                </c:pt>
                <c:pt idx="56">
                  <c:v>-14.616153090745801</c:v>
                </c:pt>
                <c:pt idx="57">
                  <c:v>-14.4795634529646</c:v>
                </c:pt>
                <c:pt idx="58">
                  <c:v>-14.1269050443408</c:v>
                </c:pt>
                <c:pt idx="59">
                  <c:v>-13.6328141098851</c:v>
                </c:pt>
                <c:pt idx="60">
                  <c:v>-13.040392138289</c:v>
                </c:pt>
                <c:pt idx="61">
                  <c:v>-12.357648896843999</c:v>
                </c:pt>
                <c:pt idx="62">
                  <c:v>-11.655039190181</c:v>
                </c:pt>
                <c:pt idx="63">
                  <c:v>-10.926469261194899</c:v>
                </c:pt>
                <c:pt idx="64">
                  <c:v>-10.2068667647751</c:v>
                </c:pt>
                <c:pt idx="65">
                  <c:v>-9.5139871695972502</c:v>
                </c:pt>
                <c:pt idx="66">
                  <c:v>-8.8400247039276305</c:v>
                </c:pt>
                <c:pt idx="67">
                  <c:v>-8.2084847990554692</c:v>
                </c:pt>
                <c:pt idx="68">
                  <c:v>-7.5951023604886698</c:v>
                </c:pt>
                <c:pt idx="69">
                  <c:v>-7.0034459110601803</c:v>
                </c:pt>
                <c:pt idx="70">
                  <c:v>-6.4203994359297001</c:v>
                </c:pt>
                <c:pt idx="71">
                  <c:v>-5.8296156788501499</c:v>
                </c:pt>
                <c:pt idx="72">
                  <c:v>-5.2228963031624298</c:v>
                </c:pt>
                <c:pt idx="73">
                  <c:v>-4.57969203922055</c:v>
                </c:pt>
                <c:pt idx="74">
                  <c:v>-3.8878771530681902</c:v>
                </c:pt>
                <c:pt idx="75">
                  <c:v>-3.14441988420438</c:v>
                </c:pt>
                <c:pt idx="76">
                  <c:v>-2.3069950296028101</c:v>
                </c:pt>
                <c:pt idx="77">
                  <c:v>-1.4097688286357899</c:v>
                </c:pt>
                <c:pt idx="78">
                  <c:v>-0.40165402427653202</c:v>
                </c:pt>
                <c:pt idx="79">
                  <c:v>0.67376468506096099</c:v>
                </c:pt>
                <c:pt idx="80">
                  <c:v>1.86204626699857</c:v>
                </c:pt>
                <c:pt idx="81">
                  <c:v>3.1330674639379099</c:v>
                </c:pt>
                <c:pt idx="82">
                  <c:v>4.4956416759526503</c:v>
                </c:pt>
                <c:pt idx="83">
                  <c:v>5.9562316993118802</c:v>
                </c:pt>
                <c:pt idx="84">
                  <c:v>7.4784023546640199</c:v>
                </c:pt>
                <c:pt idx="85">
                  <c:v>9.1111058283718709</c:v>
                </c:pt>
                <c:pt idx="86">
                  <c:v>10.793255564555</c:v>
                </c:pt>
                <c:pt idx="87">
                  <c:v>12.5815015706218</c:v>
                </c:pt>
                <c:pt idx="88">
                  <c:v>14.437504758093301</c:v>
                </c:pt>
                <c:pt idx="89">
                  <c:v>16.380117138257098</c:v>
                </c:pt>
                <c:pt idx="90">
                  <c:v>18.439494156369499</c:v>
                </c:pt>
                <c:pt idx="91">
                  <c:v>20.551491555560499</c:v>
                </c:pt>
                <c:pt idx="92">
                  <c:v>22.8416744259791</c:v>
                </c:pt>
                <c:pt idx="93">
                  <c:v>25.1666072663931</c:v>
                </c:pt>
                <c:pt idx="94">
                  <c:v>27.6856161142906</c:v>
                </c:pt>
                <c:pt idx="95">
                  <c:v>30.269389965383201</c:v>
                </c:pt>
                <c:pt idx="96">
                  <c:v>32.975286018568298</c:v>
                </c:pt>
                <c:pt idx="97">
                  <c:v>35.795116588200798</c:v>
                </c:pt>
                <c:pt idx="98">
                  <c:v>38.652662130381302</c:v>
                </c:pt>
                <c:pt idx="99">
                  <c:v>41.617777313010301</c:v>
                </c:pt>
                <c:pt idx="100">
                  <c:v>44.5828924956392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B82-46EF-9C47-8EBF05CC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3193672"/>
        <c:axId val="823198920"/>
      </c:lineChart>
      <c:catAx>
        <c:axId val="8231936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3198920"/>
        <c:crosses val="autoZero"/>
        <c:auto val="1"/>
        <c:lblAlgn val="ctr"/>
        <c:lblOffset val="100"/>
        <c:noMultiLvlLbl val="0"/>
      </c:catAx>
      <c:valAx>
        <c:axId val="823198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3193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'PT Angles'!$D$2:$CZ$2</c:f>
              <c:numCache>
                <c:formatCode>General</c:formatCode>
                <c:ptCount val="101"/>
                <c:pt idx="0">
                  <c:v>33.472355051329799</c:v>
                </c:pt>
                <c:pt idx="1">
                  <c:v>32.325285583739799</c:v>
                </c:pt>
                <c:pt idx="2">
                  <c:v>31.178216116149699</c:v>
                </c:pt>
                <c:pt idx="3">
                  <c:v>29.9862831725356</c:v>
                </c:pt>
                <c:pt idx="4">
                  <c:v>28.587355110590899</c:v>
                </c:pt>
                <c:pt idx="5">
                  <c:v>27.188427048646201</c:v>
                </c:pt>
                <c:pt idx="6">
                  <c:v>25.772026714780399</c:v>
                </c:pt>
                <c:pt idx="7">
                  <c:v>24.3095825705302</c:v>
                </c:pt>
                <c:pt idx="8">
                  <c:v>22.8471384262801</c:v>
                </c:pt>
                <c:pt idx="9">
                  <c:v>21.4726499021675</c:v>
                </c:pt>
                <c:pt idx="10">
                  <c:v>20.154115246006899</c:v>
                </c:pt>
                <c:pt idx="11">
                  <c:v>18.846362320149002</c:v>
                </c:pt>
                <c:pt idx="12">
                  <c:v>17.735773226589998</c:v>
                </c:pt>
                <c:pt idx="13">
                  <c:v>16.703372293715699</c:v>
                </c:pt>
                <c:pt idx="14">
                  <c:v>15.7179269948866</c:v>
                </c:pt>
                <c:pt idx="15">
                  <c:v>14.9568843077998</c:v>
                </c:pt>
                <c:pt idx="16">
                  <c:v>14.262838113633199</c:v>
                </c:pt>
                <c:pt idx="17">
                  <c:v>13.662156486526101</c:v>
                </c:pt>
                <c:pt idx="18">
                  <c:v>13.246202164755699</c:v>
                </c:pt>
                <c:pt idx="19">
                  <c:v>12.8881265501185</c:v>
                </c:pt>
                <c:pt idx="20">
                  <c:v>12.6495497690142</c:v>
                </c:pt>
                <c:pt idx="21">
                  <c:v>12.5570593296247</c:v>
                </c:pt>
                <c:pt idx="22">
                  <c:v>12.5224318059915</c:v>
                </c:pt>
                <c:pt idx="23">
                  <c:v>12.618421320757699</c:v>
                </c:pt>
                <c:pt idx="24">
                  <c:v>12.8264514845813</c:v>
                </c:pt>
                <c:pt idx="25">
                  <c:v>13.1041268631487</c:v>
                </c:pt>
                <c:pt idx="26">
                  <c:v>13.535720377087801</c:v>
                </c:pt>
                <c:pt idx="27">
                  <c:v>14.0538981000382</c:v>
                </c:pt>
                <c:pt idx="28">
                  <c:v>14.6894103299205</c:v>
                </c:pt>
                <c:pt idx="29">
                  <c:v>15.460513602951799</c:v>
                </c:pt>
                <c:pt idx="30">
                  <c:v>16.338649824723699</c:v>
                </c:pt>
                <c:pt idx="31">
                  <c:v>17.360683076833201</c:v>
                </c:pt>
                <c:pt idx="32">
                  <c:v>18.5125481894129</c:v>
                </c:pt>
                <c:pt idx="33">
                  <c:v>19.7934540433635</c:v>
                </c:pt>
                <c:pt idx="34">
                  <c:v>21.235291448937598</c:v>
                </c:pt>
                <c:pt idx="35">
                  <c:v>22.788598294764</c:v>
                </c:pt>
                <c:pt idx="36">
                  <c:v>24.4753809467624</c:v>
                </c:pt>
                <c:pt idx="37">
                  <c:v>26.314872111808299</c:v>
                </c:pt>
                <c:pt idx="38">
                  <c:v>28.231092550027</c:v>
                </c:pt>
                <c:pt idx="39">
                  <c:v>30.239542542974501</c:v>
                </c:pt>
                <c:pt idx="40">
                  <c:v>32.331546866614403</c:v>
                </c:pt>
                <c:pt idx="41">
                  <c:v>34.4405558759969</c:v>
                </c:pt>
                <c:pt idx="42">
                  <c:v>36.541011354311998</c:v>
                </c:pt>
                <c:pt idx="43">
                  <c:v>38.617267875516703</c:v>
                </c:pt>
                <c:pt idx="44">
                  <c:v>40.604554552041797</c:v>
                </c:pt>
                <c:pt idx="45">
                  <c:v>42.4251126414458</c:v>
                </c:pt>
                <c:pt idx="46">
                  <c:v>44.123404785019197</c:v>
                </c:pt>
                <c:pt idx="47">
                  <c:v>45.623748137731603</c:v>
                </c:pt>
                <c:pt idx="48">
                  <c:v>46.783138521381503</c:v>
                </c:pt>
                <c:pt idx="49">
                  <c:v>47.751230074248198</c:v>
                </c:pt>
                <c:pt idx="50">
                  <c:v>48.531347014355198</c:v>
                </c:pt>
                <c:pt idx="51">
                  <c:v>48.848546243082801</c:v>
                </c:pt>
                <c:pt idx="52">
                  <c:v>48.997106785658403</c:v>
                </c:pt>
                <c:pt idx="53">
                  <c:v>48.974060495236699</c:v>
                </c:pt>
                <c:pt idx="54">
                  <c:v>48.6519114924047</c:v>
                </c:pt>
                <c:pt idx="55">
                  <c:v>48.194998660493297</c:v>
                </c:pt>
                <c:pt idx="56">
                  <c:v>47.648565589731803</c:v>
                </c:pt>
                <c:pt idx="57">
                  <c:v>46.988455161711997</c:v>
                </c:pt>
                <c:pt idx="58">
                  <c:v>46.300885760538399</c:v>
                </c:pt>
                <c:pt idx="59">
                  <c:v>45.616749291602503</c:v>
                </c:pt>
                <c:pt idx="60">
                  <c:v>44.950969911247697</c:v>
                </c:pt>
                <c:pt idx="61">
                  <c:v>44.331340081676899</c:v>
                </c:pt>
                <c:pt idx="62">
                  <c:v>43.793072601658601</c:v>
                </c:pt>
                <c:pt idx="63">
                  <c:v>43.324669292683502</c:v>
                </c:pt>
                <c:pt idx="64">
                  <c:v>42.919546913535399</c:v>
                </c:pt>
                <c:pt idx="65">
                  <c:v>42.609841321381602</c:v>
                </c:pt>
                <c:pt idx="66">
                  <c:v>42.3602318807812</c:v>
                </c:pt>
                <c:pt idx="67">
                  <c:v>42.160972295211799</c:v>
                </c:pt>
                <c:pt idx="68">
                  <c:v>42.011189171902899</c:v>
                </c:pt>
                <c:pt idx="69">
                  <c:v>41.889247597420997</c:v>
                </c:pt>
                <c:pt idx="70">
                  <c:v>41.780379627058601</c:v>
                </c:pt>
                <c:pt idx="71">
                  <c:v>41.675486326388501</c:v>
                </c:pt>
                <c:pt idx="72">
                  <c:v>41.567868114297497</c:v>
                </c:pt>
                <c:pt idx="73">
                  <c:v>41.433443960895097</c:v>
                </c:pt>
                <c:pt idx="74">
                  <c:v>41.282579864477903</c:v>
                </c:pt>
                <c:pt idx="75">
                  <c:v>41.111178825245602</c:v>
                </c:pt>
                <c:pt idx="76">
                  <c:v>40.899895975701597</c:v>
                </c:pt>
                <c:pt idx="77">
                  <c:v>40.678591958204201</c:v>
                </c:pt>
                <c:pt idx="78">
                  <c:v>40.431109139708099</c:v>
                </c:pt>
                <c:pt idx="79">
                  <c:v>40.176836475647498</c:v>
                </c:pt>
                <c:pt idx="80">
                  <c:v>39.918726566226603</c:v>
                </c:pt>
                <c:pt idx="81">
                  <c:v>39.659158695724102</c:v>
                </c:pt>
                <c:pt idx="82">
                  <c:v>39.423583187530703</c:v>
                </c:pt>
                <c:pt idx="83">
                  <c:v>39.190982567138697</c:v>
                </c:pt>
                <c:pt idx="84">
                  <c:v>38.999219129970903</c:v>
                </c:pt>
                <c:pt idx="85">
                  <c:v>38.8338478767485</c:v>
                </c:pt>
                <c:pt idx="86">
                  <c:v>38.681828866595801</c:v>
                </c:pt>
                <c:pt idx="87">
                  <c:v>38.589332353133301</c:v>
                </c:pt>
                <c:pt idx="88">
                  <c:v>38.506388919839502</c:v>
                </c:pt>
                <c:pt idx="89">
                  <c:v>38.443595223848703</c:v>
                </c:pt>
                <c:pt idx="90">
                  <c:v>38.403421070490602</c:v>
                </c:pt>
                <c:pt idx="91">
                  <c:v>38.363088703990599</c:v>
                </c:pt>
                <c:pt idx="92">
                  <c:v>38.315371896257197</c:v>
                </c:pt>
                <c:pt idx="93">
                  <c:v>38.229737624950303</c:v>
                </c:pt>
                <c:pt idx="94">
                  <c:v>38.144103353643402</c:v>
                </c:pt>
                <c:pt idx="95">
                  <c:v>37.967483045330397</c:v>
                </c:pt>
                <c:pt idx="96">
                  <c:v>37.722466785855403</c:v>
                </c:pt>
                <c:pt idx="97">
                  <c:v>37.477450526380402</c:v>
                </c:pt>
                <c:pt idx="98">
                  <c:v>37.0155960172725</c:v>
                </c:pt>
                <c:pt idx="99">
                  <c:v>36.499824979669903</c:v>
                </c:pt>
                <c:pt idx="100">
                  <c:v>35.984053942067298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A-4268-8B73-C9BEDD623F5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'PT Angles'!$D$3:$CZ$3</c:f>
              <c:numCache>
                <c:formatCode>General</c:formatCode>
                <c:ptCount val="101"/>
                <c:pt idx="0">
                  <c:v>36.676145235079602</c:v>
                </c:pt>
                <c:pt idx="1">
                  <c:v>35.9717204038717</c:v>
                </c:pt>
                <c:pt idx="2">
                  <c:v>35.267295572663798</c:v>
                </c:pt>
                <c:pt idx="3">
                  <c:v>34.293189916625998</c:v>
                </c:pt>
                <c:pt idx="4">
                  <c:v>33.196163816008799</c:v>
                </c:pt>
                <c:pt idx="5">
                  <c:v>31.957435071962301</c:v>
                </c:pt>
                <c:pt idx="6">
                  <c:v>30.486657517865901</c:v>
                </c:pt>
                <c:pt idx="7">
                  <c:v>28.997038096318501</c:v>
                </c:pt>
                <c:pt idx="8">
                  <c:v>27.298815167004001</c:v>
                </c:pt>
                <c:pt idx="9">
                  <c:v>25.600592237689501</c:v>
                </c:pt>
                <c:pt idx="10">
                  <c:v>23.895361678362502</c:v>
                </c:pt>
                <c:pt idx="11">
                  <c:v>22.196572870278999</c:v>
                </c:pt>
                <c:pt idx="12">
                  <c:v>20.582356897780201</c:v>
                </c:pt>
                <c:pt idx="13">
                  <c:v>19.089220601062699</c:v>
                </c:pt>
                <c:pt idx="14">
                  <c:v>17.6331329382351</c:v>
                </c:pt>
                <c:pt idx="15">
                  <c:v>16.4473110611595</c:v>
                </c:pt>
                <c:pt idx="16">
                  <c:v>15.2689389665441</c:v>
                </c:pt>
                <c:pt idx="17">
                  <c:v>14.3186465003182</c:v>
                </c:pt>
                <c:pt idx="18">
                  <c:v>13.427805054913399</c:v>
                </c:pt>
                <c:pt idx="19">
                  <c:v>12.656070964329</c:v>
                </c:pt>
                <c:pt idx="20">
                  <c:v>11.9916571437266</c:v>
                </c:pt>
                <c:pt idx="21">
                  <c:v>11.365440094650401</c:v>
                </c:pt>
                <c:pt idx="22">
                  <c:v>10.880601222940699</c:v>
                </c:pt>
                <c:pt idx="23">
                  <c:v>10.409171840617599</c:v>
                </c:pt>
                <c:pt idx="24">
                  <c:v>10.0858754317865</c:v>
                </c:pt>
                <c:pt idx="25">
                  <c:v>9.8012077006556293</c:v>
                </c:pt>
                <c:pt idx="26">
                  <c:v>9.668265091476</c:v>
                </c:pt>
                <c:pt idx="27">
                  <c:v>9.6621603403904093</c:v>
                </c:pt>
                <c:pt idx="28">
                  <c:v>9.7432775069060504</c:v>
                </c:pt>
                <c:pt idx="29">
                  <c:v>10.110232247826699</c:v>
                </c:pt>
                <c:pt idx="30">
                  <c:v>10.525957810796401</c:v>
                </c:pt>
                <c:pt idx="31">
                  <c:v>11.2574547593999</c:v>
                </c:pt>
                <c:pt idx="32">
                  <c:v>12.089254540728801</c:v>
                </c:pt>
                <c:pt idx="33">
                  <c:v>13.169337142815699</c:v>
                </c:pt>
                <c:pt idx="34">
                  <c:v>14.4360015779412</c:v>
                </c:pt>
                <c:pt idx="35">
                  <c:v>15.844153058186301</c:v>
                </c:pt>
                <c:pt idx="36">
                  <c:v>17.514828367001499</c:v>
                </c:pt>
                <c:pt idx="37">
                  <c:v>19.244870441133699</c:v>
                </c:pt>
                <c:pt idx="38">
                  <c:v>21.164114109261899</c:v>
                </c:pt>
                <c:pt idx="39">
                  <c:v>23.14373288418</c:v>
                </c:pt>
                <c:pt idx="40">
                  <c:v>25.196353680519898</c:v>
                </c:pt>
                <c:pt idx="41">
                  <c:v>27.295093239535401</c:v>
                </c:pt>
                <c:pt idx="42">
                  <c:v>29.399050760534799</c:v>
                </c:pt>
                <c:pt idx="43">
                  <c:v>31.4764976826797</c:v>
                </c:pt>
                <c:pt idx="44">
                  <c:v>33.532682705049901</c:v>
                </c:pt>
                <c:pt idx="45">
                  <c:v>35.475492724392801</c:v>
                </c:pt>
                <c:pt idx="46">
                  <c:v>37.363346124599701</c:v>
                </c:pt>
                <c:pt idx="47">
                  <c:v>39.120535082272298</c:v>
                </c:pt>
                <c:pt idx="48">
                  <c:v>40.745341561113001</c:v>
                </c:pt>
                <c:pt idx="49">
                  <c:v>42.268787249251197</c:v>
                </c:pt>
                <c:pt idx="50">
                  <c:v>43.569826603152997</c:v>
                </c:pt>
                <c:pt idx="51">
                  <c:v>44.771952848745499</c:v>
                </c:pt>
                <c:pt idx="52">
                  <c:v>45.748342378249298</c:v>
                </c:pt>
                <c:pt idx="53">
                  <c:v>46.604099137141297</c:v>
                </c:pt>
                <c:pt idx="54">
                  <c:v>47.307458696957902</c:v>
                </c:pt>
                <c:pt idx="55">
                  <c:v>47.8488360649459</c:v>
                </c:pt>
                <c:pt idx="56">
                  <c:v>48.297996268816703</c:v>
                </c:pt>
                <c:pt idx="57">
                  <c:v>48.560302549444202</c:v>
                </c:pt>
                <c:pt idx="58">
                  <c:v>48.758231060171099</c:v>
                </c:pt>
                <c:pt idx="59">
                  <c:v>48.791592743612597</c:v>
                </c:pt>
                <c:pt idx="60">
                  <c:v>48.745693193698699</c:v>
                </c:pt>
                <c:pt idx="61">
                  <c:v>48.608569517170402</c:v>
                </c:pt>
                <c:pt idx="62">
                  <c:v>48.373031610026601</c:v>
                </c:pt>
                <c:pt idx="63">
                  <c:v>48.101563982492998</c:v>
                </c:pt>
                <c:pt idx="64">
                  <c:v>47.737899680907397</c:v>
                </c:pt>
                <c:pt idx="65">
                  <c:v>47.361042016609503</c:v>
                </c:pt>
                <c:pt idx="66">
                  <c:v>46.941216093559703</c:v>
                </c:pt>
                <c:pt idx="67">
                  <c:v>46.505485307135103</c:v>
                </c:pt>
                <c:pt idx="68">
                  <c:v>46.067162719951902</c:v>
                </c:pt>
                <c:pt idx="69">
                  <c:v>45.6213809774056</c:v>
                </c:pt>
                <c:pt idx="70">
                  <c:v>45.179201681254497</c:v>
                </c:pt>
                <c:pt idx="71">
                  <c:v>44.752386503525301</c:v>
                </c:pt>
                <c:pt idx="72">
                  <c:v>44.3251635611132</c:v>
                </c:pt>
                <c:pt idx="73">
                  <c:v>43.935862429973803</c:v>
                </c:pt>
                <c:pt idx="74">
                  <c:v>43.555480060765298</c:v>
                </c:pt>
                <c:pt idx="75">
                  <c:v>43.2068107546188</c:v>
                </c:pt>
                <c:pt idx="76">
                  <c:v>42.894058755065103</c:v>
                </c:pt>
                <c:pt idx="77">
                  <c:v>42.595919399343501</c:v>
                </c:pt>
                <c:pt idx="78">
                  <c:v>42.348981832883503</c:v>
                </c:pt>
                <c:pt idx="79">
                  <c:v>42.105303871397702</c:v>
                </c:pt>
                <c:pt idx="80">
                  <c:v>41.903436775391803</c:v>
                </c:pt>
                <c:pt idx="81">
                  <c:v>41.707016894241796</c:v>
                </c:pt>
                <c:pt idx="82">
                  <c:v>41.521321628180303</c:v>
                </c:pt>
                <c:pt idx="83">
                  <c:v>41.339665613247</c:v>
                </c:pt>
                <c:pt idx="84">
                  <c:v>41.157782007865599</c:v>
                </c:pt>
                <c:pt idx="85">
                  <c:v>40.9669796452174</c:v>
                </c:pt>
                <c:pt idx="86">
                  <c:v>40.775344201041698</c:v>
                </c:pt>
                <c:pt idx="87">
                  <c:v>40.570644880592504</c:v>
                </c:pt>
                <c:pt idx="88">
                  <c:v>40.362976595596898</c:v>
                </c:pt>
                <c:pt idx="89">
                  <c:v>40.151690612853898</c:v>
                </c:pt>
                <c:pt idx="90">
                  <c:v>39.939075714690397</c:v>
                </c:pt>
                <c:pt idx="91">
                  <c:v>39.727156217476903</c:v>
                </c:pt>
                <c:pt idx="92">
                  <c:v>39.5260152327442</c:v>
                </c:pt>
                <c:pt idx="93">
                  <c:v>39.324874248011497</c:v>
                </c:pt>
                <c:pt idx="94">
                  <c:v>39.136553688114397</c:v>
                </c:pt>
                <c:pt idx="95">
                  <c:v>38.951663716328497</c:v>
                </c:pt>
                <c:pt idx="96">
                  <c:v>38.7596402341171</c:v>
                </c:pt>
                <c:pt idx="97">
                  <c:v>38.566053965421403</c:v>
                </c:pt>
                <c:pt idx="98">
                  <c:v>38.347518913047203</c:v>
                </c:pt>
                <c:pt idx="99">
                  <c:v>38.076383035953398</c:v>
                </c:pt>
                <c:pt idx="100">
                  <c:v>37.805247158859601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A-4268-8B73-C9BEDD623F56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'PT Angles'!$D$4:$CZ$4</c:f>
              <c:numCache>
                <c:formatCode>General</c:formatCode>
                <c:ptCount val="101"/>
                <c:pt idx="0">
                  <c:v>52.382751222212399</c:v>
                </c:pt>
                <c:pt idx="1">
                  <c:v>52.680682960773403</c:v>
                </c:pt>
                <c:pt idx="2">
                  <c:v>52.960512652506402</c:v>
                </c:pt>
                <c:pt idx="3">
                  <c:v>52.981633221495201</c:v>
                </c:pt>
                <c:pt idx="4">
                  <c:v>52.946818897497103</c:v>
                </c:pt>
                <c:pt idx="5">
                  <c:v>52.557142033894799</c:v>
                </c:pt>
                <c:pt idx="6">
                  <c:v>52.055899407183503</c:v>
                </c:pt>
                <c:pt idx="7">
                  <c:v>51.154278208657701</c:v>
                </c:pt>
                <c:pt idx="8">
                  <c:v>50.088257569904599</c:v>
                </c:pt>
                <c:pt idx="9">
                  <c:v>48.656724909508</c:v>
                </c:pt>
                <c:pt idx="10">
                  <c:v>47.048875536754899</c:v>
                </c:pt>
                <c:pt idx="11">
                  <c:v>45.187705425169199</c:v>
                </c:pt>
                <c:pt idx="12">
                  <c:v>43.220157455692103</c:v>
                </c:pt>
                <c:pt idx="13">
                  <c:v>41.158372075984303</c:v>
                </c:pt>
                <c:pt idx="14">
                  <c:v>39.094484377753801</c:v>
                </c:pt>
                <c:pt idx="15">
                  <c:v>37.098630207129901</c:v>
                </c:pt>
                <c:pt idx="16">
                  <c:v>35.178968998570497</c:v>
                </c:pt>
                <c:pt idx="17">
                  <c:v>33.443025839712199</c:v>
                </c:pt>
                <c:pt idx="18">
                  <c:v>31.8224559166894</c:v>
                </c:pt>
                <c:pt idx="19">
                  <c:v>30.435100634538099</c:v>
                </c:pt>
                <c:pt idx="20">
                  <c:v>29.165691850507301</c:v>
                </c:pt>
                <c:pt idx="21">
                  <c:v>28.1245240553896</c:v>
                </c:pt>
                <c:pt idx="22">
                  <c:v>27.1902738140748</c:v>
                </c:pt>
                <c:pt idx="23">
                  <c:v>26.428484849572701</c:v>
                </c:pt>
                <c:pt idx="24">
                  <c:v>25.7671719851839</c:v>
                </c:pt>
                <c:pt idx="25">
                  <c:v>25.229335570219099</c:v>
                </c:pt>
                <c:pt idx="26">
                  <c:v>24.798208170539301</c:v>
                </c:pt>
                <c:pt idx="27">
                  <c:v>24.466436166705599</c:v>
                </c:pt>
                <c:pt idx="28">
                  <c:v>24.2727033040869</c:v>
                </c:pt>
                <c:pt idx="29">
                  <c:v>24.173001087399399</c:v>
                </c:pt>
                <c:pt idx="30">
                  <c:v>24.265984075841299</c:v>
                </c:pt>
                <c:pt idx="31">
                  <c:v>24.4586622547709</c:v>
                </c:pt>
                <c:pt idx="32">
                  <c:v>24.886829114641898</c:v>
                </c:pt>
                <c:pt idx="33">
                  <c:v>25.430316780459101</c:v>
                </c:pt>
                <c:pt idx="34">
                  <c:v>26.208445557383101</c:v>
                </c:pt>
                <c:pt idx="35">
                  <c:v>27.1131410921491</c:v>
                </c:pt>
                <c:pt idx="36">
                  <c:v>28.218735494664401</c:v>
                </c:pt>
                <c:pt idx="37">
                  <c:v>29.4422645140546</c:v>
                </c:pt>
                <c:pt idx="38">
                  <c:v>30.809163326005301</c:v>
                </c:pt>
                <c:pt idx="39">
                  <c:v>32.267481173908301</c:v>
                </c:pt>
                <c:pt idx="40">
                  <c:v>33.801812275856399</c:v>
                </c:pt>
                <c:pt idx="41">
                  <c:v>35.3964104657341</c:v>
                </c:pt>
                <c:pt idx="42">
                  <c:v>37.004356968774999</c:v>
                </c:pt>
                <c:pt idx="43">
                  <c:v>38.640182340735699</c:v>
                </c:pt>
                <c:pt idx="44">
                  <c:v>40.232357064347298</c:v>
                </c:pt>
                <c:pt idx="45">
                  <c:v>41.835599105376602</c:v>
                </c:pt>
                <c:pt idx="46">
                  <c:v>43.346163707864697</c:v>
                </c:pt>
                <c:pt idx="47">
                  <c:v>44.858820133401501</c:v>
                </c:pt>
                <c:pt idx="48">
                  <c:v>46.2558505410964</c:v>
                </c:pt>
                <c:pt idx="49">
                  <c:v>47.651126091665901</c:v>
                </c:pt>
                <c:pt idx="50">
                  <c:v>48.939807207839301</c:v>
                </c:pt>
                <c:pt idx="51">
                  <c:v>50.223874290914203</c:v>
                </c:pt>
                <c:pt idx="52">
                  <c:v>51.426006373773703</c:v>
                </c:pt>
                <c:pt idx="53">
                  <c:v>52.612546206136003</c:v>
                </c:pt>
                <c:pt idx="54">
                  <c:v>53.726135194234502</c:v>
                </c:pt>
                <c:pt idx="55">
                  <c:v>54.797314007951002</c:v>
                </c:pt>
                <c:pt idx="56">
                  <c:v>55.755696347980802</c:v>
                </c:pt>
                <c:pt idx="57">
                  <c:v>56.6220304570355</c:v>
                </c:pt>
                <c:pt idx="58">
                  <c:v>57.2990937562626</c:v>
                </c:pt>
                <c:pt idx="59">
                  <c:v>57.815425982214997</c:v>
                </c:pt>
                <c:pt idx="60">
                  <c:v>58.090862185597402</c:v>
                </c:pt>
                <c:pt idx="61">
                  <c:v>58.153506753956499</c:v>
                </c:pt>
                <c:pt idx="62">
                  <c:v>57.975119836900703</c:v>
                </c:pt>
                <c:pt idx="63">
                  <c:v>57.636857432909203</c:v>
                </c:pt>
                <c:pt idx="64">
                  <c:v>57.107999003765698</c:v>
                </c:pt>
                <c:pt idx="65">
                  <c:v>56.491920196098803</c:v>
                </c:pt>
                <c:pt idx="66">
                  <c:v>55.767195360157402</c:v>
                </c:pt>
                <c:pt idx="67">
                  <c:v>55.0096911800862</c:v>
                </c:pt>
                <c:pt idx="68">
                  <c:v>54.207861484907902</c:v>
                </c:pt>
                <c:pt idx="69">
                  <c:v>53.402042240789697</c:v>
                </c:pt>
                <c:pt idx="70">
                  <c:v>52.585965710788898</c:v>
                </c:pt>
                <c:pt idx="71">
                  <c:v>51.781557868832103</c:v>
                </c:pt>
                <c:pt idx="72">
                  <c:v>50.991255658071204</c:v>
                </c:pt>
                <c:pt idx="73">
                  <c:v>50.229255895535601</c:v>
                </c:pt>
                <c:pt idx="74">
                  <c:v>49.506384589812797</c:v>
                </c:pt>
                <c:pt idx="75">
                  <c:v>48.836124268066797</c:v>
                </c:pt>
                <c:pt idx="76">
                  <c:v>48.2229700397491</c:v>
                </c:pt>
                <c:pt idx="77">
                  <c:v>47.689625327617399</c:v>
                </c:pt>
                <c:pt idx="78">
                  <c:v>47.217315771786602</c:v>
                </c:pt>
                <c:pt idx="79">
                  <c:v>46.844837118710998</c:v>
                </c:pt>
                <c:pt idx="80">
                  <c:v>46.523751672974299</c:v>
                </c:pt>
                <c:pt idx="81">
                  <c:v>46.307649306102903</c:v>
                </c:pt>
                <c:pt idx="82">
                  <c:v>46.133436696842203</c:v>
                </c:pt>
                <c:pt idx="83">
                  <c:v>46.040137773661499</c:v>
                </c:pt>
                <c:pt idx="84">
                  <c:v>45.983156745139802</c:v>
                </c:pt>
                <c:pt idx="85">
                  <c:v>45.9875248014798</c:v>
                </c:pt>
                <c:pt idx="86">
                  <c:v>46.021997397280998</c:v>
                </c:pt>
                <c:pt idx="87">
                  <c:v>46.109220655376902</c:v>
                </c:pt>
                <c:pt idx="88">
                  <c:v>46.2235568745376</c:v>
                </c:pt>
                <c:pt idx="89">
                  <c:v>46.388234535579798</c:v>
                </c:pt>
                <c:pt idx="90">
                  <c:v>46.581174998254099</c:v>
                </c:pt>
                <c:pt idx="91">
                  <c:v>46.822394436413298</c:v>
                </c:pt>
                <c:pt idx="92">
                  <c:v>47.093682501231299</c:v>
                </c:pt>
                <c:pt idx="93">
                  <c:v>47.413011275911501</c:v>
                </c:pt>
                <c:pt idx="94">
                  <c:v>47.759581068523403</c:v>
                </c:pt>
                <c:pt idx="95">
                  <c:v>48.155238404167903</c:v>
                </c:pt>
                <c:pt idx="96">
                  <c:v>48.570661704937599</c:v>
                </c:pt>
                <c:pt idx="97">
                  <c:v>49.027201098564802</c:v>
                </c:pt>
                <c:pt idx="98">
                  <c:v>49.4922401668058</c:v>
                </c:pt>
                <c:pt idx="99">
                  <c:v>49.9659021629707</c:v>
                </c:pt>
                <c:pt idx="100">
                  <c:v>50.4386063919438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A-4268-8B73-C9BEDD623F56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'PT Angles'!$D$5:$CZ$5</c:f>
              <c:numCache>
                <c:formatCode>General</c:formatCode>
                <c:ptCount val="101"/>
                <c:pt idx="0">
                  <c:v>47.649601242240003</c:v>
                </c:pt>
                <c:pt idx="1">
                  <c:v>47.370132780283598</c:v>
                </c:pt>
                <c:pt idx="2">
                  <c:v>47.0861349121014</c:v>
                </c:pt>
                <c:pt idx="3">
                  <c:v>46.666510630518502</c:v>
                </c:pt>
                <c:pt idx="4">
                  <c:v>46.236227005096403</c:v>
                </c:pt>
                <c:pt idx="5">
                  <c:v>45.6739619374653</c:v>
                </c:pt>
                <c:pt idx="6">
                  <c:v>45.100109622224799</c:v>
                </c:pt>
                <c:pt idx="7">
                  <c:v>44.4230038993081</c:v>
                </c:pt>
                <c:pt idx="8">
                  <c:v>43.738026451741597</c:v>
                </c:pt>
                <c:pt idx="9">
                  <c:v>42.984087748538002</c:v>
                </c:pt>
                <c:pt idx="10">
                  <c:v>42.223094452635401</c:v>
                </c:pt>
                <c:pt idx="11">
                  <c:v>41.422296097915002</c:v>
                </c:pt>
                <c:pt idx="12">
                  <c:v>40.6089222069686</c:v>
                </c:pt>
                <c:pt idx="13">
                  <c:v>39.785861662930401</c:v>
                </c:pt>
                <c:pt idx="14">
                  <c:v>38.947132920461101</c:v>
                </c:pt>
                <c:pt idx="15">
                  <c:v>38.134084137375602</c:v>
                </c:pt>
                <c:pt idx="16">
                  <c:v>37.316292585080397</c:v>
                </c:pt>
                <c:pt idx="17">
                  <c:v>36.556226462429599</c:v>
                </c:pt>
                <c:pt idx="18">
                  <c:v>35.817817284182901</c:v>
                </c:pt>
                <c:pt idx="19">
                  <c:v>35.154882585935297</c:v>
                </c:pt>
                <c:pt idx="20">
                  <c:v>34.544801752462398</c:v>
                </c:pt>
                <c:pt idx="21">
                  <c:v>34.011689894511299</c:v>
                </c:pt>
                <c:pt idx="22">
                  <c:v>33.552641066777603</c:v>
                </c:pt>
                <c:pt idx="23">
                  <c:v>33.167402879203301</c:v>
                </c:pt>
                <c:pt idx="24">
                  <c:v>32.864601511556899</c:v>
                </c:pt>
                <c:pt idx="25">
                  <c:v>32.644294642015197</c:v>
                </c:pt>
                <c:pt idx="26">
                  <c:v>32.515267526893197</c:v>
                </c:pt>
                <c:pt idx="27">
                  <c:v>32.492493870015203</c:v>
                </c:pt>
                <c:pt idx="28">
                  <c:v>32.571674268647897</c:v>
                </c:pt>
                <c:pt idx="29">
                  <c:v>32.776476493497803</c:v>
                </c:pt>
                <c:pt idx="30">
                  <c:v>33.0895724912464</c:v>
                </c:pt>
                <c:pt idx="31">
                  <c:v>33.5240546413822</c:v>
                </c:pt>
                <c:pt idx="32">
                  <c:v>34.056410655036302</c:v>
                </c:pt>
                <c:pt idx="33">
                  <c:v>34.686351718395301</c:v>
                </c:pt>
                <c:pt idx="34">
                  <c:v>35.3900737364999</c:v>
                </c:pt>
                <c:pt idx="35">
                  <c:v>36.164623437141401</c:v>
                </c:pt>
                <c:pt idx="36">
                  <c:v>36.983058769023003</c:v>
                </c:pt>
                <c:pt idx="37">
                  <c:v>37.853980932816</c:v>
                </c:pt>
                <c:pt idx="38">
                  <c:v>38.736944774488002</c:v>
                </c:pt>
                <c:pt idx="39">
                  <c:v>39.661531653130602</c:v>
                </c:pt>
                <c:pt idx="40">
                  <c:v>40.571858777291197</c:v>
                </c:pt>
                <c:pt idx="41">
                  <c:v>41.512738404681102</c:v>
                </c:pt>
                <c:pt idx="42">
                  <c:v>42.4325382682159</c:v>
                </c:pt>
                <c:pt idx="43">
                  <c:v>43.362934291052397</c:v>
                </c:pt>
                <c:pt idx="44">
                  <c:v>44.285725959361798</c:v>
                </c:pt>
                <c:pt idx="45">
                  <c:v>45.1850000426384</c:v>
                </c:pt>
                <c:pt idx="46">
                  <c:v>46.090188288375202</c:v>
                </c:pt>
                <c:pt idx="47">
                  <c:v>46.927992007728498</c:v>
                </c:pt>
                <c:pt idx="48">
                  <c:v>47.771570164496701</c:v>
                </c:pt>
                <c:pt idx="49">
                  <c:v>48.509142194948602</c:v>
                </c:pt>
                <c:pt idx="50">
                  <c:v>49.2434918868883</c:v>
                </c:pt>
                <c:pt idx="51">
                  <c:v>49.852380090017398</c:v>
                </c:pt>
                <c:pt idx="52">
                  <c:v>50.438090695985302</c:v>
                </c:pt>
                <c:pt idx="53">
                  <c:v>50.903344082768498</c:v>
                </c:pt>
                <c:pt idx="54">
                  <c:v>51.312570715647098</c:v>
                </c:pt>
                <c:pt idx="55">
                  <c:v>51.6129195406617</c:v>
                </c:pt>
                <c:pt idx="56">
                  <c:v>51.822820913561202</c:v>
                </c:pt>
                <c:pt idx="57">
                  <c:v>51.945522244712201</c:v>
                </c:pt>
                <c:pt idx="58">
                  <c:v>51.958102284620701</c:v>
                </c:pt>
                <c:pt idx="59">
                  <c:v>51.911715643819399</c:v>
                </c:pt>
                <c:pt idx="60">
                  <c:v>51.758963741930003</c:v>
                </c:pt>
                <c:pt idx="61">
                  <c:v>51.565034254061601</c:v>
                </c:pt>
                <c:pt idx="62">
                  <c:v>51.285757096632402</c:v>
                </c:pt>
                <c:pt idx="63">
                  <c:v>50.968142753592502</c:v>
                </c:pt>
                <c:pt idx="64">
                  <c:v>50.592412549858302</c:v>
                </c:pt>
                <c:pt idx="65">
                  <c:v>50.179692724581301</c:v>
                </c:pt>
                <c:pt idx="66">
                  <c:v>49.7351730669522</c:v>
                </c:pt>
                <c:pt idx="67">
                  <c:v>49.264176620184401</c:v>
                </c:pt>
                <c:pt idx="68">
                  <c:v>48.783762293454899</c:v>
                </c:pt>
                <c:pt idx="69">
                  <c:v>48.2955720040366</c:v>
                </c:pt>
                <c:pt idx="70">
                  <c:v>47.8168615986337</c:v>
                </c:pt>
                <c:pt idx="71">
                  <c:v>47.351658241120099</c:v>
                </c:pt>
                <c:pt idx="72">
                  <c:v>46.913096468925403</c:v>
                </c:pt>
                <c:pt idx="73">
                  <c:v>46.508599929349202</c:v>
                </c:pt>
                <c:pt idx="74">
                  <c:v>46.145257565367999</c:v>
                </c:pt>
                <c:pt idx="75">
                  <c:v>45.834071295587101</c:v>
                </c:pt>
                <c:pt idx="76">
                  <c:v>45.573320163042602</c:v>
                </c:pt>
                <c:pt idx="77">
                  <c:v>45.379588169230601</c:v>
                </c:pt>
                <c:pt idx="78">
                  <c:v>45.235913981231398</c:v>
                </c:pt>
                <c:pt idx="79">
                  <c:v>45.168387784774801</c:v>
                </c:pt>
                <c:pt idx="80">
                  <c:v>45.147311474408497</c:v>
                </c:pt>
                <c:pt idx="81">
                  <c:v>45.202782731645101</c:v>
                </c:pt>
                <c:pt idx="82">
                  <c:v>45.299740922947798</c:v>
                </c:pt>
                <c:pt idx="83">
                  <c:v>45.464604672427697</c:v>
                </c:pt>
                <c:pt idx="84">
                  <c:v>45.664944068887401</c:v>
                </c:pt>
                <c:pt idx="85">
                  <c:v>45.915511258298899</c:v>
                </c:pt>
                <c:pt idx="86">
                  <c:v>46.1933965506147</c:v>
                </c:pt>
                <c:pt idx="87">
                  <c:v>46.497063761560703</c:v>
                </c:pt>
                <c:pt idx="88">
                  <c:v>46.816613353768801</c:v>
                </c:pt>
                <c:pt idx="89">
                  <c:v>47.135083565029902</c:v>
                </c:pt>
                <c:pt idx="90">
                  <c:v>47.455791053803303</c:v>
                </c:pt>
                <c:pt idx="91">
                  <c:v>47.746796081509203</c:v>
                </c:pt>
                <c:pt idx="92">
                  <c:v>48.028448023320202</c:v>
                </c:pt>
                <c:pt idx="93">
                  <c:v>48.249294125880802</c:v>
                </c:pt>
                <c:pt idx="94">
                  <c:v>48.456174403293602</c:v>
                </c:pt>
                <c:pt idx="95">
                  <c:v>48.578545040064</c:v>
                </c:pt>
                <c:pt idx="96">
                  <c:v>48.689534277860503</c:v>
                </c:pt>
                <c:pt idx="97">
                  <c:v>48.712309087002602</c:v>
                </c:pt>
                <c:pt idx="98">
                  <c:v>48.728623930571203</c:v>
                </c:pt>
                <c:pt idx="99">
                  <c:v>48.664258123377302</c:v>
                </c:pt>
                <c:pt idx="100">
                  <c:v>48.597170053639701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4A-4268-8B73-C9BEDD623F56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'PT Angles'!$D$6:$CZ$6</c:f>
              <c:numCache>
                <c:formatCode>General</c:formatCode>
                <c:ptCount val="101"/>
                <c:pt idx="0">
                  <c:v>40.527297111396102</c:v>
                </c:pt>
                <c:pt idx="1">
                  <c:v>41.862018418624501</c:v>
                </c:pt>
                <c:pt idx="2">
                  <c:v>43.196739725853</c:v>
                </c:pt>
                <c:pt idx="3">
                  <c:v>43.417545427947601</c:v>
                </c:pt>
                <c:pt idx="4">
                  <c:v>43.478616202720403</c:v>
                </c:pt>
                <c:pt idx="5">
                  <c:v>42.729316135719401</c:v>
                </c:pt>
                <c:pt idx="6">
                  <c:v>41.711087316983402</c:v>
                </c:pt>
                <c:pt idx="7">
                  <c:v>40.204191670447798</c:v>
                </c:pt>
                <c:pt idx="8">
                  <c:v>38.410765146032503</c:v>
                </c:pt>
                <c:pt idx="9">
                  <c:v>36.412862674092501</c:v>
                </c:pt>
                <c:pt idx="10">
                  <c:v>34.224965983498301</c:v>
                </c:pt>
                <c:pt idx="11">
                  <c:v>32.034472016697997</c:v>
                </c:pt>
                <c:pt idx="12">
                  <c:v>29.858882389059399</c:v>
                </c:pt>
                <c:pt idx="13">
                  <c:v>27.764597871980101</c:v>
                </c:pt>
                <c:pt idx="14">
                  <c:v>25.919206986816</c:v>
                </c:pt>
                <c:pt idx="15">
                  <c:v>24.149448088808001</c:v>
                </c:pt>
                <c:pt idx="16">
                  <c:v>22.745850527457701</c:v>
                </c:pt>
                <c:pt idx="17">
                  <c:v>21.399444046384701</c:v>
                </c:pt>
                <c:pt idx="18">
                  <c:v>20.371601471107201</c:v>
                </c:pt>
                <c:pt idx="19">
                  <c:v>19.415028228215299</c:v>
                </c:pt>
                <c:pt idx="20">
                  <c:v>18.637491416508801</c:v>
                </c:pt>
                <c:pt idx="21">
                  <c:v>17.953978354440501</c:v>
                </c:pt>
                <c:pt idx="22">
                  <c:v>17.358401773941299</c:v>
                </c:pt>
                <c:pt idx="23">
                  <c:v>16.865797993693</c:v>
                </c:pt>
                <c:pt idx="24">
                  <c:v>16.4315521873216</c:v>
                </c:pt>
                <c:pt idx="25">
                  <c:v>16.1080306522806</c:v>
                </c:pt>
                <c:pt idx="26">
                  <c:v>15.875270047277599</c:v>
                </c:pt>
                <c:pt idx="27">
                  <c:v>15.769427624399199</c:v>
                </c:pt>
                <c:pt idx="28">
                  <c:v>15.812153417568</c:v>
                </c:pt>
                <c:pt idx="29">
                  <c:v>16.0435487414642</c:v>
                </c:pt>
                <c:pt idx="30">
                  <c:v>16.464009940918601</c:v>
                </c:pt>
                <c:pt idx="31">
                  <c:v>17.179389432026099</c:v>
                </c:pt>
                <c:pt idx="32">
                  <c:v>18.1027783556133</c:v>
                </c:pt>
                <c:pt idx="33">
                  <c:v>19.4152237025604</c:v>
                </c:pt>
                <c:pt idx="34">
                  <c:v>20.979913682824499</c:v>
                </c:pt>
                <c:pt idx="35">
                  <c:v>22.9169782116678</c:v>
                </c:pt>
                <c:pt idx="36">
                  <c:v>25.198570036715399</c:v>
                </c:pt>
                <c:pt idx="37">
                  <c:v>27.6944969152425</c:v>
                </c:pt>
                <c:pt idx="38">
                  <c:v>30.569028660723198</c:v>
                </c:pt>
                <c:pt idx="39">
                  <c:v>33.505151426044499</c:v>
                </c:pt>
                <c:pt idx="40">
                  <c:v>36.618965586555298</c:v>
                </c:pt>
                <c:pt idx="41">
                  <c:v>39.690459752603999</c:v>
                </c:pt>
                <c:pt idx="42">
                  <c:v>42.650578444246896</c:v>
                </c:pt>
                <c:pt idx="43">
                  <c:v>45.463906134616103</c:v>
                </c:pt>
                <c:pt idx="44">
                  <c:v>47.951882380186802</c:v>
                </c:pt>
                <c:pt idx="45">
                  <c:v>50.190924004850302</c:v>
                </c:pt>
                <c:pt idx="46">
                  <c:v>52.017730407759998</c:v>
                </c:pt>
                <c:pt idx="47">
                  <c:v>53.529066878475902</c:v>
                </c:pt>
                <c:pt idx="48">
                  <c:v>54.6483286141207</c:v>
                </c:pt>
                <c:pt idx="49">
                  <c:v>55.425569521906603</c:v>
                </c:pt>
                <c:pt idx="50">
                  <c:v>55.905536516758602</c:v>
                </c:pt>
                <c:pt idx="51">
                  <c:v>56.0249738258821</c:v>
                </c:pt>
                <c:pt idx="52">
                  <c:v>55.956622449676097</c:v>
                </c:pt>
                <c:pt idx="53">
                  <c:v>55.607225424937198</c:v>
                </c:pt>
                <c:pt idx="54">
                  <c:v>55.140944451969197</c:v>
                </c:pt>
                <c:pt idx="55">
                  <c:v>54.480423879965599</c:v>
                </c:pt>
                <c:pt idx="56">
                  <c:v>53.7457581024006</c:v>
                </c:pt>
                <c:pt idx="57">
                  <c:v>52.926713882714999</c:v>
                </c:pt>
                <c:pt idx="58">
                  <c:v>52.065692858057702</c:v>
                </c:pt>
                <c:pt idx="59">
                  <c:v>51.226916149204101</c:v>
                </c:pt>
                <c:pt idx="60">
                  <c:v>50.412038675451299</c:v>
                </c:pt>
                <c:pt idx="61">
                  <c:v>49.671732363954902</c:v>
                </c:pt>
                <c:pt idx="62">
                  <c:v>49.0636920321448</c:v>
                </c:pt>
                <c:pt idx="63">
                  <c:v>48.521322868663702</c:v>
                </c:pt>
                <c:pt idx="64">
                  <c:v>48.1832089564898</c:v>
                </c:pt>
                <c:pt idx="65">
                  <c:v>47.903842794453801</c:v>
                </c:pt>
                <c:pt idx="66">
                  <c:v>47.778341892945399</c:v>
                </c:pt>
                <c:pt idx="67">
                  <c:v>47.715182712924303</c:v>
                </c:pt>
                <c:pt idx="68">
                  <c:v>47.736267968829701</c:v>
                </c:pt>
                <c:pt idx="69">
                  <c:v>47.800387305532503</c:v>
                </c:pt>
                <c:pt idx="70">
                  <c:v>47.8899794808938</c:v>
                </c:pt>
                <c:pt idx="71">
                  <c:v>48.001088100232401</c:v>
                </c:pt>
                <c:pt idx="72">
                  <c:v>48.090141772382999</c:v>
                </c:pt>
                <c:pt idx="73">
                  <c:v>48.1772914691241</c:v>
                </c:pt>
                <c:pt idx="74">
                  <c:v>48.217916878146198</c:v>
                </c:pt>
                <c:pt idx="75">
                  <c:v>48.2025527428111</c:v>
                </c:pt>
                <c:pt idx="76">
                  <c:v>48.152373019418498</c:v>
                </c:pt>
                <c:pt idx="77">
                  <c:v>47.935722133603498</c:v>
                </c:pt>
                <c:pt idx="78">
                  <c:v>47.6949376382981</c:v>
                </c:pt>
                <c:pt idx="79">
                  <c:v>47.173325763714899</c:v>
                </c:pt>
                <c:pt idx="80">
                  <c:v>46.571212387072499</c:v>
                </c:pt>
                <c:pt idx="81">
                  <c:v>45.610328113927899</c:v>
                </c:pt>
                <c:pt idx="82">
                  <c:v>44.405800522836003</c:v>
                </c:pt>
                <c:pt idx="83">
                  <c:v>42.864298905538298</c:v>
                </c:pt>
                <c:pt idx="84">
                  <c:v>40.824675031036499</c:v>
                </c:pt>
                <c:pt idx="85">
                  <c:v>38.601267084030503</c:v>
                </c:pt>
                <c:pt idx="86">
                  <c:v>35.694580054833303</c:v>
                </c:pt>
                <c:pt idx="87">
                  <c:v>32.7859774574559</c:v>
                </c:pt>
                <c:pt idx="88">
                  <c:v>29.473904201882199</c:v>
                </c:pt>
                <c:pt idx="89">
                  <c:v>26.1767526852645</c:v>
                </c:pt>
                <c:pt idx="90">
                  <c:v>23.427036827846401</c:v>
                </c:pt>
                <c:pt idx="91">
                  <c:v>20.768754514488801</c:v>
                </c:pt>
                <c:pt idx="92">
                  <c:v>19.362259514747599</c:v>
                </c:pt>
                <c:pt idx="93">
                  <c:v>18.5086793540911</c:v>
                </c:pt>
                <c:pt idx="94">
                  <c:v>18.832728977513899</c:v>
                </c:pt>
                <c:pt idx="95">
                  <c:v>20.237464918248499</c:v>
                </c:pt>
                <c:pt idx="96">
                  <c:v>22.198883740443598</c:v>
                </c:pt>
                <c:pt idx="97">
                  <c:v>25.1970756878464</c:v>
                </c:pt>
                <c:pt idx="98">
                  <c:v>28.250035672478301</c:v>
                </c:pt>
                <c:pt idx="99">
                  <c:v>31.539134641936698</c:v>
                </c:pt>
                <c:pt idx="100">
                  <c:v>34.828233611395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4A-4268-8B73-C9BEDD623F56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'PT Angles'!$D$7:$CZ$7</c:f>
              <c:numCache>
                <c:formatCode>General</c:formatCode>
                <c:ptCount val="101"/>
                <c:pt idx="0">
                  <c:v>43.471735378984</c:v>
                </c:pt>
                <c:pt idx="1">
                  <c:v>42.858397044199101</c:v>
                </c:pt>
                <c:pt idx="2">
                  <c:v>42.236796173655399</c:v>
                </c:pt>
                <c:pt idx="3">
                  <c:v>41.2222493393907</c:v>
                </c:pt>
                <c:pt idx="4">
                  <c:v>40.172561867309703</c:v>
                </c:pt>
                <c:pt idx="5">
                  <c:v>38.761953657668499</c:v>
                </c:pt>
                <c:pt idx="6">
                  <c:v>37.297470191764504</c:v>
                </c:pt>
                <c:pt idx="7">
                  <c:v>35.597288778958401</c:v>
                </c:pt>
                <c:pt idx="8">
                  <c:v>33.853738940224197</c:v>
                </c:pt>
                <c:pt idx="9">
                  <c:v>32.044309019033697</c:v>
                </c:pt>
                <c:pt idx="10">
                  <c:v>30.236633570171101</c:v>
                </c:pt>
                <c:pt idx="11">
                  <c:v>28.504838474695699</c:v>
                </c:pt>
                <c:pt idx="12">
                  <c:v>26.834663260465501</c:v>
                </c:pt>
                <c:pt idx="13">
                  <c:v>25.3113035324794</c:v>
                </c:pt>
                <c:pt idx="14">
                  <c:v>23.894877522153799</c:v>
                </c:pt>
                <c:pt idx="15">
                  <c:v>22.630927769964099</c:v>
                </c:pt>
                <c:pt idx="16">
                  <c:v>21.488172204554601</c:v>
                </c:pt>
                <c:pt idx="17">
                  <c:v>20.467812227844998</c:v>
                </c:pt>
                <c:pt idx="18">
                  <c:v>19.556452081279598</c:v>
                </c:pt>
                <c:pt idx="19">
                  <c:v>18.733898362203501</c:v>
                </c:pt>
                <c:pt idx="20">
                  <c:v>18.007536670286299</c:v>
                </c:pt>
                <c:pt idx="21">
                  <c:v>17.356478890967001</c:v>
                </c:pt>
                <c:pt idx="22">
                  <c:v>16.826586008479602</c:v>
                </c:pt>
                <c:pt idx="23">
                  <c:v>16.380508766587599</c:v>
                </c:pt>
                <c:pt idx="24">
                  <c:v>16.144245238799201</c:v>
                </c:pt>
                <c:pt idx="25">
                  <c:v>16.004837270830901</c:v>
                </c:pt>
                <c:pt idx="26">
                  <c:v>16.219054573578401</c:v>
                </c:pt>
                <c:pt idx="27">
                  <c:v>16.5666836645986</c:v>
                </c:pt>
                <c:pt idx="28">
                  <c:v>17.3463374270892</c:v>
                </c:pt>
                <c:pt idx="29">
                  <c:v>18.3212267795904</c:v>
                </c:pt>
                <c:pt idx="30">
                  <c:v>19.736122234452498</c:v>
                </c:pt>
                <c:pt idx="31">
                  <c:v>21.3897320707228</c:v>
                </c:pt>
                <c:pt idx="32">
                  <c:v>23.408728374375801</c:v>
                </c:pt>
                <c:pt idx="33">
                  <c:v>25.659976477208701</c:v>
                </c:pt>
                <c:pt idx="34">
                  <c:v>28.135886674834399</c:v>
                </c:pt>
                <c:pt idx="35">
                  <c:v>30.758173774549601</c:v>
                </c:pt>
                <c:pt idx="36">
                  <c:v>33.4366395910777</c:v>
                </c:pt>
                <c:pt idx="37">
                  <c:v>36.090715309169703</c:v>
                </c:pt>
                <c:pt idx="38">
                  <c:v>38.656018731220499</c:v>
                </c:pt>
                <c:pt idx="39">
                  <c:v>40.981936181022398</c:v>
                </c:pt>
                <c:pt idx="40">
                  <c:v>43.139626910036803</c:v>
                </c:pt>
                <c:pt idx="41">
                  <c:v>44.8720542426978</c:v>
                </c:pt>
                <c:pt idx="42">
                  <c:v>46.430709724148301</c:v>
                </c:pt>
                <c:pt idx="43">
                  <c:v>47.467323469690697</c:v>
                </c:pt>
                <c:pt idx="44">
                  <c:v>48.373335307043199</c:v>
                </c:pt>
                <c:pt idx="45">
                  <c:v>48.765223099752902</c:v>
                </c:pt>
                <c:pt idx="46">
                  <c:v>49.082646928319697</c:v>
                </c:pt>
                <c:pt idx="47">
                  <c:v>48.976440041261</c:v>
                </c:pt>
                <c:pt idx="48">
                  <c:v>48.840280535486698</c:v>
                </c:pt>
                <c:pt idx="49">
                  <c:v>48.417993217187998</c:v>
                </c:pt>
                <c:pt idx="50">
                  <c:v>47.989619403801001</c:v>
                </c:pt>
                <c:pt idx="51">
                  <c:v>47.428834752338901</c:v>
                </c:pt>
                <c:pt idx="52">
                  <c:v>46.864295798327198</c:v>
                </c:pt>
                <c:pt idx="53">
                  <c:v>46.315347676262199</c:v>
                </c:pt>
                <c:pt idx="54">
                  <c:v>45.764066655920303</c:v>
                </c:pt>
                <c:pt idx="55">
                  <c:v>45.312432533946598</c:v>
                </c:pt>
                <c:pt idx="56">
                  <c:v>44.874090624317603</c:v>
                </c:pt>
                <c:pt idx="57">
                  <c:v>44.5533989109923</c:v>
                </c:pt>
                <c:pt idx="58">
                  <c:v>44.263072916136501</c:v>
                </c:pt>
                <c:pt idx="59">
                  <c:v>44.0620623350108</c:v>
                </c:pt>
                <c:pt idx="60">
                  <c:v>43.897798076412997</c:v>
                </c:pt>
                <c:pt idx="61">
                  <c:v>43.781775486548199</c:v>
                </c:pt>
                <c:pt idx="62">
                  <c:v>43.695960486272298</c:v>
                </c:pt>
                <c:pt idx="63">
                  <c:v>43.6303637635584</c:v>
                </c:pt>
                <c:pt idx="64">
                  <c:v>43.583392036958301</c:v>
                </c:pt>
                <c:pt idx="65">
                  <c:v>43.546313803666997</c:v>
                </c:pt>
                <c:pt idx="66">
                  <c:v>43.519195484226202</c:v>
                </c:pt>
                <c:pt idx="67">
                  <c:v>43.500009569196301</c:v>
                </c:pt>
                <c:pt idx="68">
                  <c:v>43.485630536577901</c:v>
                </c:pt>
                <c:pt idx="69">
                  <c:v>43.476607731503101</c:v>
                </c:pt>
                <c:pt idx="70">
                  <c:v>43.467691486294399</c:v>
                </c:pt>
                <c:pt idx="71">
                  <c:v>43.459699662257002</c:v>
                </c:pt>
                <c:pt idx="72">
                  <c:v>43.448582420218997</c:v>
                </c:pt>
                <c:pt idx="73">
                  <c:v>43.436331866958</c:v>
                </c:pt>
                <c:pt idx="74">
                  <c:v>43.423676897212303</c:v>
                </c:pt>
                <c:pt idx="75">
                  <c:v>43.4135690149052</c:v>
                </c:pt>
                <c:pt idx="76">
                  <c:v>43.410961324619599</c:v>
                </c:pt>
                <c:pt idx="77">
                  <c:v>43.4206162604317</c:v>
                </c:pt>
                <c:pt idx="78">
                  <c:v>43.440106265044697</c:v>
                </c:pt>
                <c:pt idx="79">
                  <c:v>43.482100149771298</c:v>
                </c:pt>
                <c:pt idx="80">
                  <c:v>43.527551437365901</c:v>
                </c:pt>
                <c:pt idx="81">
                  <c:v>43.596920449434201</c:v>
                </c:pt>
                <c:pt idx="82">
                  <c:v>43.660366220793698</c:v>
                </c:pt>
                <c:pt idx="83">
                  <c:v>43.737424924474098</c:v>
                </c:pt>
                <c:pt idx="84">
                  <c:v>43.803625875718097</c:v>
                </c:pt>
                <c:pt idx="85">
                  <c:v>43.868800122664602</c:v>
                </c:pt>
                <c:pt idx="86">
                  <c:v>43.925213774807197</c:v>
                </c:pt>
                <c:pt idx="87">
                  <c:v>43.9724358919145</c:v>
                </c:pt>
                <c:pt idx="88">
                  <c:v>44.017075615065103</c:v>
                </c:pt>
                <c:pt idx="89">
                  <c:v>44.054905584448299</c:v>
                </c:pt>
                <c:pt idx="90">
                  <c:v>44.095299801961097</c:v>
                </c:pt>
                <c:pt idx="91">
                  <c:v>44.1358081009937</c:v>
                </c:pt>
                <c:pt idx="92">
                  <c:v>44.179705357643499</c:v>
                </c:pt>
                <c:pt idx="93">
                  <c:v>44.223420660711703</c:v>
                </c:pt>
                <c:pt idx="94">
                  <c:v>44.267139062835497</c:v>
                </c:pt>
                <c:pt idx="95">
                  <c:v>44.290933799770301</c:v>
                </c:pt>
                <c:pt idx="96">
                  <c:v>44.309929741363199</c:v>
                </c:pt>
                <c:pt idx="97">
                  <c:v>44.259956521602099</c:v>
                </c:pt>
                <c:pt idx="98">
                  <c:v>44.203275716434597</c:v>
                </c:pt>
                <c:pt idx="99">
                  <c:v>43.994346628328302</c:v>
                </c:pt>
                <c:pt idx="100">
                  <c:v>43.784260736302897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4A-4268-8B73-C9BEDD623F56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Angles'!$D$8:$CZ$8</c:f>
              <c:numCache>
                <c:formatCode>General</c:formatCode>
                <c:ptCount val="101"/>
                <c:pt idx="0">
                  <c:v>42.740787309420199</c:v>
                </c:pt>
                <c:pt idx="1">
                  <c:v>42.451725473069402</c:v>
                </c:pt>
                <c:pt idx="2">
                  <c:v>42.162663636718698</c:v>
                </c:pt>
                <c:pt idx="3">
                  <c:v>41.346131486319699</c:v>
                </c:pt>
                <c:pt idx="4">
                  <c:v>40.4099279866155</c:v>
                </c:pt>
                <c:pt idx="5">
                  <c:v>39.031302928671401</c:v>
                </c:pt>
                <c:pt idx="6">
                  <c:v>37.392272483187703</c:v>
                </c:pt>
                <c:pt idx="7">
                  <c:v>35.5106274271321</c:v>
                </c:pt>
                <c:pt idx="8">
                  <c:v>33.323543848046398</c:v>
                </c:pt>
                <c:pt idx="9">
                  <c:v>31.085445528852201</c:v>
                </c:pt>
                <c:pt idx="10">
                  <c:v>28.697299026818399</c:v>
                </c:pt>
                <c:pt idx="11">
                  <c:v>26.328302502989299</c:v>
                </c:pt>
                <c:pt idx="12">
                  <c:v>24.128421818521002</c:v>
                </c:pt>
                <c:pt idx="13">
                  <c:v>21.933722298802302</c:v>
                </c:pt>
                <c:pt idx="14">
                  <c:v>20.1481954646658</c:v>
                </c:pt>
                <c:pt idx="15">
                  <c:v>18.415861884817001</c:v>
                </c:pt>
                <c:pt idx="16">
                  <c:v>17.0608566041094</c:v>
                </c:pt>
                <c:pt idx="17">
                  <c:v>15.867321623272</c:v>
                </c:pt>
                <c:pt idx="18">
                  <c:v>14.918736096521799</c:v>
                </c:pt>
                <c:pt idx="19">
                  <c:v>14.2007622276015</c:v>
                </c:pt>
                <c:pt idx="20">
                  <c:v>13.600114264415099</c:v>
                </c:pt>
                <c:pt idx="21">
                  <c:v>13.2399015337338</c:v>
                </c:pt>
                <c:pt idx="22">
                  <c:v>12.9281468957304</c:v>
                </c:pt>
                <c:pt idx="23">
                  <c:v>12.8006017100978</c:v>
                </c:pt>
                <c:pt idx="24">
                  <c:v>12.6984077345387</c:v>
                </c:pt>
                <c:pt idx="25">
                  <c:v>12.744706478025901</c:v>
                </c:pt>
                <c:pt idx="26">
                  <c:v>12.809436887611</c:v>
                </c:pt>
                <c:pt idx="27">
                  <c:v>13.0115868489649</c:v>
                </c:pt>
                <c:pt idx="28">
                  <c:v>13.2514188422864</c:v>
                </c:pt>
                <c:pt idx="29">
                  <c:v>13.6226312340258</c:v>
                </c:pt>
                <c:pt idx="30">
                  <c:v>14.0834508077299</c:v>
                </c:pt>
                <c:pt idx="31">
                  <c:v>14.661453187007901</c:v>
                </c:pt>
                <c:pt idx="32">
                  <c:v>15.389857376139901</c:v>
                </c:pt>
                <c:pt idx="33">
                  <c:v>16.211532744000198</c:v>
                </c:pt>
                <c:pt idx="34">
                  <c:v>17.218169922715798</c:v>
                </c:pt>
                <c:pt idx="35">
                  <c:v>18.292396634149899</c:v>
                </c:pt>
                <c:pt idx="36">
                  <c:v>19.549633171503</c:v>
                </c:pt>
                <c:pt idx="37">
                  <c:v>20.853277563656</c:v>
                </c:pt>
                <c:pt idx="38">
                  <c:v>22.295158210329198</c:v>
                </c:pt>
                <c:pt idx="39">
                  <c:v>23.780483493592399</c:v>
                </c:pt>
                <c:pt idx="40">
                  <c:v>25.313031614211301</c:v>
                </c:pt>
                <c:pt idx="41">
                  <c:v>26.8813667612554</c:v>
                </c:pt>
                <c:pt idx="42">
                  <c:v>28.4357998369642</c:v>
                </c:pt>
                <c:pt idx="43">
                  <c:v>29.981509153927298</c:v>
                </c:pt>
                <c:pt idx="44">
                  <c:v>31.487051027634301</c:v>
                </c:pt>
                <c:pt idx="45">
                  <c:v>32.937897147531601</c:v>
                </c:pt>
                <c:pt idx="46">
                  <c:v>34.337267086212698</c:v>
                </c:pt>
                <c:pt idx="47">
                  <c:v>35.649938684546903</c:v>
                </c:pt>
                <c:pt idx="48">
                  <c:v>36.9059282936906</c:v>
                </c:pt>
                <c:pt idx="49">
                  <c:v>38.0571093835526</c:v>
                </c:pt>
                <c:pt idx="50">
                  <c:v>39.153331046946299</c:v>
                </c:pt>
                <c:pt idx="51">
                  <c:v>40.113781600701202</c:v>
                </c:pt>
                <c:pt idx="52">
                  <c:v>41.020799063987504</c:v>
                </c:pt>
                <c:pt idx="53">
                  <c:v>41.783600981714898</c:v>
                </c:pt>
                <c:pt idx="54">
                  <c:v>42.479128645901397</c:v>
                </c:pt>
                <c:pt idx="55">
                  <c:v>43.0247150539495</c:v>
                </c:pt>
                <c:pt idx="56">
                  <c:v>43.474450212035997</c:v>
                </c:pt>
                <c:pt idx="57">
                  <c:v>43.785088688530301</c:v>
                </c:pt>
                <c:pt idx="58">
                  <c:v>43.965950059769497</c:v>
                </c:pt>
                <c:pt idx="59">
                  <c:v>44.031851809365399</c:v>
                </c:pt>
                <c:pt idx="60">
                  <c:v>43.944009479727697</c:v>
                </c:pt>
                <c:pt idx="61">
                  <c:v>43.7712907140128</c:v>
                </c:pt>
                <c:pt idx="62">
                  <c:v>43.4373862874303</c:v>
                </c:pt>
                <c:pt idx="63">
                  <c:v>43.062251333710897</c:v>
                </c:pt>
                <c:pt idx="64">
                  <c:v>42.564609073886501</c:v>
                </c:pt>
                <c:pt idx="65">
                  <c:v>42.042191505169903</c:v>
                </c:pt>
                <c:pt idx="66">
                  <c:v>41.478496860934897</c:v>
                </c:pt>
                <c:pt idx="67">
                  <c:v>40.903844256452501</c:v>
                </c:pt>
                <c:pt idx="68">
                  <c:v>40.343717552618401</c:v>
                </c:pt>
                <c:pt idx="69">
                  <c:v>39.798901185503098</c:v>
                </c:pt>
                <c:pt idx="70">
                  <c:v>39.296338873261597</c:v>
                </c:pt>
                <c:pt idx="71">
                  <c:v>38.838466787410901</c:v>
                </c:pt>
                <c:pt idx="72">
                  <c:v>38.423941688243303</c:v>
                </c:pt>
                <c:pt idx="73">
                  <c:v>38.085307614284702</c:v>
                </c:pt>
                <c:pt idx="74">
                  <c:v>37.770973986341502</c:v>
                </c:pt>
                <c:pt idx="75">
                  <c:v>37.562004305297499</c:v>
                </c:pt>
                <c:pt idx="76">
                  <c:v>37.363170796413101</c:v>
                </c:pt>
                <c:pt idx="77">
                  <c:v>37.2721875054511</c:v>
                </c:pt>
                <c:pt idx="78">
                  <c:v>37.195235602877403</c:v>
                </c:pt>
                <c:pt idx="79">
                  <c:v>37.2022479646565</c:v>
                </c:pt>
                <c:pt idx="80">
                  <c:v>37.232759528518798</c:v>
                </c:pt>
                <c:pt idx="81">
                  <c:v>37.321094223325701</c:v>
                </c:pt>
                <c:pt idx="82">
                  <c:v>37.437916576813301</c:v>
                </c:pt>
                <c:pt idx="83">
                  <c:v>37.583608100076297</c:v>
                </c:pt>
                <c:pt idx="84">
                  <c:v>37.755688435187999</c:v>
                </c:pt>
                <c:pt idx="85">
                  <c:v>37.940897015606097</c:v>
                </c:pt>
                <c:pt idx="86">
                  <c:v>38.146147278332599</c:v>
                </c:pt>
                <c:pt idx="87">
                  <c:v>38.357905858731499</c:v>
                </c:pt>
                <c:pt idx="88">
                  <c:v>38.595420714877498</c:v>
                </c:pt>
                <c:pt idx="89">
                  <c:v>38.835118070323801</c:v>
                </c:pt>
                <c:pt idx="90">
                  <c:v>39.118139317998299</c:v>
                </c:pt>
                <c:pt idx="91">
                  <c:v>39.405040150346899</c:v>
                </c:pt>
                <c:pt idx="92">
                  <c:v>39.742055170425203</c:v>
                </c:pt>
                <c:pt idx="93">
                  <c:v>40.094247909405098</c:v>
                </c:pt>
                <c:pt idx="94">
                  <c:v>40.479197961902798</c:v>
                </c:pt>
                <c:pt idx="95">
                  <c:v>40.885804122844903</c:v>
                </c:pt>
                <c:pt idx="96">
                  <c:v>41.292584181094902</c:v>
                </c:pt>
                <c:pt idx="97">
                  <c:v>41.690987513605997</c:v>
                </c:pt>
                <c:pt idx="98">
                  <c:v>42.066349445816698</c:v>
                </c:pt>
                <c:pt idx="99">
                  <c:v>42.3269917759661</c:v>
                </c:pt>
                <c:pt idx="100">
                  <c:v>42.587634106115502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4A-4268-8B73-C9BEDD623F56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Angles'!$D$9:$CZ$9</c:f>
              <c:numCache>
                <c:formatCode>General</c:formatCode>
                <c:ptCount val="101"/>
                <c:pt idx="0">
                  <c:v>40.711996819068801</c:v>
                </c:pt>
                <c:pt idx="1">
                  <c:v>40.358593819695002</c:v>
                </c:pt>
                <c:pt idx="2">
                  <c:v>40.005190820321197</c:v>
                </c:pt>
                <c:pt idx="3">
                  <c:v>39.186455468611399</c:v>
                </c:pt>
                <c:pt idx="4">
                  <c:v>38.239639276158599</c:v>
                </c:pt>
                <c:pt idx="5">
                  <c:v>36.937466931812502</c:v>
                </c:pt>
                <c:pt idx="6">
                  <c:v>35.3755098305178</c:v>
                </c:pt>
                <c:pt idx="7">
                  <c:v>33.638388265578399</c:v>
                </c:pt>
                <c:pt idx="8">
                  <c:v>31.628527726202201</c:v>
                </c:pt>
                <c:pt idx="9">
                  <c:v>29.5758894607842</c:v>
                </c:pt>
                <c:pt idx="10">
                  <c:v>27.436970076114701</c:v>
                </c:pt>
                <c:pt idx="11">
                  <c:v>25.3031450200778</c:v>
                </c:pt>
                <c:pt idx="12">
                  <c:v>23.326847237638798</c:v>
                </c:pt>
                <c:pt idx="13">
                  <c:v>21.390261182728398</c:v>
                </c:pt>
                <c:pt idx="14">
                  <c:v>19.742019124546601</c:v>
                </c:pt>
                <c:pt idx="15">
                  <c:v>18.212986531150399</c:v>
                </c:pt>
                <c:pt idx="16">
                  <c:v>16.931129999664702</c:v>
                </c:pt>
                <c:pt idx="17">
                  <c:v>15.8661502478601</c:v>
                </c:pt>
                <c:pt idx="18">
                  <c:v>14.9649971918811</c:v>
                </c:pt>
                <c:pt idx="19">
                  <c:v>14.306024119337</c:v>
                </c:pt>
                <c:pt idx="20">
                  <c:v>13.7495790364431</c:v>
                </c:pt>
                <c:pt idx="21">
                  <c:v>13.4107532029428</c:v>
                </c:pt>
                <c:pt idx="22">
                  <c:v>13.141326239724201</c:v>
                </c:pt>
                <c:pt idx="23">
                  <c:v>13.025989837530799</c:v>
                </c:pt>
                <c:pt idx="24">
                  <c:v>12.968473931900199</c:v>
                </c:pt>
                <c:pt idx="25">
                  <c:v>13.0160254608309</c:v>
                </c:pt>
                <c:pt idx="26">
                  <c:v>13.1308513643545</c:v>
                </c:pt>
                <c:pt idx="27">
                  <c:v>13.3314137574274</c:v>
                </c:pt>
                <c:pt idx="28">
                  <c:v>13.614503896962001</c:v>
                </c:pt>
                <c:pt idx="29">
                  <c:v>13.992268937934901</c:v>
                </c:pt>
                <c:pt idx="30">
                  <c:v>14.4866552793937</c:v>
                </c:pt>
                <c:pt idx="31">
                  <c:v>15.09392261246</c:v>
                </c:pt>
                <c:pt idx="32">
                  <c:v>15.8402363869466</c:v>
                </c:pt>
                <c:pt idx="33">
                  <c:v>16.717750525354599</c:v>
                </c:pt>
                <c:pt idx="34">
                  <c:v>17.735290210257599</c:v>
                </c:pt>
                <c:pt idx="35">
                  <c:v>18.871983608551599</c:v>
                </c:pt>
                <c:pt idx="36">
                  <c:v>20.1459802543881</c:v>
                </c:pt>
                <c:pt idx="37">
                  <c:v>21.487569806110699</c:v>
                </c:pt>
                <c:pt idx="38">
                  <c:v>22.938317604607999</c:v>
                </c:pt>
                <c:pt idx="39">
                  <c:v>24.420703703417999</c:v>
                </c:pt>
                <c:pt idx="40">
                  <c:v>25.938460799515301</c:v>
                </c:pt>
                <c:pt idx="41">
                  <c:v>27.4598874179033</c:v>
                </c:pt>
                <c:pt idx="42">
                  <c:v>28.956779205524001</c:v>
                </c:pt>
                <c:pt idx="43">
                  <c:v>30.4248560931463</c:v>
                </c:pt>
                <c:pt idx="44">
                  <c:v>31.836549849435301</c:v>
                </c:pt>
                <c:pt idx="45">
                  <c:v>33.189613469502902</c:v>
                </c:pt>
                <c:pt idx="46">
                  <c:v>34.480689551604797</c:v>
                </c:pt>
                <c:pt idx="47">
                  <c:v>35.689646078428403</c:v>
                </c:pt>
                <c:pt idx="48">
                  <c:v>36.841217760398102</c:v>
                </c:pt>
                <c:pt idx="49">
                  <c:v>37.895261142889503</c:v>
                </c:pt>
                <c:pt idx="50">
                  <c:v>38.8967581435328</c:v>
                </c:pt>
                <c:pt idx="51">
                  <c:v>39.777150074649299</c:v>
                </c:pt>
                <c:pt idx="52">
                  <c:v>40.595982223350198</c:v>
                </c:pt>
                <c:pt idx="53">
                  <c:v>41.299940284174198</c:v>
                </c:pt>
                <c:pt idx="54">
                  <c:v>41.9239268692357</c:v>
                </c:pt>
                <c:pt idx="55">
                  <c:v>42.428379719034801</c:v>
                </c:pt>
                <c:pt idx="56">
                  <c:v>42.832752773475001</c:v>
                </c:pt>
                <c:pt idx="57">
                  <c:v>43.122338779805503</c:v>
                </c:pt>
                <c:pt idx="58">
                  <c:v>43.289427829135697</c:v>
                </c:pt>
                <c:pt idx="59">
                  <c:v>43.360919000662001</c:v>
                </c:pt>
                <c:pt idx="60">
                  <c:v>43.298328582767297</c:v>
                </c:pt>
                <c:pt idx="61">
                  <c:v>43.169638529347303</c:v>
                </c:pt>
                <c:pt idx="62">
                  <c:v>42.911038175959199</c:v>
                </c:pt>
                <c:pt idx="63">
                  <c:v>42.626743484712001</c:v>
                </c:pt>
                <c:pt idx="64">
                  <c:v>42.251288781192599</c:v>
                </c:pt>
                <c:pt idx="65">
                  <c:v>41.859225044164198</c:v>
                </c:pt>
                <c:pt idx="66">
                  <c:v>41.447229787730798</c:v>
                </c:pt>
                <c:pt idx="67">
                  <c:v>41.012209266993104</c:v>
                </c:pt>
                <c:pt idx="68">
                  <c:v>40.599081213169796</c:v>
                </c:pt>
                <c:pt idx="69">
                  <c:v>40.172878196570899</c:v>
                </c:pt>
                <c:pt idx="70">
                  <c:v>39.775975819358401</c:v>
                </c:pt>
                <c:pt idx="71">
                  <c:v>39.3889715831233</c:v>
                </c:pt>
                <c:pt idx="72">
                  <c:v>39.0221327510408</c:v>
                </c:pt>
                <c:pt idx="73">
                  <c:v>38.687364874394099</c:v>
                </c:pt>
                <c:pt idx="74">
                  <c:v>38.365497205871499</c:v>
                </c:pt>
                <c:pt idx="75">
                  <c:v>38.092790061353703</c:v>
                </c:pt>
                <c:pt idx="76">
                  <c:v>37.832412483800802</c:v>
                </c:pt>
                <c:pt idx="77">
                  <c:v>37.628910087829198</c:v>
                </c:pt>
                <c:pt idx="78">
                  <c:v>37.436940514356202</c:v>
                </c:pt>
                <c:pt idx="79">
                  <c:v>37.299443776654002</c:v>
                </c:pt>
                <c:pt idx="80">
                  <c:v>37.1741197059538</c:v>
                </c:pt>
                <c:pt idx="81">
                  <c:v>37.095002169523298</c:v>
                </c:pt>
                <c:pt idx="82">
                  <c:v>37.035315595686598</c:v>
                </c:pt>
                <c:pt idx="83">
                  <c:v>37.005608288142199</c:v>
                </c:pt>
                <c:pt idx="84">
                  <c:v>37.004337852196798</c:v>
                </c:pt>
                <c:pt idx="85">
                  <c:v>37.028634453836297</c:v>
                </c:pt>
                <c:pt idx="86">
                  <c:v>37.089806585884602</c:v>
                </c:pt>
                <c:pt idx="87">
                  <c:v>37.171992901522401</c:v>
                </c:pt>
                <c:pt idx="88">
                  <c:v>37.3081504402573</c:v>
                </c:pt>
                <c:pt idx="89">
                  <c:v>37.457820191483798</c:v>
                </c:pt>
                <c:pt idx="90">
                  <c:v>37.675954975763503</c:v>
                </c:pt>
                <c:pt idx="91">
                  <c:v>37.902813889024102</c:v>
                </c:pt>
                <c:pt idx="92">
                  <c:v>38.200724731445803</c:v>
                </c:pt>
                <c:pt idx="93">
                  <c:v>38.512996004457897</c:v>
                </c:pt>
                <c:pt idx="94">
                  <c:v>38.865799440155001</c:v>
                </c:pt>
                <c:pt idx="95">
                  <c:v>39.239287258754402</c:v>
                </c:pt>
                <c:pt idx="96">
                  <c:v>39.607797881746002</c:v>
                </c:pt>
                <c:pt idx="97">
                  <c:v>39.9655746712425</c:v>
                </c:pt>
                <c:pt idx="98">
                  <c:v>40.292356556337303</c:v>
                </c:pt>
                <c:pt idx="99">
                  <c:v>40.496076229005403</c:v>
                </c:pt>
                <c:pt idx="100">
                  <c:v>40.699795901673603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94A-4268-8B73-C9BEDD623F56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Angles'!$D$10:$CZ$10</c:f>
              <c:numCache>
                <c:formatCode>General</c:formatCode>
                <c:ptCount val="101"/>
                <c:pt idx="0">
                  <c:v>37.323242707981549</c:v>
                </c:pt>
                <c:pt idx="1">
                  <c:v>37.1804836818526</c:v>
                </c:pt>
                <c:pt idx="2">
                  <c:v>36.9753648004925</c:v>
                </c:pt>
                <c:pt idx="3">
                  <c:v>36.534910821106905</c:v>
                </c:pt>
                <c:pt idx="4">
                  <c:v>35.944546477503394</c:v>
                </c:pt>
                <c:pt idx="5">
                  <c:v>35.149202911251351</c:v>
                </c:pt>
                <c:pt idx="6">
                  <c:v>34.111738563907799</c:v>
                </c:pt>
                <c:pt idx="7">
                  <c:v>32.92404467380625</c:v>
                </c:pt>
                <c:pt idx="8">
                  <c:v>31.47744015344885</c:v>
                </c:pt>
                <c:pt idx="9">
                  <c:v>29.933336196387049</c:v>
                </c:pt>
                <c:pt idx="10">
                  <c:v>28.249452743620651</c:v>
                </c:pt>
                <c:pt idx="11">
                  <c:v>26.5325738719418</c:v>
                </c:pt>
                <c:pt idx="12">
                  <c:v>24.848254326151249</c:v>
                </c:pt>
                <c:pt idx="13">
                  <c:v>23.247718658608949</c:v>
                </c:pt>
                <c:pt idx="14">
                  <c:v>21.790916512900303</c:v>
                </c:pt>
                <c:pt idx="15">
                  <c:v>20.52416744613495</c:v>
                </c:pt>
                <c:pt idx="16">
                  <c:v>19.43405285647675</c:v>
                </c:pt>
                <c:pt idx="17">
                  <c:v>18.57092691526195</c:v>
                </c:pt>
                <c:pt idx="18">
                  <c:v>17.866637081646701</c:v>
                </c:pt>
                <c:pt idx="19">
                  <c:v>17.34400941783705</c:v>
                </c:pt>
                <c:pt idx="20">
                  <c:v>16.931856066325501</c:v>
                </c:pt>
                <c:pt idx="21">
                  <c:v>16.64621013189555</c:v>
                </c:pt>
                <c:pt idx="22">
                  <c:v>16.430413065102698</c:v>
                </c:pt>
                <c:pt idx="23">
                  <c:v>16.301722582332498</c:v>
                </c:pt>
                <c:pt idx="24">
                  <c:v>16.237874262826402</c:v>
                </c:pt>
                <c:pt idx="25">
                  <c:v>16.237066103360849</c:v>
                </c:pt>
                <c:pt idx="26">
                  <c:v>16.320402924535202</c:v>
                </c:pt>
                <c:pt idx="27">
                  <c:v>16.460879839760249</c:v>
                </c:pt>
                <c:pt idx="28">
                  <c:v>16.69400141605135</c:v>
                </c:pt>
                <c:pt idx="29">
                  <c:v>16.986793490988852</c:v>
                </c:pt>
                <c:pt idx="30">
                  <c:v>17.379573012807249</c:v>
                </c:pt>
                <c:pt idx="31">
                  <c:v>17.84119095878615</c:v>
                </c:pt>
                <c:pt idx="32">
                  <c:v>18.402937932542599</c:v>
                </c:pt>
                <c:pt idx="33">
                  <c:v>19.061473494925451</c:v>
                </c:pt>
                <c:pt idx="34">
                  <c:v>19.8059341708679</c:v>
                </c:pt>
                <c:pt idx="35">
                  <c:v>20.672838426813499</c:v>
                </c:pt>
                <c:pt idx="36">
                  <c:v>21.621267406812798</c:v>
                </c:pt>
                <c:pt idx="37">
                  <c:v>22.674778821519702</c:v>
                </c:pt>
                <c:pt idx="38">
                  <c:v>23.806791203233701</c:v>
                </c:pt>
                <c:pt idx="39">
                  <c:v>25.00408899110705</c:v>
                </c:pt>
                <c:pt idx="40">
                  <c:v>26.259287552676447</c:v>
                </c:pt>
                <c:pt idx="41">
                  <c:v>27.526460054113599</c:v>
                </c:pt>
                <c:pt idx="42">
                  <c:v>28.796271882036848</c:v>
                </c:pt>
                <c:pt idx="43">
                  <c:v>30.043351679793602</c:v>
                </c:pt>
                <c:pt idx="44">
                  <c:v>31.231076565560898</c:v>
                </c:pt>
                <c:pt idx="45">
                  <c:v>32.3650482015629</c:v>
                </c:pt>
                <c:pt idx="46">
                  <c:v>33.408700784077396</c:v>
                </c:pt>
                <c:pt idx="47">
                  <c:v>34.36454934376215</c:v>
                </c:pt>
                <c:pt idx="48">
                  <c:v>35.232259348446647</c:v>
                </c:pt>
                <c:pt idx="49">
                  <c:v>36.001215864829206</c:v>
                </c:pt>
                <c:pt idx="50">
                  <c:v>36.696869494507197</c:v>
                </c:pt>
                <c:pt idx="51">
                  <c:v>37.30489040674555</c:v>
                </c:pt>
                <c:pt idx="52">
                  <c:v>37.860908546114004</c:v>
                </c:pt>
                <c:pt idx="53">
                  <c:v>38.362633260347451</c:v>
                </c:pt>
                <c:pt idx="54">
                  <c:v>38.832032111111104</c:v>
                </c:pt>
                <c:pt idx="55">
                  <c:v>39.258930810271252</c:v>
                </c:pt>
                <c:pt idx="56">
                  <c:v>39.6590837586646</c:v>
                </c:pt>
                <c:pt idx="57">
                  <c:v>40.020972934964149</c:v>
                </c:pt>
                <c:pt idx="58">
                  <c:v>40.339670919241549</c:v>
                </c:pt>
                <c:pt idx="59">
                  <c:v>40.619985664412354</c:v>
                </c:pt>
                <c:pt idx="60">
                  <c:v>40.838859782745502</c:v>
                </c:pt>
                <c:pt idx="61">
                  <c:v>41.0004910109745</c:v>
                </c:pt>
                <c:pt idx="62">
                  <c:v>41.104770847180248</c:v>
                </c:pt>
                <c:pt idx="63">
                  <c:v>41.146945990714656</c:v>
                </c:pt>
                <c:pt idx="64">
                  <c:v>41.145029569665255</c:v>
                </c:pt>
                <c:pt idx="65">
                  <c:v>41.099188538063345</c:v>
                </c:pt>
                <c:pt idx="66">
                  <c:v>41.021819194902903</c:v>
                </c:pt>
                <c:pt idx="67">
                  <c:v>40.922448362744646</c:v>
                </c:pt>
                <c:pt idx="68">
                  <c:v>40.7874151085013</c:v>
                </c:pt>
                <c:pt idx="69">
                  <c:v>40.631778619709401</c:v>
                </c:pt>
                <c:pt idx="70">
                  <c:v>40.416492072851298</c:v>
                </c:pt>
                <c:pt idx="71">
                  <c:v>40.165209878566252</c:v>
                </c:pt>
                <c:pt idx="72">
                  <c:v>39.834293059696599</c:v>
                </c:pt>
                <c:pt idx="73">
                  <c:v>39.456599731494151</c:v>
                </c:pt>
                <c:pt idx="74">
                  <c:v>38.997396679510949</c:v>
                </c:pt>
                <c:pt idx="75">
                  <c:v>38.498928264374648</c:v>
                </c:pt>
                <c:pt idx="76">
                  <c:v>37.943254828173153</c:v>
                </c:pt>
                <c:pt idx="77">
                  <c:v>37.371426334515746</c:v>
                </c:pt>
                <c:pt idx="78">
                  <c:v>36.789425358489098</c:v>
                </c:pt>
                <c:pt idx="79">
                  <c:v>36.227376444427094</c:v>
                </c:pt>
                <c:pt idx="80">
                  <c:v>35.686812206560347</c:v>
                </c:pt>
                <c:pt idx="81">
                  <c:v>35.206541682968798</c:v>
                </c:pt>
                <c:pt idx="82">
                  <c:v>34.77179743649485</c:v>
                </c:pt>
                <c:pt idx="83">
                  <c:v>34.419099400757446</c:v>
                </c:pt>
                <c:pt idx="84">
                  <c:v>34.132363063342297</c:v>
                </c:pt>
                <c:pt idx="85">
                  <c:v>33.937459224013054</c:v>
                </c:pt>
                <c:pt idx="86">
                  <c:v>33.819664754071056</c:v>
                </c:pt>
                <c:pt idx="87">
                  <c:v>33.782239603212005</c:v>
                </c:pt>
                <c:pt idx="88">
                  <c:v>33.830487094278297</c:v>
                </c:pt>
                <c:pt idx="89">
                  <c:v>33.936229425347705</c:v>
                </c:pt>
                <c:pt idx="90">
                  <c:v>34.126311208396444</c:v>
                </c:pt>
                <c:pt idx="91">
                  <c:v>34.345711377601702</c:v>
                </c:pt>
                <c:pt idx="92">
                  <c:v>34.630626320270849</c:v>
                </c:pt>
                <c:pt idx="93">
                  <c:v>34.930039309236449</c:v>
                </c:pt>
                <c:pt idx="94">
                  <c:v>35.261399852619249</c:v>
                </c:pt>
                <c:pt idx="95">
                  <c:v>35.598723713032356</c:v>
                </c:pt>
                <c:pt idx="96">
                  <c:v>35.938086758237802</c:v>
                </c:pt>
                <c:pt idx="97">
                  <c:v>36.261156499664452</c:v>
                </c:pt>
                <c:pt idx="98">
                  <c:v>36.570028951555351</c:v>
                </c:pt>
                <c:pt idx="99">
                  <c:v>36.81515816842775</c:v>
                </c:pt>
                <c:pt idx="100">
                  <c:v>37.043279962747349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94A-4268-8B73-C9BEDD623F56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Angles'!$D$11:$CZ$11</c:f>
              <c:numCache>
                <c:formatCode>General</c:formatCode>
                <c:ptCount val="101"/>
                <c:pt idx="0">
                  <c:v>38.777791070765666</c:v>
                </c:pt>
                <c:pt idx="1">
                  <c:v>38.597169278032332</c:v>
                </c:pt>
                <c:pt idx="2">
                  <c:v>38.360790959404568</c:v>
                </c:pt>
                <c:pt idx="3">
                  <c:v>37.891977439544632</c:v>
                </c:pt>
                <c:pt idx="4">
                  <c:v>37.287066056901303</c:v>
                </c:pt>
                <c:pt idx="5">
                  <c:v>36.475826975735835</c:v>
                </c:pt>
                <c:pt idx="6">
                  <c:v>35.445798675304438</c:v>
                </c:pt>
                <c:pt idx="7">
                  <c:v>34.270389162537832</c:v>
                </c:pt>
                <c:pt idx="8">
                  <c:v>32.860897179551898</c:v>
                </c:pt>
                <c:pt idx="9">
                  <c:v>31.377048884086065</c:v>
                </c:pt>
                <c:pt idx="10">
                  <c:v>29.767078203820066</c:v>
                </c:pt>
                <c:pt idx="11">
                  <c:v>28.153242312391299</c:v>
                </c:pt>
                <c:pt idx="12">
                  <c:v>26.564825791273364</c:v>
                </c:pt>
                <c:pt idx="13">
                  <c:v>25.064003243774696</c:v>
                </c:pt>
                <c:pt idx="14">
                  <c:v>23.632172927915871</c:v>
                </c:pt>
                <c:pt idx="15">
                  <c:v>22.375362517760834</c:v>
                </c:pt>
                <c:pt idx="16">
                  <c:v>21.153418149284434</c:v>
                </c:pt>
                <c:pt idx="17">
                  <c:v>20.156899320053867</c:v>
                </c:pt>
                <c:pt idx="18">
                  <c:v>19.212592584708165</c:v>
                </c:pt>
                <c:pt idx="19">
                  <c:v>18.469067187163002</c:v>
                </c:pt>
                <c:pt idx="20">
                  <c:v>17.83029761443483</c:v>
                </c:pt>
                <c:pt idx="21">
                  <c:v>17.344129392883733</c:v>
                </c:pt>
                <c:pt idx="22">
                  <c:v>16.969983775560134</c:v>
                </c:pt>
                <c:pt idx="23">
                  <c:v>16.704478895574567</c:v>
                </c:pt>
                <c:pt idx="24">
                  <c:v>16.546413636012701</c:v>
                </c:pt>
                <c:pt idx="25">
                  <c:v>16.4727082118808</c:v>
                </c:pt>
                <c:pt idx="26">
                  <c:v>16.510018860546833</c:v>
                </c:pt>
                <c:pt idx="27">
                  <c:v>16.621865697715602</c:v>
                </c:pt>
                <c:pt idx="28">
                  <c:v>16.842225204970536</c:v>
                </c:pt>
                <c:pt idx="29">
                  <c:v>17.132756126844168</c:v>
                </c:pt>
                <c:pt idx="30">
                  <c:v>17.535022178695304</c:v>
                </c:pt>
                <c:pt idx="31">
                  <c:v>18.011464935396301</c:v>
                </c:pt>
                <c:pt idx="32">
                  <c:v>18.600052877053969</c:v>
                </c:pt>
                <c:pt idx="33">
                  <c:v>19.291563864369465</c:v>
                </c:pt>
                <c:pt idx="34">
                  <c:v>20.084711343863933</c:v>
                </c:pt>
                <c:pt idx="35">
                  <c:v>21.015621809005768</c:v>
                </c:pt>
                <c:pt idx="36">
                  <c:v>22.045703362173736</c:v>
                </c:pt>
                <c:pt idx="37">
                  <c:v>23.211740261937933</c:v>
                </c:pt>
                <c:pt idx="38">
                  <c:v>24.472010101402599</c:v>
                </c:pt>
                <c:pt idx="39">
                  <c:v>25.839263315985999</c:v>
                </c:pt>
                <c:pt idx="40">
                  <c:v>27.277517165279964</c:v>
                </c:pt>
                <c:pt idx="41">
                  <c:v>28.766769249626531</c:v>
                </c:pt>
                <c:pt idx="42">
                  <c:v>30.276736026338032</c:v>
                </c:pt>
                <c:pt idx="43">
                  <c:v>31.774662390107665</c:v>
                </c:pt>
                <c:pt idx="44">
                  <c:v>33.228281227507431</c:v>
                </c:pt>
                <c:pt idx="45">
                  <c:v>34.607666357296196</c:v>
                </c:pt>
                <c:pt idx="46">
                  <c:v>35.892323201257632</c:v>
                </c:pt>
                <c:pt idx="47">
                  <c:v>37.0366271057961</c:v>
                </c:pt>
                <c:pt idx="48">
                  <c:v>38.062360989137666</c:v>
                </c:pt>
                <c:pt idx="49">
                  <c:v>38.895638471686567</c:v>
                </c:pt>
                <c:pt idx="50">
                  <c:v>39.604398178585932</c:v>
                </c:pt>
                <c:pt idx="51">
                  <c:v>40.081662882867597</c:v>
                </c:pt>
                <c:pt idx="52">
                  <c:v>40.438461528758097</c:v>
                </c:pt>
                <c:pt idx="53">
                  <c:v>40.589138917264599</c:v>
                </c:pt>
                <c:pt idx="54">
                  <c:v>40.639193205068899</c:v>
                </c:pt>
                <c:pt idx="55">
                  <c:v>40.548903382576036</c:v>
                </c:pt>
                <c:pt idx="56">
                  <c:v>40.407962424110671</c:v>
                </c:pt>
                <c:pt idx="57">
                  <c:v>40.251714676889272</c:v>
                </c:pt>
                <c:pt idx="58">
                  <c:v>40.114812208603034</c:v>
                </c:pt>
                <c:pt idx="59">
                  <c:v>40.0859807011717</c:v>
                </c:pt>
                <c:pt idx="60">
                  <c:v>40.130193992486831</c:v>
                </c:pt>
                <c:pt idx="61">
                  <c:v>40.308975118799502</c:v>
                </c:pt>
                <c:pt idx="62">
                  <c:v>40.555952362736434</c:v>
                </c:pt>
                <c:pt idx="63">
                  <c:v>40.880046809117133</c:v>
                </c:pt>
                <c:pt idx="64">
                  <c:v>41.206397283762733</c:v>
                </c:pt>
                <c:pt idx="65">
                  <c:v>41.533436139601335</c:v>
                </c:pt>
                <c:pt idx="66">
                  <c:v>41.791631014762267</c:v>
                </c:pt>
                <c:pt idx="67">
                  <c:v>42.009191132605402</c:v>
                </c:pt>
                <c:pt idx="68">
                  <c:v>42.115689379269504</c:v>
                </c:pt>
                <c:pt idx="69">
                  <c:v>42.16769417353553</c:v>
                </c:pt>
                <c:pt idx="70">
                  <c:v>42.088498396283562</c:v>
                </c:pt>
                <c:pt idx="71">
                  <c:v>41.951465172673636</c:v>
                </c:pt>
                <c:pt idx="72">
                  <c:v>41.678730453532403</c:v>
                </c:pt>
                <c:pt idx="73">
                  <c:v>41.351549697139099</c:v>
                </c:pt>
                <c:pt idx="74">
                  <c:v>40.906021522189299</c:v>
                </c:pt>
                <c:pt idx="75">
                  <c:v>40.418273169340068</c:v>
                </c:pt>
                <c:pt idx="76">
                  <c:v>39.85615619994946</c:v>
                </c:pt>
                <c:pt idx="77">
                  <c:v>39.274589213848969</c:v>
                </c:pt>
                <c:pt idx="78">
                  <c:v>38.681665769443164</c:v>
                </c:pt>
                <c:pt idx="79">
                  <c:v>38.108448969835628</c:v>
                </c:pt>
                <c:pt idx="80">
                  <c:v>37.564546629468431</c:v>
                </c:pt>
                <c:pt idx="81">
                  <c:v>37.089565232168098</c:v>
                </c:pt>
                <c:pt idx="82">
                  <c:v>36.670972171633366</c:v>
                </c:pt>
                <c:pt idx="83">
                  <c:v>36.345486994965398</c:v>
                </c:pt>
                <c:pt idx="84">
                  <c:v>36.097076458623299</c:v>
                </c:pt>
                <c:pt idx="85">
                  <c:v>35.945462956735767</c:v>
                </c:pt>
                <c:pt idx="86">
                  <c:v>35.87799789163757</c:v>
                </c:pt>
                <c:pt idx="87">
                  <c:v>35.887857142658042</c:v>
                </c:pt>
                <c:pt idx="88">
                  <c:v>35.980067742396599</c:v>
                </c:pt>
                <c:pt idx="89">
                  <c:v>36.122564410691197</c:v>
                </c:pt>
                <c:pt idx="90">
                  <c:v>36.333283720783697</c:v>
                </c:pt>
                <c:pt idx="91">
                  <c:v>36.567096904717999</c:v>
                </c:pt>
                <c:pt idx="92">
                  <c:v>36.842827491709762</c:v>
                </c:pt>
                <c:pt idx="93">
                  <c:v>37.125873542481798</c:v>
                </c:pt>
                <c:pt idx="94">
                  <c:v>37.422349979352134</c:v>
                </c:pt>
                <c:pt idx="95">
                  <c:v>37.715267605977971</c:v>
                </c:pt>
                <c:pt idx="96">
                  <c:v>38.002045916448033</c:v>
                </c:pt>
                <c:pt idx="97">
                  <c:v>38.264624542028166</c:v>
                </c:pt>
                <c:pt idx="98">
                  <c:v>38.511859915325864</c:v>
                </c:pt>
                <c:pt idx="99">
                  <c:v>38.691925891855441</c:v>
                </c:pt>
                <c:pt idx="100">
                  <c:v>38.856314131032605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94A-4268-8B73-C9BEDD623F56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Angles'!$D$12:$CZ$12</c:f>
              <c:numCache>
                <c:formatCode>General</c:formatCode>
                <c:ptCount val="101"/>
                <c:pt idx="0">
                  <c:v>32.052661263408254</c:v>
                </c:pt>
                <c:pt idx="1">
                  <c:v>30.66794843177955</c:v>
                </c:pt>
                <c:pt idx="2">
                  <c:v>29.283235600150753</c:v>
                </c:pt>
                <c:pt idx="3">
                  <c:v>27.553249825771601</c:v>
                </c:pt>
                <c:pt idx="4">
                  <c:v>25.736694048835602</c:v>
                </c:pt>
                <c:pt idx="5">
                  <c:v>23.7490361967373</c:v>
                </c:pt>
                <c:pt idx="6">
                  <c:v>21.651337077779253</c:v>
                </c:pt>
                <c:pt idx="7">
                  <c:v>19.540817207498797</c:v>
                </c:pt>
                <c:pt idx="8">
                  <c:v>17.4159083175349</c:v>
                </c:pt>
                <c:pt idx="9">
                  <c:v>15.363675252934101</c:v>
                </c:pt>
                <c:pt idx="10">
                  <c:v>13.472739112947259</c:v>
                </c:pt>
                <c:pt idx="11">
                  <c:v>11.68816110991779</c:v>
                </c:pt>
                <c:pt idx="12">
                  <c:v>10.191363265528251</c:v>
                </c:pt>
                <c:pt idx="13">
                  <c:v>8.8251305057506109</c:v>
                </c:pt>
                <c:pt idx="14">
                  <c:v>7.7831073773874948</c:v>
                </c:pt>
                <c:pt idx="15">
                  <c:v>6.8796755312769893</c:v>
                </c:pt>
                <c:pt idx="16">
                  <c:v>6.2706720512095879</c:v>
                </c:pt>
                <c:pt idx="17">
                  <c:v>5.7838935141826315</c:v>
                </c:pt>
                <c:pt idx="18">
                  <c:v>5.5464609061245387</c:v>
                </c:pt>
                <c:pt idx="19">
                  <c:v>5.4031979392939808</c:v>
                </c:pt>
                <c:pt idx="20">
                  <c:v>5.4419512027992232</c:v>
                </c:pt>
                <c:pt idx="21">
                  <c:v>5.565235046633676</c:v>
                </c:pt>
                <c:pt idx="22">
                  <c:v>5.8278391113207197</c:v>
                </c:pt>
                <c:pt idx="23">
                  <c:v>6.1712312331886157</c:v>
                </c:pt>
                <c:pt idx="24">
                  <c:v>6.6376280758159405</c:v>
                </c:pt>
                <c:pt idx="25">
                  <c:v>7.1985492097279797</c:v>
                </c:pt>
                <c:pt idx="26">
                  <c:v>7.8848757571251102</c:v>
                </c:pt>
                <c:pt idx="27">
                  <c:v>8.69840909361832</c:v>
                </c:pt>
                <c:pt idx="28">
                  <c:v>9.6249585281245995</c:v>
                </c:pt>
                <c:pt idx="29">
                  <c:v>10.7204034299511</c:v>
                </c:pt>
                <c:pt idx="30">
                  <c:v>11.917417895084975</c:v>
                </c:pt>
                <c:pt idx="31">
                  <c:v>13.308776330988451</c:v>
                </c:pt>
                <c:pt idx="32">
                  <c:v>14.787774042792648</c:v>
                </c:pt>
                <c:pt idx="33">
                  <c:v>16.471352223137</c:v>
                </c:pt>
                <c:pt idx="34">
                  <c:v>18.2211403458269</c:v>
                </c:pt>
                <c:pt idx="35">
                  <c:v>20.140457315374647</c:v>
                </c:pt>
                <c:pt idx="36">
                  <c:v>22.126892821907049</c:v>
                </c:pt>
                <c:pt idx="37">
                  <c:v>24.19222263171655</c:v>
                </c:pt>
                <c:pt idx="38">
                  <c:v>26.313867450653049</c:v>
                </c:pt>
                <c:pt idx="39">
                  <c:v>28.420054679304052</c:v>
                </c:pt>
                <c:pt idx="40">
                  <c:v>30.52364994766145</c:v>
                </c:pt>
                <c:pt idx="41">
                  <c:v>32.527252201182947</c:v>
                </c:pt>
                <c:pt idx="42">
                  <c:v>34.419558874886199</c:v>
                </c:pt>
                <c:pt idx="43">
                  <c:v>36.156197928497448</c:v>
                </c:pt>
                <c:pt idx="44">
                  <c:v>37.654142808960046</c:v>
                </c:pt>
                <c:pt idx="45">
                  <c:v>38.965241270310344</c:v>
                </c:pt>
                <c:pt idx="46">
                  <c:v>39.947053953514249</c:v>
                </c:pt>
                <c:pt idx="47">
                  <c:v>40.735099266333549</c:v>
                </c:pt>
                <c:pt idx="48">
                  <c:v>41.171060109768703</c:v>
                </c:pt>
                <c:pt idx="49">
                  <c:v>41.429034273509956</c:v>
                </c:pt>
                <c:pt idx="50">
                  <c:v>41.381593538711002</c:v>
                </c:pt>
                <c:pt idx="51">
                  <c:v>41.175491382614595</c:v>
                </c:pt>
                <c:pt idx="52">
                  <c:v>40.770712518523396</c:v>
                </c:pt>
                <c:pt idx="53">
                  <c:v>40.268346003868203</c:v>
                </c:pt>
                <c:pt idx="54">
                  <c:v>39.659096069817501</c:v>
                </c:pt>
                <c:pt idx="55">
                  <c:v>38.992294163515496</c:v>
                </c:pt>
                <c:pt idx="56">
                  <c:v>38.274305009114599</c:v>
                </c:pt>
                <c:pt idx="57">
                  <c:v>37.537481575117852</c:v>
                </c:pt>
                <c:pt idx="58">
                  <c:v>36.784278992888304</c:v>
                </c:pt>
                <c:pt idx="59">
                  <c:v>36.039632198278952</c:v>
                </c:pt>
                <c:pt idx="60">
                  <c:v>35.314140994383052</c:v>
                </c:pt>
                <c:pt idx="61">
                  <c:v>34.612940664919797</c:v>
                </c:pt>
                <c:pt idx="62">
                  <c:v>33.969988921730803</c:v>
                </c:pt>
                <c:pt idx="63">
                  <c:v>33.376415292787854</c:v>
                </c:pt>
                <c:pt idx="64">
                  <c:v>32.856450656394898</c:v>
                </c:pt>
                <c:pt idx="65">
                  <c:v>32.436587249049495</c:v>
                </c:pt>
                <c:pt idx="66">
                  <c:v>32.067354005081896</c:v>
                </c:pt>
                <c:pt idx="67">
                  <c:v>31.854381224300901</c:v>
                </c:pt>
                <c:pt idx="68">
                  <c:v>31.6719590115854</c:v>
                </c:pt>
                <c:pt idx="69">
                  <c:v>31.644176650335901</c:v>
                </c:pt>
                <c:pt idx="70">
                  <c:v>31.652834635087252</c:v>
                </c:pt>
                <c:pt idx="71">
                  <c:v>31.774593383233601</c:v>
                </c:pt>
                <c:pt idx="72">
                  <c:v>31.940777308054052</c:v>
                </c:pt>
                <c:pt idx="73">
                  <c:v>32.17517479125285</c:v>
                </c:pt>
                <c:pt idx="74">
                  <c:v>32.450643986301749</c:v>
                </c:pt>
                <c:pt idx="75">
                  <c:v>32.757761253442453</c:v>
                </c:pt>
                <c:pt idx="76">
                  <c:v>33.091016019209249</c:v>
                </c:pt>
                <c:pt idx="77">
                  <c:v>33.432919004869404</c:v>
                </c:pt>
                <c:pt idx="78">
                  <c:v>33.775789078142701</c:v>
                </c:pt>
                <c:pt idx="79">
                  <c:v>34.115421299412645</c:v>
                </c:pt>
                <c:pt idx="80">
                  <c:v>34.4315731329432</c:v>
                </c:pt>
                <c:pt idx="81">
                  <c:v>34.742306383253499</c:v>
                </c:pt>
                <c:pt idx="82">
                  <c:v>35.009653281856203</c:v>
                </c:pt>
                <c:pt idx="83">
                  <c:v>35.272339926479702</c:v>
                </c:pt>
                <c:pt idx="84">
                  <c:v>35.482048976273603</c:v>
                </c:pt>
                <c:pt idx="85">
                  <c:v>35.68372549913245</c:v>
                </c:pt>
                <c:pt idx="86">
                  <c:v>35.83941913948815</c:v>
                </c:pt>
                <c:pt idx="87">
                  <c:v>35.981998383764001</c:v>
                </c:pt>
                <c:pt idx="88">
                  <c:v>36.087125513621046</c:v>
                </c:pt>
                <c:pt idx="89">
                  <c:v>36.175552002695596</c:v>
                </c:pt>
                <c:pt idx="90">
                  <c:v>36.236357529501504</c:v>
                </c:pt>
                <c:pt idx="91">
                  <c:v>36.279212513606353</c:v>
                </c:pt>
                <c:pt idx="92">
                  <c:v>36.300306305880994</c:v>
                </c:pt>
                <c:pt idx="93">
                  <c:v>36.30572986305495</c:v>
                </c:pt>
                <c:pt idx="94">
                  <c:v>36.276894003520198</c:v>
                </c:pt>
                <c:pt idx="95">
                  <c:v>36.226791154016155</c:v>
                </c:pt>
                <c:pt idx="96">
                  <c:v>36.124823509969701</c:v>
                </c:pt>
                <c:pt idx="97">
                  <c:v>35.9556173134186</c:v>
                </c:pt>
                <c:pt idx="98">
                  <c:v>35.738466693706897</c:v>
                </c:pt>
                <c:pt idx="99">
                  <c:v>35.341647074860745</c:v>
                </c:pt>
                <c:pt idx="100">
                  <c:v>34.94482745601465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4A-4268-8B73-C9BEDD623F56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'PT Angles'!$D$13:$CZ$13</c:f>
              <c:numCache>
                <c:formatCode>General</c:formatCode>
                <c:ptCount val="101"/>
                <c:pt idx="0">
                  <c:v>35.1265162016932</c:v>
                </c:pt>
                <c:pt idx="1">
                  <c:v>34.113822005792898</c:v>
                </c:pt>
                <c:pt idx="2">
                  <c:v>33.101127809892503</c:v>
                </c:pt>
                <c:pt idx="3">
                  <c:v>31.722054809418299</c:v>
                </c:pt>
                <c:pt idx="4">
                  <c:v>30.222427326655101</c:v>
                </c:pt>
                <c:pt idx="5">
                  <c:v>28.543652688409001</c:v>
                </c:pt>
                <c:pt idx="6">
                  <c:v>26.705261615432502</c:v>
                </c:pt>
                <c:pt idx="7">
                  <c:v>24.827444516097799</c:v>
                </c:pt>
                <c:pt idx="8">
                  <c:v>22.902230235565799</c:v>
                </c:pt>
                <c:pt idx="9">
                  <c:v>20.989928286933701</c:v>
                </c:pt>
                <c:pt idx="10">
                  <c:v>19.2182568067044</c:v>
                </c:pt>
                <c:pt idx="11">
                  <c:v>17.5068622775356</c:v>
                </c:pt>
                <c:pt idx="12">
                  <c:v>16.007222266605201</c:v>
                </c:pt>
                <c:pt idx="13">
                  <c:v>14.6667401432159</c:v>
                </c:pt>
                <c:pt idx="14">
                  <c:v>13.5072871591957</c:v>
                </c:pt>
                <c:pt idx="15">
                  <c:v>12.575630267542399</c:v>
                </c:pt>
                <c:pt idx="16">
                  <c:v>11.784113602462901</c:v>
                </c:pt>
                <c:pt idx="17">
                  <c:v>11.213462109049599</c:v>
                </c:pt>
                <c:pt idx="18">
                  <c:v>10.7733796538491</c:v>
                </c:pt>
                <c:pt idx="19">
                  <c:v>10.4859268384883</c:v>
                </c:pt>
                <c:pt idx="20">
                  <c:v>10.326911092037999</c:v>
                </c:pt>
                <c:pt idx="21">
                  <c:v>10.2734980991538</c:v>
                </c:pt>
                <c:pt idx="22">
                  <c:v>10.339416105555999</c:v>
                </c:pt>
                <c:pt idx="23">
                  <c:v>10.4868109302221</c:v>
                </c:pt>
                <c:pt idx="24">
                  <c:v>10.752613709462601</c:v>
                </c:pt>
                <c:pt idx="25">
                  <c:v>11.098207770218499</c:v>
                </c:pt>
                <c:pt idx="26">
                  <c:v>11.580542634056901</c:v>
                </c:pt>
                <c:pt idx="27">
                  <c:v>12.1581843250628</c:v>
                </c:pt>
                <c:pt idx="28">
                  <c:v>12.863687001853799</c:v>
                </c:pt>
                <c:pt idx="29">
                  <c:v>13.688600724213099</c:v>
                </c:pt>
                <c:pt idx="30">
                  <c:v>14.6427685235256</c:v>
                </c:pt>
                <c:pt idx="31">
                  <c:v>15.719958254837</c:v>
                </c:pt>
                <c:pt idx="32">
                  <c:v>16.922023509447399</c:v>
                </c:pt>
                <c:pt idx="33">
                  <c:v>18.2583539198152</c:v>
                </c:pt>
                <c:pt idx="34">
                  <c:v>19.676866176469598</c:v>
                </c:pt>
                <c:pt idx="35">
                  <c:v>21.221713010751799</c:v>
                </c:pt>
                <c:pt idx="36">
                  <c:v>22.820335903552401</c:v>
                </c:pt>
                <c:pt idx="37">
                  <c:v>24.489224763404501</c:v>
                </c:pt>
                <c:pt idx="38">
                  <c:v>26.1749296703995</c:v>
                </c:pt>
                <c:pt idx="39">
                  <c:v>27.854418227130498</c:v>
                </c:pt>
                <c:pt idx="40">
                  <c:v>29.497406335972801</c:v>
                </c:pt>
                <c:pt idx="41">
                  <c:v>31.0469919713527</c:v>
                </c:pt>
                <c:pt idx="42">
                  <c:v>32.464222407545101</c:v>
                </c:pt>
                <c:pt idx="43">
                  <c:v>33.729796859471101</c:v>
                </c:pt>
                <c:pt idx="44">
                  <c:v>34.7551399875735</c:v>
                </c:pt>
                <c:pt idx="45">
                  <c:v>35.591105480951597</c:v>
                </c:pt>
                <c:pt idx="46">
                  <c:v>36.130395040212001</c:v>
                </c:pt>
                <c:pt idx="47">
                  <c:v>36.4711126753011</c:v>
                </c:pt>
                <c:pt idx="48">
                  <c:v>36.520702686174097</c:v>
                </c:pt>
                <c:pt idx="49">
                  <c:v>36.400726100293603</c:v>
                </c:pt>
                <c:pt idx="50">
                  <c:v>36.042101638599</c:v>
                </c:pt>
                <c:pt idx="51">
                  <c:v>35.565910649498797</c:v>
                </c:pt>
                <c:pt idx="52">
                  <c:v>34.9637385452289</c:v>
                </c:pt>
                <c:pt idx="53">
                  <c:v>34.326541884378003</c:v>
                </c:pt>
                <c:pt idx="54">
                  <c:v>33.670979624353699</c:v>
                </c:pt>
                <c:pt idx="55">
                  <c:v>33.016210705533098</c:v>
                </c:pt>
                <c:pt idx="56">
                  <c:v>32.406382610494198</c:v>
                </c:pt>
                <c:pt idx="57">
                  <c:v>31.829651749814399</c:v>
                </c:pt>
                <c:pt idx="58">
                  <c:v>31.303726575472002</c:v>
                </c:pt>
                <c:pt idx="59">
                  <c:v>30.834684590368301</c:v>
                </c:pt>
                <c:pt idx="60">
                  <c:v>30.395368073309601</c:v>
                </c:pt>
                <c:pt idx="61">
                  <c:v>30.011737254494701</c:v>
                </c:pt>
                <c:pt idx="62">
                  <c:v>29.6538553544809</c:v>
                </c:pt>
                <c:pt idx="63">
                  <c:v>29.339115152120598</c:v>
                </c:pt>
                <c:pt idx="64">
                  <c:v>29.056003117401701</c:v>
                </c:pt>
                <c:pt idx="65">
                  <c:v>28.820119851180898</c:v>
                </c:pt>
                <c:pt idx="66">
                  <c:v>28.6134037916514</c:v>
                </c:pt>
                <c:pt idx="67">
                  <c:v>28.4777211818121</c:v>
                </c:pt>
                <c:pt idx="68">
                  <c:v>28.3650461071345</c:v>
                </c:pt>
                <c:pt idx="69">
                  <c:v>28.3283071245414</c:v>
                </c:pt>
                <c:pt idx="70">
                  <c:v>28.325304907377902</c:v>
                </c:pt>
                <c:pt idx="71">
                  <c:v>28.386686106148399</c:v>
                </c:pt>
                <c:pt idx="72">
                  <c:v>28.492335770743001</c:v>
                </c:pt>
                <c:pt idx="73">
                  <c:v>28.650618705894999</c:v>
                </c:pt>
                <c:pt idx="74">
                  <c:v>28.857814064032201</c:v>
                </c:pt>
                <c:pt idx="75">
                  <c:v>29.106298861754901</c:v>
                </c:pt>
                <c:pt idx="76">
                  <c:v>29.4001807254376</c:v>
                </c:pt>
                <c:pt idx="77">
                  <c:v>29.728553253291601</c:v>
                </c:pt>
                <c:pt idx="78">
                  <c:v>30.087269432888199</c:v>
                </c:pt>
                <c:pt idx="79">
                  <c:v>30.4694224245101</c:v>
                </c:pt>
                <c:pt idx="80">
                  <c:v>30.869494769367499</c:v>
                </c:pt>
                <c:pt idx="81">
                  <c:v>31.281501963864699</c:v>
                </c:pt>
                <c:pt idx="82">
                  <c:v>31.6985937816562</c:v>
                </c:pt>
                <c:pt idx="83">
                  <c:v>32.113972646557798</c:v>
                </c:pt>
                <c:pt idx="84">
                  <c:v>32.527422035976301</c:v>
                </c:pt>
                <c:pt idx="85">
                  <c:v>32.927162541524197</c:v>
                </c:pt>
                <c:pt idx="86">
                  <c:v>33.321979547065503</c:v>
                </c:pt>
                <c:pt idx="87">
                  <c:v>33.700176715842801</c:v>
                </c:pt>
                <c:pt idx="88">
                  <c:v>34.069310222292302</c:v>
                </c:pt>
                <c:pt idx="89">
                  <c:v>34.423435690045402</c:v>
                </c:pt>
                <c:pt idx="90">
                  <c:v>34.765353180628999</c:v>
                </c:pt>
                <c:pt idx="91">
                  <c:v>35.095585690833701</c:v>
                </c:pt>
                <c:pt idx="92">
                  <c:v>35.406402780413998</c:v>
                </c:pt>
                <c:pt idx="93">
                  <c:v>35.7108564765091</c:v>
                </c:pt>
                <c:pt idx="94">
                  <c:v>35.964862881761398</c:v>
                </c:pt>
                <c:pt idx="95">
                  <c:v>36.208985223761502</c:v>
                </c:pt>
                <c:pt idx="96">
                  <c:v>36.373805608708899</c:v>
                </c:pt>
                <c:pt idx="97">
                  <c:v>36.478725159655198</c:v>
                </c:pt>
                <c:pt idx="98">
                  <c:v>36.513179643987598</c:v>
                </c:pt>
                <c:pt idx="99">
                  <c:v>36.361207329942097</c:v>
                </c:pt>
                <c:pt idx="100">
                  <c:v>36.209235015896702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94A-4268-8B73-C9BEDD623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8455824"/>
        <c:axId val="718459760"/>
      </c:lineChart>
      <c:catAx>
        <c:axId val="7184558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459760"/>
        <c:crosses val="autoZero"/>
        <c:auto val="1"/>
        <c:lblAlgn val="ctr"/>
        <c:lblOffset val="100"/>
        <c:noMultiLvlLbl val="0"/>
      </c:catAx>
      <c:valAx>
        <c:axId val="71845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45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'PT Angles'!$D$250:$CZ$250</c:f>
              <c:numCache>
                <c:formatCode>General</c:formatCode>
                <c:ptCount val="101"/>
                <c:pt idx="0">
                  <c:v>42.033593350834622</c:v>
                </c:pt>
                <c:pt idx="1">
                  <c:v>41.486269916986799</c:v>
                </c:pt>
                <c:pt idx="2">
                  <c:v>40.938946483139027</c:v>
                </c:pt>
                <c:pt idx="3">
                  <c:v>40.257693866723045</c:v>
                </c:pt>
                <c:pt idx="4">
                  <c:v>39.451897730538398</c:v>
                </c:pt>
                <c:pt idx="5">
                  <c:v>38.579130740871349</c:v>
                </c:pt>
                <c:pt idx="6">
                  <c:v>37.628214851955548</c:v>
                </c:pt>
                <c:pt idx="7">
                  <c:v>36.605223895999799</c:v>
                </c:pt>
                <c:pt idx="8">
                  <c:v>35.550967187873951</c:v>
                </c:pt>
                <c:pt idx="9">
                  <c:v>34.487678985626701</c:v>
                </c:pt>
                <c:pt idx="10">
                  <c:v>33.408634895984449</c:v>
                </c:pt>
                <c:pt idx="11">
                  <c:v>32.352291676273396</c:v>
                </c:pt>
                <c:pt idx="12">
                  <c:v>31.349544888421875</c:v>
                </c:pt>
                <c:pt idx="13">
                  <c:v>30.368247639756628</c:v>
                </c:pt>
                <c:pt idx="14">
                  <c:v>29.464782332445523</c:v>
                </c:pt>
                <c:pt idx="15">
                  <c:v>28.634572581394472</c:v>
                </c:pt>
                <c:pt idx="16">
                  <c:v>27.853921713334302</c:v>
                </c:pt>
                <c:pt idx="17">
                  <c:v>27.175311152978555</c:v>
                </c:pt>
                <c:pt idx="18">
                  <c:v>26.583713453447849</c:v>
                </c:pt>
                <c:pt idx="19">
                  <c:v>26.053700455904952</c:v>
                </c:pt>
                <c:pt idx="20">
                  <c:v>25.641238094029521</c:v>
                </c:pt>
                <c:pt idx="21">
                  <c:v>25.296797904097275</c:v>
                </c:pt>
                <c:pt idx="22">
                  <c:v>25.068211744505948</c:v>
                </c:pt>
                <c:pt idx="23">
                  <c:v>24.915064722738052</c:v>
                </c:pt>
                <c:pt idx="24">
                  <c:v>24.857370052119549</c:v>
                </c:pt>
                <c:pt idx="25">
                  <c:v>24.913848673660599</c:v>
                </c:pt>
                <c:pt idx="26">
                  <c:v>25.04872168319525</c:v>
                </c:pt>
                <c:pt idx="27">
                  <c:v>25.303291264377549</c:v>
                </c:pt>
                <c:pt idx="28">
                  <c:v>25.668988580125351</c:v>
                </c:pt>
                <c:pt idx="29">
                  <c:v>26.120669009972925</c:v>
                </c:pt>
                <c:pt idx="30">
                  <c:v>26.699736443871672</c:v>
                </c:pt>
                <c:pt idx="31">
                  <c:v>27.375769392078126</c:v>
                </c:pt>
                <c:pt idx="32">
                  <c:v>28.132562497725274</c:v>
                </c:pt>
                <c:pt idx="33">
                  <c:v>28.997179439701274</c:v>
                </c:pt>
                <c:pt idx="34">
                  <c:v>29.918796321694625</c:v>
                </c:pt>
                <c:pt idx="35">
                  <c:v>30.901782459621451</c:v>
                </c:pt>
                <c:pt idx="36">
                  <c:v>31.937954741719999</c:v>
                </c:pt>
                <c:pt idx="37">
                  <c:v>32.987461272422152</c:v>
                </c:pt>
                <c:pt idx="38">
                  <c:v>34.042989811789198</c:v>
                </c:pt>
                <c:pt idx="39">
                  <c:v>35.095279176044947</c:v>
                </c:pt>
                <c:pt idx="40">
                  <c:v>36.116540706747223</c:v>
                </c:pt>
                <c:pt idx="41">
                  <c:v>37.095889647602149</c:v>
                </c:pt>
                <c:pt idx="42">
                  <c:v>38.028524000653427</c:v>
                </c:pt>
                <c:pt idx="43">
                  <c:v>38.908988928307323</c:v>
                </c:pt>
                <c:pt idx="44">
                  <c:v>39.709261309745678</c:v>
                </c:pt>
                <c:pt idx="45">
                  <c:v>40.463767721144997</c:v>
                </c:pt>
                <c:pt idx="46">
                  <c:v>41.1563308854887</c:v>
                </c:pt>
                <c:pt idx="47">
                  <c:v>41.768680799128418</c:v>
                </c:pt>
                <c:pt idx="48">
                  <c:v>42.346093976015752</c:v>
                </c:pt>
                <c:pt idx="49">
                  <c:v>42.855889857216297</c:v>
                </c:pt>
                <c:pt idx="50">
                  <c:v>43.332064263504051</c:v>
                </c:pt>
                <c:pt idx="51">
                  <c:v>43.749235129507269</c:v>
                </c:pt>
                <c:pt idx="52">
                  <c:v>44.137881171262926</c:v>
                </c:pt>
                <c:pt idx="53">
                  <c:v>44.480323291920925</c:v>
                </c:pt>
                <c:pt idx="54">
                  <c:v>44.789908722744428</c:v>
                </c:pt>
                <c:pt idx="55">
                  <c:v>45.054274949896602</c:v>
                </c:pt>
                <c:pt idx="56">
                  <c:v>45.2705049067009</c:v>
                </c:pt>
                <c:pt idx="57">
                  <c:v>45.447370750437024</c:v>
                </c:pt>
                <c:pt idx="58">
                  <c:v>45.56907040773757</c:v>
                </c:pt>
                <c:pt idx="59">
                  <c:v>45.631854303518004</c:v>
                </c:pt>
                <c:pt idx="60">
                  <c:v>45.655595158293821</c:v>
                </c:pt>
                <c:pt idx="61">
                  <c:v>45.6106986920623</c:v>
                </c:pt>
                <c:pt idx="62">
                  <c:v>45.519811423339526</c:v>
                </c:pt>
                <c:pt idx="63">
                  <c:v>45.391793870036281</c:v>
                </c:pt>
                <c:pt idx="64">
                  <c:v>45.19063014261058</c:v>
                </c:pt>
                <c:pt idx="65">
                  <c:v>44.965540328259749</c:v>
                </c:pt>
                <c:pt idx="66">
                  <c:v>44.699210094920502</c:v>
                </c:pt>
                <c:pt idx="67">
                  <c:v>44.386430639226553</c:v>
                </c:pt>
                <c:pt idx="68">
                  <c:v>44.057106953596325</c:v>
                </c:pt>
                <c:pt idx="69">
                  <c:v>43.699260117023847</c:v>
                </c:pt>
                <c:pt idx="70">
                  <c:v>43.329070767928521</c:v>
                </c:pt>
                <c:pt idx="71">
                  <c:v>42.942409142657297</c:v>
                </c:pt>
                <c:pt idx="72">
                  <c:v>42.563945596737824</c:v>
                </c:pt>
                <c:pt idx="73">
                  <c:v>42.191045015606349</c:v>
                </c:pt>
                <c:pt idx="74">
                  <c:v>41.821228478449157</c:v>
                </c:pt>
                <c:pt idx="75">
                  <c:v>41.482573752544823</c:v>
                </c:pt>
                <c:pt idx="76">
                  <c:v>41.173431691793873</c:v>
                </c:pt>
                <c:pt idx="77">
                  <c:v>40.88327559362223</c:v>
                </c:pt>
                <c:pt idx="78">
                  <c:v>40.655559881627624</c:v>
                </c:pt>
                <c:pt idx="79">
                  <c:v>40.450144211747798</c:v>
                </c:pt>
                <c:pt idx="80">
                  <c:v>40.305053741151724</c:v>
                </c:pt>
                <c:pt idx="81">
                  <c:v>40.203751171438348</c:v>
                </c:pt>
                <c:pt idx="82">
                  <c:v>40.167513634890724</c:v>
                </c:pt>
                <c:pt idx="83">
                  <c:v>40.16736566036117</c:v>
                </c:pt>
                <c:pt idx="84">
                  <c:v>40.224407641209254</c:v>
                </c:pt>
                <c:pt idx="85">
                  <c:v>40.333492003134701</c:v>
                </c:pt>
                <c:pt idx="86">
                  <c:v>40.479290084516101</c:v>
                </c:pt>
                <c:pt idx="87">
                  <c:v>40.653795733124255</c:v>
                </c:pt>
                <c:pt idx="88">
                  <c:v>40.876111806247302</c:v>
                </c:pt>
                <c:pt idx="89">
                  <c:v>41.099932539741374</c:v>
                </c:pt>
                <c:pt idx="90">
                  <c:v>41.346673179342346</c:v>
                </c:pt>
                <c:pt idx="91">
                  <c:v>41.596493482784879</c:v>
                </c:pt>
                <c:pt idx="92">
                  <c:v>41.842813822906102</c:v>
                </c:pt>
                <c:pt idx="93">
                  <c:v>42.06389054704637</c:v>
                </c:pt>
                <c:pt idx="94">
                  <c:v>42.280588846883305</c:v>
                </c:pt>
                <c:pt idx="95">
                  <c:v>42.454382530777124</c:v>
                </c:pt>
                <c:pt idx="96">
                  <c:v>42.578223746758901</c:v>
                </c:pt>
                <c:pt idx="97">
                  <c:v>42.674719609756153</c:v>
                </c:pt>
                <c:pt idx="98">
                  <c:v>42.680966786577478</c:v>
                </c:pt>
                <c:pt idx="99">
                  <c:v>42.602937406933648</c:v>
                </c:pt>
                <c:pt idx="100">
                  <c:v>42.524908027289896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A-49C2-9B0A-EF1D0ABE5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263912"/>
        <c:axId val="367261616"/>
      </c:lineChart>
      <c:catAx>
        <c:axId val="367263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261616"/>
        <c:crosses val="autoZero"/>
        <c:auto val="1"/>
        <c:lblAlgn val="ctr"/>
        <c:lblOffset val="100"/>
        <c:noMultiLvlLbl val="0"/>
      </c:catAx>
      <c:valAx>
        <c:axId val="36726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263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107</xdr:col>
      <xdr:colOff>83488</xdr:colOff>
      <xdr:row>57</xdr:row>
      <xdr:rowOff>12094</xdr:rowOff>
    </xdr:from>
    <xdr:to>
      <xdr:col>114</xdr:col>
      <xdr:colOff>290286</xdr:colOff>
      <xdr:row>70</xdr:row>
      <xdr:rowOff>135672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107</xdr:col>
      <xdr:colOff>96762</xdr:colOff>
      <xdr:row>43</xdr:row>
      <xdr:rowOff>48380</xdr:rowOff>
    </xdr:from>
    <xdr:to>
      <xdr:col>114</xdr:col>
      <xdr:colOff>241904</xdr:colOff>
      <xdr:row>56</xdr:row>
      <xdr:rowOff>149980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107</xdr:col>
      <xdr:colOff>96761</xdr:colOff>
      <xdr:row>28</xdr:row>
      <xdr:rowOff>169332</xdr:rowOff>
    </xdr:from>
    <xdr:to>
      <xdr:col>114</xdr:col>
      <xdr:colOff>205619</xdr:colOff>
      <xdr:row>43</xdr:row>
      <xdr:rowOff>29028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107</xdr:col>
      <xdr:colOff>84667</xdr:colOff>
      <xdr:row>14</xdr:row>
      <xdr:rowOff>169333</xdr:rowOff>
    </xdr:from>
    <xdr:to>
      <xdr:col>114</xdr:col>
      <xdr:colOff>217714</xdr:colOff>
      <xdr:row>28</xdr:row>
      <xdr:rowOff>149981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107</xdr:col>
      <xdr:colOff>72572</xdr:colOff>
      <xdr:row>1</xdr:row>
      <xdr:rowOff>19352</xdr:rowOff>
    </xdr:from>
    <xdr:to>
      <xdr:col>114</xdr:col>
      <xdr:colOff>241904</xdr:colOff>
      <xdr:row>14</xdr:row>
      <xdr:rowOff>145143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79</xdr:col>
      <xdr:colOff>47625</xdr:colOff>
      <xdr:row>235</xdr:row>
      <xdr:rowOff>104775</xdr:rowOff>
    </xdr:from>
    <xdr:to>
      <xdr:col>86</xdr:col>
      <xdr:colOff>396875</xdr:colOff>
      <xdr:row>249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M22"/>
  <sheetViews>
    <sheetView tabSelected="1" zoomScale="60" zoomScaleNormal="60" workbookViewId="0">
      <pane xSplit="1" topLeftCell="B1" activePane="topRight" state="frozen"/>
      <selection pane="topRight" activeCell="EZ2" sqref="EZ1:FM2"/>
    </sheetView>
  </sheetViews>
  <sheetFormatPr defaultRowHeight="14.4" x14ac:dyDescent="0.3"/>
  <cols>
    <col min="1" max="1" width="3.33203125" customWidth="1"/>
  </cols>
  <sheetData>
    <row r="1" spans="1:169" ht="21.6" thickBot="1" x14ac:dyDescent="0.45">
      <c r="A1" t="s">
        <v>6</v>
      </c>
      <c r="B1" s="69" t="s">
        <v>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  <c r="P1" s="69" t="s">
        <v>2</v>
      </c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1"/>
      <c r="AD1" s="69" t="s">
        <v>2</v>
      </c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1"/>
      <c r="AR1" s="69" t="s">
        <v>3</v>
      </c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1"/>
      <c r="BF1" s="69" t="s">
        <v>4</v>
      </c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1"/>
      <c r="BT1" s="69" t="s">
        <v>62</v>
      </c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1"/>
      <c r="CH1" s="69" t="s">
        <v>63</v>
      </c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1"/>
      <c r="CV1" s="69" t="s">
        <v>64</v>
      </c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1"/>
      <c r="DJ1" s="69" t="s">
        <v>65</v>
      </c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1"/>
      <c r="DX1" s="69" t="s">
        <v>66</v>
      </c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1"/>
      <c r="EL1" s="69" t="s">
        <v>67</v>
      </c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1"/>
      <c r="EZ1" s="69" t="s">
        <v>68</v>
      </c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1"/>
    </row>
    <row r="2" spans="1:169" x14ac:dyDescent="0.3">
      <c r="B2" s="72" t="s">
        <v>51</v>
      </c>
      <c r="C2" s="72"/>
      <c r="D2" s="72" t="s">
        <v>33</v>
      </c>
      <c r="E2" s="72"/>
      <c r="F2" s="72"/>
      <c r="G2" s="72" t="s">
        <v>53</v>
      </c>
      <c r="H2" s="72"/>
      <c r="I2" s="72" t="s">
        <v>52</v>
      </c>
      <c r="J2" s="72"/>
      <c r="K2" s="72"/>
      <c r="L2" s="8" t="s">
        <v>51</v>
      </c>
      <c r="M2" s="8" t="s">
        <v>5</v>
      </c>
      <c r="N2" s="8" t="s">
        <v>61</v>
      </c>
      <c r="O2" s="8" t="s">
        <v>60</v>
      </c>
      <c r="P2" s="72" t="s">
        <v>51</v>
      </c>
      <c r="Q2" s="72"/>
      <c r="R2" s="72" t="s">
        <v>33</v>
      </c>
      <c r="S2" s="72"/>
      <c r="T2" s="72"/>
      <c r="U2" s="72" t="s">
        <v>53</v>
      </c>
      <c r="V2" s="72"/>
      <c r="W2" s="72" t="s">
        <v>52</v>
      </c>
      <c r="X2" s="72"/>
      <c r="Y2" s="72"/>
      <c r="Z2" s="8" t="s">
        <v>51</v>
      </c>
      <c r="AA2" s="8" t="s">
        <v>5</v>
      </c>
      <c r="AB2" s="8" t="s">
        <v>61</v>
      </c>
      <c r="AC2" s="8" t="s">
        <v>60</v>
      </c>
      <c r="AD2" s="72" t="s">
        <v>51</v>
      </c>
      <c r="AE2" s="72"/>
      <c r="AF2" s="72" t="s">
        <v>33</v>
      </c>
      <c r="AG2" s="72"/>
      <c r="AH2" s="72"/>
      <c r="AI2" s="72" t="s">
        <v>53</v>
      </c>
      <c r="AJ2" s="72"/>
      <c r="AK2" s="72" t="s">
        <v>52</v>
      </c>
      <c r="AL2" s="72"/>
      <c r="AM2" s="72"/>
      <c r="AN2" s="8" t="s">
        <v>51</v>
      </c>
      <c r="AO2" s="8" t="s">
        <v>5</v>
      </c>
      <c r="AP2" s="8" t="s">
        <v>61</v>
      </c>
      <c r="AQ2" s="8" t="s">
        <v>60</v>
      </c>
      <c r="AR2" s="72" t="s">
        <v>51</v>
      </c>
      <c r="AS2" s="72"/>
      <c r="AT2" s="72" t="s">
        <v>33</v>
      </c>
      <c r="AU2" s="72"/>
      <c r="AV2" s="72"/>
      <c r="AW2" s="72" t="s">
        <v>53</v>
      </c>
      <c r="AX2" s="72"/>
      <c r="AY2" s="72" t="s">
        <v>52</v>
      </c>
      <c r="AZ2" s="72"/>
      <c r="BA2" s="72"/>
      <c r="BB2" s="8" t="s">
        <v>51</v>
      </c>
      <c r="BC2" s="8" t="s">
        <v>5</v>
      </c>
      <c r="BD2" s="8" t="s">
        <v>61</v>
      </c>
      <c r="BE2" s="8" t="s">
        <v>60</v>
      </c>
      <c r="BF2" s="72" t="s">
        <v>51</v>
      </c>
      <c r="BG2" s="72"/>
      <c r="BH2" s="72" t="s">
        <v>33</v>
      </c>
      <c r="BI2" s="72"/>
      <c r="BJ2" s="72"/>
      <c r="BK2" s="72" t="s">
        <v>53</v>
      </c>
      <c r="BL2" s="72"/>
      <c r="BM2" s="72" t="s">
        <v>52</v>
      </c>
      <c r="BN2" s="72"/>
      <c r="BO2" s="72"/>
      <c r="BP2" s="8" t="s">
        <v>51</v>
      </c>
      <c r="BQ2" s="8" t="s">
        <v>5</v>
      </c>
      <c r="BR2" s="8" t="s">
        <v>61</v>
      </c>
      <c r="BS2" s="8" t="s">
        <v>60</v>
      </c>
      <c r="BT2" s="72" t="s">
        <v>51</v>
      </c>
      <c r="BU2" s="72"/>
      <c r="BV2" s="72" t="s">
        <v>33</v>
      </c>
      <c r="BW2" s="72"/>
      <c r="BX2" s="72"/>
      <c r="BY2" s="72" t="s">
        <v>53</v>
      </c>
      <c r="BZ2" s="72"/>
      <c r="CA2" s="72" t="s">
        <v>52</v>
      </c>
      <c r="CB2" s="72"/>
      <c r="CC2" s="72"/>
      <c r="CD2" s="8" t="s">
        <v>51</v>
      </c>
      <c r="CE2" s="8" t="s">
        <v>5</v>
      </c>
      <c r="CF2" s="8" t="s">
        <v>61</v>
      </c>
      <c r="CG2" s="8" t="s">
        <v>60</v>
      </c>
      <c r="CH2" s="72" t="s">
        <v>51</v>
      </c>
      <c r="CI2" s="72"/>
      <c r="CJ2" s="72" t="s">
        <v>33</v>
      </c>
      <c r="CK2" s="72"/>
      <c r="CL2" s="72"/>
      <c r="CM2" s="72" t="s">
        <v>53</v>
      </c>
      <c r="CN2" s="72"/>
      <c r="CO2" s="72" t="s">
        <v>52</v>
      </c>
      <c r="CP2" s="72"/>
      <c r="CQ2" s="72"/>
      <c r="CR2" s="8" t="s">
        <v>51</v>
      </c>
      <c r="CS2" s="8" t="s">
        <v>5</v>
      </c>
      <c r="CT2" s="8" t="s">
        <v>61</v>
      </c>
      <c r="CU2" s="8" t="s">
        <v>60</v>
      </c>
      <c r="CV2" s="72" t="s">
        <v>51</v>
      </c>
      <c r="CW2" s="72"/>
      <c r="CX2" s="72" t="s">
        <v>33</v>
      </c>
      <c r="CY2" s="72"/>
      <c r="CZ2" s="72"/>
      <c r="DA2" s="72" t="s">
        <v>53</v>
      </c>
      <c r="DB2" s="72"/>
      <c r="DC2" s="72" t="s">
        <v>52</v>
      </c>
      <c r="DD2" s="72"/>
      <c r="DE2" s="72"/>
      <c r="DF2" s="8" t="s">
        <v>51</v>
      </c>
      <c r="DG2" s="8" t="s">
        <v>5</v>
      </c>
      <c r="DH2" s="8" t="s">
        <v>61</v>
      </c>
      <c r="DI2" s="8" t="s">
        <v>60</v>
      </c>
      <c r="DJ2" s="72" t="s">
        <v>51</v>
      </c>
      <c r="DK2" s="72"/>
      <c r="DL2" s="72" t="s">
        <v>33</v>
      </c>
      <c r="DM2" s="72"/>
      <c r="DN2" s="72"/>
      <c r="DO2" s="72" t="s">
        <v>53</v>
      </c>
      <c r="DP2" s="72"/>
      <c r="DQ2" s="72" t="s">
        <v>52</v>
      </c>
      <c r="DR2" s="72"/>
      <c r="DS2" s="72"/>
      <c r="DT2" s="8" t="s">
        <v>51</v>
      </c>
      <c r="DU2" s="8" t="s">
        <v>5</v>
      </c>
      <c r="DV2" s="8" t="s">
        <v>61</v>
      </c>
      <c r="DW2" s="8" t="s">
        <v>60</v>
      </c>
      <c r="DX2" s="72" t="s">
        <v>51</v>
      </c>
      <c r="DY2" s="72"/>
      <c r="DZ2" s="72" t="s">
        <v>33</v>
      </c>
      <c r="EA2" s="72"/>
      <c r="EB2" s="72"/>
      <c r="EC2" s="72" t="s">
        <v>53</v>
      </c>
      <c r="ED2" s="72"/>
      <c r="EE2" s="72" t="s">
        <v>52</v>
      </c>
      <c r="EF2" s="72"/>
      <c r="EG2" s="72"/>
      <c r="EH2" s="8" t="s">
        <v>51</v>
      </c>
      <c r="EI2" s="8" t="s">
        <v>5</v>
      </c>
      <c r="EJ2" s="8" t="s">
        <v>61</v>
      </c>
      <c r="EK2" s="8" t="s">
        <v>60</v>
      </c>
      <c r="EL2" s="72" t="s">
        <v>51</v>
      </c>
      <c r="EM2" s="72"/>
      <c r="EN2" s="72" t="s">
        <v>33</v>
      </c>
      <c r="EO2" s="72"/>
      <c r="EP2" s="72"/>
      <c r="EQ2" s="72" t="s">
        <v>53</v>
      </c>
      <c r="ER2" s="72"/>
      <c r="ES2" s="72" t="s">
        <v>52</v>
      </c>
      <c r="ET2" s="72"/>
      <c r="EU2" s="72"/>
      <c r="EV2" s="8" t="s">
        <v>51</v>
      </c>
      <c r="EW2" s="8" t="s">
        <v>5</v>
      </c>
      <c r="EX2" s="8" t="s">
        <v>61</v>
      </c>
      <c r="EY2" s="8" t="s">
        <v>60</v>
      </c>
      <c r="EZ2" s="72" t="s">
        <v>51</v>
      </c>
      <c r="FA2" s="72"/>
      <c r="FB2" s="72" t="s">
        <v>33</v>
      </c>
      <c r="FC2" s="72"/>
      <c r="FD2" s="72"/>
      <c r="FE2" s="72" t="s">
        <v>53</v>
      </c>
      <c r="FF2" s="72"/>
      <c r="FG2" s="72" t="s">
        <v>52</v>
      </c>
      <c r="FH2" s="72"/>
      <c r="FI2" s="72"/>
      <c r="FJ2" s="8" t="s">
        <v>51</v>
      </c>
      <c r="FK2" s="8" t="s">
        <v>5</v>
      </c>
      <c r="FL2" s="8" t="s">
        <v>61</v>
      </c>
      <c r="FM2" s="8" t="s">
        <v>60</v>
      </c>
    </row>
    <row r="3" spans="1:169" x14ac:dyDescent="0.3">
      <c r="A3">
        <v>1</v>
      </c>
      <c r="B3" s="5">
        <v>1.5268999999999999</v>
      </c>
      <c r="C3" s="5">
        <v>1.5456000000000001</v>
      </c>
      <c r="D3" s="6">
        <v>1.5446</v>
      </c>
      <c r="E3" s="6">
        <v>1.5306</v>
      </c>
      <c r="F3" s="6">
        <v>1.4927999999999999</v>
      </c>
      <c r="G3" s="18"/>
      <c r="H3" s="18"/>
      <c r="I3" s="18"/>
      <c r="J3" s="18" t="s">
        <v>7</v>
      </c>
      <c r="K3" s="18" t="s">
        <v>7</v>
      </c>
      <c r="L3" s="3">
        <f t="shared" ref="L3:L13" si="0">AVERAGE(B3:C3)</f>
        <v>1.5362499999999999</v>
      </c>
      <c r="M3" s="1">
        <f t="shared" ref="M3:M13" si="1">AVERAGE(E3:F3)</f>
        <v>1.5116999999999998</v>
      </c>
      <c r="N3" s="13" t="e">
        <f t="shared" ref="N3:N14" si="2">AVERAGE(G3:H3)</f>
        <v>#DIV/0!</v>
      </c>
      <c r="O3" s="13" t="e">
        <f t="shared" ref="O3:O14" si="3">AVERAGE(J3:K3)</f>
        <v>#DIV/0!</v>
      </c>
      <c r="P3" s="5">
        <v>1.8393999999999999</v>
      </c>
      <c r="Q3" s="5">
        <v>1.8148</v>
      </c>
      <c r="R3" s="5">
        <v>1.8584000000000001</v>
      </c>
      <c r="S3" s="6">
        <v>1.8298000000000001</v>
      </c>
      <c r="T3" s="6">
        <v>1.8080000000000001</v>
      </c>
      <c r="U3" s="18"/>
      <c r="V3" s="18"/>
      <c r="W3" s="18"/>
      <c r="X3" s="18" t="s">
        <v>7</v>
      </c>
      <c r="Y3" s="18" t="s">
        <v>7</v>
      </c>
      <c r="Z3" s="3">
        <f>AVERAGE(P3:Q3)</f>
        <v>1.8270999999999999</v>
      </c>
      <c r="AA3" s="1">
        <f>AVERAGE(S3:T3)</f>
        <v>1.8189000000000002</v>
      </c>
      <c r="AB3" s="13" t="e">
        <f t="shared" ref="AB3:AB14" si="4">AVERAGE(U3:V3)</f>
        <v>#DIV/0!</v>
      </c>
      <c r="AC3" s="13" t="e">
        <f t="shared" ref="AC3:AC14" si="5">AVERAGE(X3:Y3)</f>
        <v>#DIV/0!</v>
      </c>
      <c r="AD3" s="5">
        <v>1.1214999999999999</v>
      </c>
      <c r="AE3" s="5">
        <v>1.1736</v>
      </c>
      <c r="AF3" s="5">
        <v>1.1800999999999999</v>
      </c>
      <c r="AG3" s="6">
        <v>1.1609</v>
      </c>
      <c r="AH3" s="6">
        <v>1.0981000000000001</v>
      </c>
      <c r="AI3" s="18"/>
      <c r="AJ3" s="18"/>
      <c r="AK3" s="18"/>
      <c r="AL3" s="18" t="s">
        <v>7</v>
      </c>
      <c r="AM3" s="18" t="s">
        <v>7</v>
      </c>
      <c r="AN3" s="3">
        <f>AVERAGE(AD3:AE3)</f>
        <v>1.1475499999999998</v>
      </c>
      <c r="AO3" s="1">
        <f>AVERAGE(AG3:AH3)</f>
        <v>1.1295000000000002</v>
      </c>
      <c r="AP3" s="13" t="e">
        <f t="shared" ref="AP3:AP14" si="6">AVERAGE(AI3:AJ3)</f>
        <v>#DIV/0!</v>
      </c>
      <c r="AQ3" s="13" t="e">
        <f t="shared" ref="AQ3:AQ14" si="7">AVERAGE(AL3:AM3)</f>
        <v>#DIV/0!</v>
      </c>
      <c r="AR3" s="5">
        <v>55</v>
      </c>
      <c r="AS3" s="5">
        <v>56</v>
      </c>
      <c r="AT3" s="5">
        <v>53</v>
      </c>
      <c r="AU3" s="6">
        <v>54</v>
      </c>
      <c r="AV3" s="6">
        <v>56</v>
      </c>
      <c r="AW3" s="18"/>
      <c r="AX3" s="18"/>
      <c r="AY3" s="18"/>
      <c r="AZ3" s="18" t="s">
        <v>7</v>
      </c>
      <c r="BA3" s="18" t="s">
        <v>7</v>
      </c>
      <c r="BB3" s="4">
        <f>AVERAGE(AR3:AS3)</f>
        <v>55.5</v>
      </c>
      <c r="BC3" s="2">
        <f>AVERAGE(AU3:AV3)</f>
        <v>55</v>
      </c>
      <c r="BD3" s="14" t="e">
        <f t="shared" ref="BD3:BD14" si="8">AVERAGE(AW3:AX3)</f>
        <v>#DIV/0!</v>
      </c>
      <c r="BE3" s="14" t="e">
        <f t="shared" ref="BE3:BE14" si="9">AVERAGE(AZ3:BA3)</f>
        <v>#DIV/0!</v>
      </c>
      <c r="BF3" s="5">
        <v>45</v>
      </c>
      <c r="BG3" s="5">
        <v>44</v>
      </c>
      <c r="BH3" s="5">
        <v>47</v>
      </c>
      <c r="BI3" s="6">
        <v>46</v>
      </c>
      <c r="BJ3" s="6">
        <v>44</v>
      </c>
      <c r="BK3" s="18"/>
      <c r="BL3" s="18"/>
      <c r="BM3" s="18"/>
      <c r="BN3" s="18" t="s">
        <v>7</v>
      </c>
      <c r="BO3" s="18" t="s">
        <v>7</v>
      </c>
      <c r="BP3" s="4">
        <f t="shared" ref="BP3:BP13" si="10">AVERAGE(BF3:BG3)</f>
        <v>44.5</v>
      </c>
      <c r="BQ3" s="2">
        <f t="shared" ref="BQ3:BQ13" si="11">AVERAGE(BI3:BJ3)</f>
        <v>45</v>
      </c>
      <c r="BR3" s="14" t="e">
        <f t="shared" ref="BR3:BR14" si="12">AVERAGE(BK3:BL3)</f>
        <v>#DIV/0!</v>
      </c>
      <c r="BS3" s="14" t="e">
        <f t="shared" ref="BS3:BS14" si="13">AVERAGE(BN3:BO3)</f>
        <v>#DIV/0!</v>
      </c>
      <c r="BT3" s="5">
        <v>0.4667</v>
      </c>
      <c r="BU3" s="5">
        <v>0.48</v>
      </c>
      <c r="BV3" s="5">
        <v>0.48830000000000001</v>
      </c>
      <c r="BW3" s="6">
        <v>0.48170000000000002</v>
      </c>
      <c r="BX3" s="6">
        <v>0.496</v>
      </c>
      <c r="BY3" s="18"/>
      <c r="BZ3" s="18"/>
      <c r="CA3" s="18"/>
      <c r="CB3" s="18" t="s">
        <v>7</v>
      </c>
      <c r="CC3" s="18" t="s">
        <v>7</v>
      </c>
      <c r="CD3" s="3">
        <f>AVERAGE(BT3:BU3)</f>
        <v>0.47334999999999999</v>
      </c>
      <c r="CE3" s="1">
        <f>AVERAGE(BW3:BX3)</f>
        <v>0.48885000000000001</v>
      </c>
      <c r="CF3" s="13" t="e">
        <f t="shared" ref="CF3:CF14" si="14">AVERAGE(BY3:BZ3)</f>
        <v>#DIV/0!</v>
      </c>
      <c r="CG3" s="13" t="e">
        <f t="shared" ref="CG3:CG14" si="15">AVERAGE(CB3:CC3)</f>
        <v>#DIV/0!</v>
      </c>
      <c r="CH3" s="5">
        <v>52</v>
      </c>
      <c r="CI3" s="5">
        <v>52</v>
      </c>
      <c r="CJ3" s="5">
        <v>51</v>
      </c>
      <c r="CK3" s="6">
        <v>51</v>
      </c>
      <c r="CL3" s="6">
        <v>52</v>
      </c>
      <c r="CM3" s="18"/>
      <c r="CN3" s="18"/>
      <c r="CO3" s="18"/>
      <c r="CP3" s="18" t="s">
        <v>7</v>
      </c>
      <c r="CQ3" s="18" t="s">
        <v>7</v>
      </c>
      <c r="CR3" s="4">
        <f>AVERAGE(CH3:CI3)</f>
        <v>52</v>
      </c>
      <c r="CS3" s="2">
        <f>AVERAGE(CK3:CL3)</f>
        <v>51.5</v>
      </c>
      <c r="CT3" s="14" t="e">
        <f t="shared" ref="CT3:CT14" si="16">AVERAGE(CM3:CN3)</f>
        <v>#DIV/0!</v>
      </c>
      <c r="CU3" s="14" t="e">
        <f t="shared" ref="CU3:CU14" si="17">AVERAGE(CP3:CQ3)</f>
        <v>#DIV/0!</v>
      </c>
      <c r="CV3" s="5">
        <v>48</v>
      </c>
      <c r="CW3" s="5">
        <v>48</v>
      </c>
      <c r="CX3" s="5">
        <v>49</v>
      </c>
      <c r="CY3" s="6">
        <v>49</v>
      </c>
      <c r="CZ3" s="6">
        <v>48</v>
      </c>
      <c r="DA3" s="18"/>
      <c r="DB3" s="18"/>
      <c r="DC3" s="18"/>
      <c r="DD3" s="18" t="s">
        <v>7</v>
      </c>
      <c r="DE3" s="18" t="s">
        <v>7</v>
      </c>
      <c r="DF3" s="4">
        <f>AVERAGE(CV3:CW3)</f>
        <v>48</v>
      </c>
      <c r="DG3" s="2">
        <f t="shared" ref="DG3:DG13" si="18">AVERAGE(CY3:CZ3)</f>
        <v>48.5</v>
      </c>
      <c r="DH3" s="14" t="e">
        <f t="shared" ref="DH3:DH14" si="19">AVERAGE(DA3:DB3)</f>
        <v>#DIV/0!</v>
      </c>
      <c r="DI3" s="14" t="e">
        <f t="shared" ref="DI3:DI14" si="20">AVERAGE(DD3:DE3)</f>
        <v>#DIV/0!</v>
      </c>
      <c r="DJ3" s="5">
        <v>4.1215999999999999</v>
      </c>
      <c r="DK3" s="5">
        <v>3.8149000000000002</v>
      </c>
      <c r="DL3" s="5">
        <v>4.0210999999999997</v>
      </c>
      <c r="DM3" s="6">
        <v>4.0323000000000002</v>
      </c>
      <c r="DN3" s="6">
        <v>3.8971</v>
      </c>
      <c r="DO3" s="18"/>
      <c r="DP3" s="18"/>
      <c r="DQ3" s="18"/>
      <c r="DR3" s="18" t="s">
        <v>7</v>
      </c>
      <c r="DS3" s="18" t="s">
        <v>7</v>
      </c>
      <c r="DT3" s="3">
        <f>AVERAGE(DJ3:DK3)</f>
        <v>3.9682500000000003</v>
      </c>
      <c r="DU3" s="1">
        <f>AVERAGE(DM3:DN3)</f>
        <v>3.9647000000000001</v>
      </c>
      <c r="DV3" s="13" t="e">
        <f t="shared" ref="DV3:DV14" si="21">AVERAGE(DO3:DP3)</f>
        <v>#DIV/0!</v>
      </c>
      <c r="DW3" s="13" t="e">
        <f t="shared" ref="DW3:DW14" si="22">AVERAGE(DR3:DS3)</f>
        <v>#DIV/0!</v>
      </c>
      <c r="DX3" s="5">
        <v>3.9358</v>
      </c>
      <c r="DY3" s="5">
        <v>3.8866999999999998</v>
      </c>
      <c r="DZ3" s="5">
        <v>3.9066999999999998</v>
      </c>
      <c r="EA3" s="6">
        <v>3.8182999999999998</v>
      </c>
      <c r="EB3" s="6">
        <v>3.9085999999999999</v>
      </c>
      <c r="EC3" s="18"/>
      <c r="ED3" s="18"/>
      <c r="EE3" s="18"/>
      <c r="EF3" s="18" t="s">
        <v>7</v>
      </c>
      <c r="EG3" s="18" t="s">
        <v>7</v>
      </c>
      <c r="EH3" s="3">
        <f>AVERAGE(DX3:DY3)</f>
        <v>3.9112499999999999</v>
      </c>
      <c r="EI3" s="1">
        <f>AVERAGE(EA3:EB3)</f>
        <v>3.8634499999999998</v>
      </c>
      <c r="EJ3" s="13" t="e">
        <f t="shared" ref="EJ3:EJ14" si="23">AVERAGE(EC3:ED3)</f>
        <v>#DIV/0!</v>
      </c>
      <c r="EK3" s="13" t="e">
        <f t="shared" ref="EK3:EK14" si="24">AVERAGE(EF3:EG3)</f>
        <v>#DIV/0!</v>
      </c>
      <c r="EL3" s="5">
        <v>2.1429</v>
      </c>
      <c r="EM3" s="5">
        <v>2.0832999999999999</v>
      </c>
      <c r="EN3" s="5">
        <v>2.0478000000000001</v>
      </c>
      <c r="EO3" s="6">
        <v>2.0760999999999998</v>
      </c>
      <c r="EP3" s="6">
        <v>2.0160999999999998</v>
      </c>
      <c r="EQ3" s="18"/>
      <c r="ER3" s="18"/>
      <c r="ES3" s="18"/>
      <c r="ET3" s="18" t="s">
        <v>7</v>
      </c>
      <c r="EU3" s="18" t="s">
        <v>7</v>
      </c>
      <c r="EV3" s="3">
        <f>AVERAGE(EL3:EM3)</f>
        <v>2.1131000000000002</v>
      </c>
      <c r="EW3" s="1">
        <f>AVERAGE(EO3:EP3)</f>
        <v>2.0461</v>
      </c>
      <c r="EX3" s="13" t="e">
        <f t="shared" ref="EX3:EX14" si="25">AVERAGE(EQ3:ER3)</f>
        <v>#DIV/0!</v>
      </c>
      <c r="EY3" s="13" t="e">
        <f t="shared" ref="EY3:EY14" si="26">AVERAGE(ET3:EU3)</f>
        <v>#DIV/0!</v>
      </c>
      <c r="EZ3" s="5">
        <v>0.59699999999999998</v>
      </c>
      <c r="FA3" s="5">
        <v>0.60109999999999997</v>
      </c>
      <c r="FB3" s="5">
        <v>0.61060000000000003</v>
      </c>
      <c r="FC3" s="6">
        <v>0.61350000000000005</v>
      </c>
      <c r="FD3" s="6">
        <v>0.62790000000000001</v>
      </c>
      <c r="FE3" s="18"/>
      <c r="FF3" s="18"/>
      <c r="FG3" s="18"/>
      <c r="FH3" s="18" t="s">
        <v>7</v>
      </c>
      <c r="FI3" s="18" t="s">
        <v>7</v>
      </c>
      <c r="FJ3" s="3">
        <f>AVERAGE(EZ3:FA3)</f>
        <v>0.59904999999999997</v>
      </c>
      <c r="FK3" s="1">
        <f>AVERAGE(FC3:FD3)</f>
        <v>0.62070000000000003</v>
      </c>
      <c r="FL3" s="13" t="e">
        <f t="shared" ref="FL3:FL14" si="27">AVERAGE(FE3:FF3)</f>
        <v>#DIV/0!</v>
      </c>
      <c r="FM3" s="13" t="e">
        <f t="shared" ref="FM3:FM14" si="28">AVERAGE(FH3:FI3)</f>
        <v>#DIV/0!</v>
      </c>
    </row>
    <row r="4" spans="1:169" x14ac:dyDescent="0.3">
      <c r="A4">
        <v>2</v>
      </c>
      <c r="B4" s="5">
        <v>1.4213</v>
      </c>
      <c r="C4" s="5">
        <v>1.5105999999999999</v>
      </c>
      <c r="D4" s="6">
        <v>1.4723999999999999</v>
      </c>
      <c r="E4" s="6">
        <v>1.4819</v>
      </c>
      <c r="F4" s="6">
        <v>1.478</v>
      </c>
      <c r="G4" s="16">
        <v>1.5088999999999999</v>
      </c>
      <c r="H4" s="16">
        <v>1.5096000000000001</v>
      </c>
      <c r="I4" s="68"/>
      <c r="J4" s="68">
        <v>1.5289999999999999</v>
      </c>
      <c r="K4" s="68">
        <v>1.5571999999999999</v>
      </c>
      <c r="L4" s="3">
        <f t="shared" si="0"/>
        <v>1.4659499999999999</v>
      </c>
      <c r="M4" s="1">
        <f t="shared" si="1"/>
        <v>1.4799500000000001</v>
      </c>
      <c r="N4" s="16">
        <f t="shared" si="2"/>
        <v>1.50925</v>
      </c>
      <c r="O4" s="10">
        <f t="shared" si="3"/>
        <v>1.5430999999999999</v>
      </c>
      <c r="P4" s="5">
        <v>1.6746000000000001</v>
      </c>
      <c r="Q4" s="5">
        <v>1.7859</v>
      </c>
      <c r="R4" s="5">
        <v>1.7619</v>
      </c>
      <c r="S4" s="6">
        <v>1.7175</v>
      </c>
      <c r="T4" s="6">
        <v>1.7781</v>
      </c>
      <c r="U4" s="15">
        <v>1.8859999999999999</v>
      </c>
      <c r="V4" s="15">
        <v>1.9107000000000001</v>
      </c>
      <c r="W4" s="15"/>
      <c r="X4" s="9">
        <v>1.8714999999999999</v>
      </c>
      <c r="Y4" s="9">
        <v>1.9479</v>
      </c>
      <c r="Z4" s="3">
        <f t="shared" ref="Z4:Z13" si="29">AVERAGE(P4:Q4)</f>
        <v>1.7302500000000001</v>
      </c>
      <c r="AA4" s="1">
        <f t="shared" ref="AA4:AA13" si="30">AVERAGE(S4:T4)</f>
        <v>1.7478</v>
      </c>
      <c r="AB4" s="16">
        <f t="shared" si="4"/>
        <v>1.89835</v>
      </c>
      <c r="AC4" s="10">
        <f t="shared" si="5"/>
        <v>1.9097</v>
      </c>
      <c r="AD4" s="5">
        <v>0.96850000000000003</v>
      </c>
      <c r="AE4" s="5">
        <v>0.95840000000000003</v>
      </c>
      <c r="AF4" s="5">
        <v>0.91180000000000005</v>
      </c>
      <c r="AG4" s="6">
        <v>0.99280000000000002</v>
      </c>
      <c r="AH4" s="6">
        <v>0.98270000000000002</v>
      </c>
      <c r="AI4" s="15">
        <v>0.874</v>
      </c>
      <c r="AJ4" s="15">
        <v>0.91590000000000005</v>
      </c>
      <c r="AK4" s="15"/>
      <c r="AL4" s="9">
        <v>0.84670000000000001</v>
      </c>
      <c r="AM4" s="9">
        <v>0.8972</v>
      </c>
      <c r="AN4" s="3">
        <f t="shared" ref="AN4:AN13" si="31">AVERAGE(AD4:AE4)</f>
        <v>0.96345000000000003</v>
      </c>
      <c r="AO4" s="1">
        <f t="shared" ref="AO4:AO13" si="32">AVERAGE(AG4:AH4)</f>
        <v>0.98775000000000002</v>
      </c>
      <c r="AP4" s="16">
        <f t="shared" si="6"/>
        <v>0.89495000000000002</v>
      </c>
      <c r="AQ4" s="10">
        <f t="shared" si="7"/>
        <v>0.87195</v>
      </c>
      <c r="AR4" s="5">
        <v>64</v>
      </c>
      <c r="AS4" s="5">
        <v>64</v>
      </c>
      <c r="AT4" s="5">
        <v>66</v>
      </c>
      <c r="AU4" s="6">
        <v>64</v>
      </c>
      <c r="AV4" s="6">
        <v>67</v>
      </c>
      <c r="AW4" s="15">
        <v>63</v>
      </c>
      <c r="AX4" s="15">
        <v>67</v>
      </c>
      <c r="AY4" s="15"/>
      <c r="AZ4" s="9">
        <v>70</v>
      </c>
      <c r="BA4" s="9">
        <v>71</v>
      </c>
      <c r="BB4" s="4">
        <f t="shared" ref="BB4:BB13" si="33">AVERAGE(AR4:AS4)</f>
        <v>64</v>
      </c>
      <c r="BC4" s="2">
        <f t="shared" ref="BC4:BC13" si="34">AVERAGE(AU4:AV4)</f>
        <v>65.5</v>
      </c>
      <c r="BD4" s="17">
        <f t="shared" si="8"/>
        <v>65</v>
      </c>
      <c r="BE4" s="11">
        <f t="shared" si="9"/>
        <v>70.5</v>
      </c>
      <c r="BF4" s="5">
        <v>36</v>
      </c>
      <c r="BG4" s="5">
        <v>36</v>
      </c>
      <c r="BH4" s="5">
        <v>34</v>
      </c>
      <c r="BI4" s="6">
        <v>36</v>
      </c>
      <c r="BJ4" s="6">
        <v>33</v>
      </c>
      <c r="BK4" s="15">
        <v>37</v>
      </c>
      <c r="BL4" s="15">
        <v>33</v>
      </c>
      <c r="BM4" s="15"/>
      <c r="BN4" s="9">
        <v>30</v>
      </c>
      <c r="BO4" s="9">
        <v>29</v>
      </c>
      <c r="BP4" s="4">
        <f t="shared" si="10"/>
        <v>36</v>
      </c>
      <c r="BQ4" s="2">
        <f t="shared" si="11"/>
        <v>34.5</v>
      </c>
      <c r="BR4" s="17">
        <f t="shared" si="12"/>
        <v>35</v>
      </c>
      <c r="BS4" s="11">
        <f t="shared" si="13"/>
        <v>29.5</v>
      </c>
      <c r="BT4" s="5">
        <v>0.47399999999999998</v>
      </c>
      <c r="BU4" s="5">
        <v>0.45329999999999998</v>
      </c>
      <c r="BV4" s="5">
        <v>0.42330000000000001</v>
      </c>
      <c r="BW4" s="6">
        <v>0.48330000000000001</v>
      </c>
      <c r="BX4" s="6">
        <v>0.46500000000000002</v>
      </c>
      <c r="BY4" s="15">
        <v>0.435</v>
      </c>
      <c r="BZ4" s="15">
        <v>0.44</v>
      </c>
      <c r="CA4" s="15"/>
      <c r="CB4" s="9">
        <v>0.4667</v>
      </c>
      <c r="CC4" s="9">
        <v>0.46</v>
      </c>
      <c r="CD4" s="3">
        <f t="shared" ref="CD4:CD13" si="35">AVERAGE(BT4:BU4)</f>
        <v>0.46365000000000001</v>
      </c>
      <c r="CE4" s="1">
        <f t="shared" ref="CE4:CE12" si="36">AVERAGE(BW4:BX4)</f>
        <v>0.47415000000000002</v>
      </c>
      <c r="CF4" s="16">
        <f t="shared" si="14"/>
        <v>0.4375</v>
      </c>
      <c r="CG4" s="10">
        <f t="shared" si="15"/>
        <v>0.46335000000000004</v>
      </c>
      <c r="CH4" s="5">
        <v>54</v>
      </c>
      <c r="CI4" s="5">
        <v>53</v>
      </c>
      <c r="CJ4" s="5">
        <v>51</v>
      </c>
      <c r="CK4" s="6">
        <v>52</v>
      </c>
      <c r="CL4" s="6">
        <v>53</v>
      </c>
      <c r="CM4" s="15">
        <v>55</v>
      </c>
      <c r="CN4" s="15">
        <v>54</v>
      </c>
      <c r="CO4" s="15"/>
      <c r="CP4" s="9">
        <v>56</v>
      </c>
      <c r="CQ4" s="9">
        <v>55</v>
      </c>
      <c r="CR4" s="4">
        <f t="shared" ref="CR4:CR13" si="37">AVERAGE(CH4:CI4)</f>
        <v>53.5</v>
      </c>
      <c r="CS4" s="2">
        <f t="shared" ref="CS4:CS13" si="38">AVERAGE(CK4:CL4)</f>
        <v>52.5</v>
      </c>
      <c r="CT4" s="17">
        <f t="shared" si="16"/>
        <v>54.5</v>
      </c>
      <c r="CU4" s="11">
        <f t="shared" si="17"/>
        <v>55.5</v>
      </c>
      <c r="CV4" s="5">
        <v>46</v>
      </c>
      <c r="CW4" s="5">
        <v>47</v>
      </c>
      <c r="CX4" s="5">
        <v>49</v>
      </c>
      <c r="CY4" s="6">
        <v>48</v>
      </c>
      <c r="CZ4" s="6">
        <v>47</v>
      </c>
      <c r="DA4" s="15">
        <v>45</v>
      </c>
      <c r="DB4" s="15">
        <v>46</v>
      </c>
      <c r="DC4" s="15"/>
      <c r="DD4" s="9">
        <v>44</v>
      </c>
      <c r="DE4" s="9">
        <v>45</v>
      </c>
      <c r="DF4" s="4">
        <f t="shared" ref="DF4:DF13" si="39">AVERAGE(CV4:CW4)</f>
        <v>46.5</v>
      </c>
      <c r="DG4" s="2">
        <f t="shared" si="18"/>
        <v>47.5</v>
      </c>
      <c r="DH4" s="17">
        <f t="shared" si="19"/>
        <v>45.5</v>
      </c>
      <c r="DI4" s="11">
        <f t="shared" si="20"/>
        <v>44.5</v>
      </c>
      <c r="DJ4" s="5">
        <v>3.4352999999999998</v>
      </c>
      <c r="DK4" s="5">
        <v>3.9041000000000001</v>
      </c>
      <c r="DL4" s="5">
        <v>4.2062999999999997</v>
      </c>
      <c r="DM4" s="6">
        <v>4.0340999999999996</v>
      </c>
      <c r="DN4" s="6">
        <v>3.8210000000000002</v>
      </c>
      <c r="DO4" s="15">
        <v>4.3036000000000003</v>
      </c>
      <c r="DP4" s="15">
        <v>4.2672999999999996</v>
      </c>
      <c r="DQ4" s="15"/>
      <c r="DR4" s="9">
        <v>4.5090000000000003</v>
      </c>
      <c r="DS4" s="9">
        <v>4.4269999999999996</v>
      </c>
      <c r="DT4" s="3">
        <f t="shared" ref="DT4:DT13" si="40">AVERAGE(DJ4:DK4)</f>
        <v>3.6696999999999997</v>
      </c>
      <c r="DU4" s="1">
        <f t="shared" ref="DU4:DU13" si="41">AVERAGE(DM4:DN4)</f>
        <v>3.9275500000000001</v>
      </c>
      <c r="DV4" s="16">
        <f t="shared" si="21"/>
        <v>4.28545</v>
      </c>
      <c r="DW4" s="10">
        <f t="shared" si="22"/>
        <v>4.468</v>
      </c>
      <c r="DX4" s="5">
        <v>4.3441999999999998</v>
      </c>
      <c r="DY4" s="5">
        <v>4.1585999999999999</v>
      </c>
      <c r="DZ4" s="5">
        <v>4.2999000000000001</v>
      </c>
      <c r="EA4" s="6">
        <v>4.3669000000000002</v>
      </c>
      <c r="EB4" s="6">
        <v>4.1228999999999996</v>
      </c>
      <c r="EC4" s="15">
        <v>4.4661999999999997</v>
      </c>
      <c r="ED4" s="15">
        <v>4.3472</v>
      </c>
      <c r="EE4" s="15"/>
      <c r="EF4" s="9">
        <v>4.4836</v>
      </c>
      <c r="EG4" s="9">
        <v>4.5105000000000004</v>
      </c>
      <c r="EH4" s="3">
        <f t="shared" ref="EH4:EH13" si="42">AVERAGE(DX4:DY4)</f>
        <v>4.2514000000000003</v>
      </c>
      <c r="EI4" s="1">
        <f t="shared" ref="EI4:EI13" si="43">AVERAGE(EA4:EB4)</f>
        <v>4.2448999999999995</v>
      </c>
      <c r="EJ4" s="16">
        <f t="shared" si="23"/>
        <v>4.4066999999999998</v>
      </c>
      <c r="EK4" s="10">
        <f t="shared" si="24"/>
        <v>4.4970499999999998</v>
      </c>
      <c r="EL4" s="5">
        <v>2.1097000000000001</v>
      </c>
      <c r="EM4" s="5">
        <v>2.2059000000000002</v>
      </c>
      <c r="EN4" s="5">
        <v>2.3490000000000002</v>
      </c>
      <c r="EO4" s="6">
        <v>2.069</v>
      </c>
      <c r="EP4" s="6">
        <v>2.1505000000000001</v>
      </c>
      <c r="EQ4" s="15">
        <v>2.2989000000000002</v>
      </c>
      <c r="ER4" s="15">
        <v>2.2726999999999999</v>
      </c>
      <c r="ES4" s="15"/>
      <c r="ET4" s="9">
        <v>2.1429</v>
      </c>
      <c r="EU4" s="9">
        <v>2.1739000000000002</v>
      </c>
      <c r="EV4" s="3">
        <f t="shared" ref="EV4:EV13" si="44">AVERAGE(EL4:EM4)</f>
        <v>2.1577999999999999</v>
      </c>
      <c r="EW4" s="1">
        <f t="shared" ref="EW4:EW13" si="45">AVERAGE(EO4:EP4)</f>
        <v>2.10975</v>
      </c>
      <c r="EX4" s="16">
        <f t="shared" si="25"/>
        <v>2.2858000000000001</v>
      </c>
      <c r="EY4" s="10">
        <f t="shared" si="26"/>
        <v>2.1584000000000003</v>
      </c>
      <c r="EZ4" s="5">
        <v>0.5081</v>
      </c>
      <c r="FA4" s="5">
        <v>0.52190000000000003</v>
      </c>
      <c r="FB4" s="5">
        <v>0.55100000000000005</v>
      </c>
      <c r="FC4" s="6">
        <v>0.59250000000000003</v>
      </c>
      <c r="FD4" s="6">
        <v>0.54400000000000004</v>
      </c>
      <c r="FE4" s="15">
        <v>0.5696</v>
      </c>
      <c r="FF4" s="15">
        <v>0.56510000000000005</v>
      </c>
      <c r="FG4" s="15"/>
      <c r="FH4" s="9">
        <v>0.58199999999999996</v>
      </c>
      <c r="FI4" s="9">
        <v>0.56359999999999999</v>
      </c>
      <c r="FJ4" s="3">
        <f t="shared" ref="FJ4:FJ13" si="46">AVERAGE(EZ4:FA4)</f>
        <v>0.51500000000000001</v>
      </c>
      <c r="FK4" s="1">
        <f t="shared" ref="FK4:FK13" si="47">AVERAGE(FC4:FD4)</f>
        <v>0.56825000000000003</v>
      </c>
      <c r="FL4" s="16">
        <f t="shared" si="27"/>
        <v>0.56735000000000002</v>
      </c>
      <c r="FM4" s="10">
        <f t="shared" si="28"/>
        <v>0.57279999999999998</v>
      </c>
    </row>
    <row r="5" spans="1:169" x14ac:dyDescent="0.3">
      <c r="A5">
        <v>3</v>
      </c>
      <c r="B5" s="5">
        <v>1.5421</v>
      </c>
      <c r="C5" s="5">
        <v>1.4978</v>
      </c>
      <c r="D5" s="6">
        <v>1.4918</v>
      </c>
      <c r="E5" s="6">
        <v>1.4852000000000001</v>
      </c>
      <c r="F5" s="6">
        <v>1.4755</v>
      </c>
      <c r="G5" s="16">
        <v>1.5347</v>
      </c>
      <c r="H5" s="16">
        <v>1.5367</v>
      </c>
      <c r="I5" s="68">
        <v>1.55</v>
      </c>
      <c r="J5" s="68">
        <v>1.5648</v>
      </c>
      <c r="K5" s="68">
        <v>1.5872999999999999</v>
      </c>
      <c r="L5" s="3">
        <f t="shared" si="0"/>
        <v>1.5199500000000001</v>
      </c>
      <c r="M5" s="1">
        <f t="shared" si="1"/>
        <v>1.4803500000000001</v>
      </c>
      <c r="N5" s="16">
        <f t="shared" si="2"/>
        <v>1.5356999999999998</v>
      </c>
      <c r="O5" s="10">
        <f t="shared" si="3"/>
        <v>1.57605</v>
      </c>
      <c r="P5" s="5">
        <v>1.8027</v>
      </c>
      <c r="Q5" s="5">
        <v>1.7704</v>
      </c>
      <c r="R5" s="5">
        <v>1.7283999999999999</v>
      </c>
      <c r="S5" s="6">
        <v>1.7244999999999999</v>
      </c>
      <c r="T5" s="6">
        <v>1.7108000000000001</v>
      </c>
      <c r="U5" s="15">
        <v>1.7842</v>
      </c>
      <c r="V5" s="15">
        <v>1.8059000000000001</v>
      </c>
      <c r="W5" s="9">
        <v>1.9277</v>
      </c>
      <c r="X5" s="9">
        <v>1.9137999999999999</v>
      </c>
      <c r="Y5" s="9">
        <v>1.9399</v>
      </c>
      <c r="Z5" s="3">
        <f t="shared" si="29"/>
        <v>1.7865500000000001</v>
      </c>
      <c r="AA5" s="1">
        <f t="shared" si="30"/>
        <v>1.7176499999999999</v>
      </c>
      <c r="AB5" s="16">
        <f t="shared" si="4"/>
        <v>1.79505</v>
      </c>
      <c r="AC5" s="10">
        <f t="shared" si="5"/>
        <v>1.92685</v>
      </c>
      <c r="AD5" s="5">
        <v>1.2184999999999999</v>
      </c>
      <c r="AE5" s="5">
        <v>1.1297999999999999</v>
      </c>
      <c r="AF5" s="5">
        <v>1.1862999999999999</v>
      </c>
      <c r="AG5" s="6">
        <v>1.1749000000000001</v>
      </c>
      <c r="AH5" s="6">
        <v>1.1648000000000001</v>
      </c>
      <c r="AI5" s="15">
        <v>1.2702</v>
      </c>
      <c r="AJ5" s="15">
        <v>1.3039000000000001</v>
      </c>
      <c r="AK5" s="9">
        <v>1.1175999999999999</v>
      </c>
      <c r="AL5" s="9">
        <v>1.1172</v>
      </c>
      <c r="AM5" s="9">
        <v>1.1268</v>
      </c>
      <c r="AN5" s="3">
        <f t="shared" si="31"/>
        <v>1.17415</v>
      </c>
      <c r="AO5" s="1">
        <f t="shared" si="32"/>
        <v>1.1698500000000001</v>
      </c>
      <c r="AP5" s="16">
        <f t="shared" si="6"/>
        <v>1.28705</v>
      </c>
      <c r="AQ5" s="10">
        <f t="shared" si="7"/>
        <v>1.1219999999999999</v>
      </c>
      <c r="AR5" s="5">
        <v>50</v>
      </c>
      <c r="AS5" s="5">
        <v>49</v>
      </c>
      <c r="AT5" s="5">
        <v>46</v>
      </c>
      <c r="AU5" s="6">
        <v>48</v>
      </c>
      <c r="AV5" s="6">
        <v>47</v>
      </c>
      <c r="AW5" s="15">
        <v>50</v>
      </c>
      <c r="AX5" s="15">
        <v>50</v>
      </c>
      <c r="AY5" s="9">
        <v>58</v>
      </c>
      <c r="AZ5" s="9">
        <v>56</v>
      </c>
      <c r="BA5" s="9">
        <v>65</v>
      </c>
      <c r="BB5" s="4">
        <f t="shared" si="33"/>
        <v>49.5</v>
      </c>
      <c r="BC5" s="2">
        <f t="shared" si="34"/>
        <v>47.5</v>
      </c>
      <c r="BD5" s="17">
        <f t="shared" si="8"/>
        <v>50</v>
      </c>
      <c r="BE5" s="11">
        <f t="shared" si="9"/>
        <v>60.5</v>
      </c>
      <c r="BF5" s="5">
        <v>50</v>
      </c>
      <c r="BG5" s="5">
        <v>51</v>
      </c>
      <c r="BH5" s="5">
        <v>54</v>
      </c>
      <c r="BI5" s="6">
        <v>52</v>
      </c>
      <c r="BJ5" s="6">
        <v>53</v>
      </c>
      <c r="BK5" s="15">
        <v>50</v>
      </c>
      <c r="BL5" s="15">
        <v>50</v>
      </c>
      <c r="BM5" s="15"/>
      <c r="BN5" s="9">
        <v>44</v>
      </c>
      <c r="BO5" s="9">
        <v>35</v>
      </c>
      <c r="BP5" s="4">
        <f t="shared" si="10"/>
        <v>50.5</v>
      </c>
      <c r="BQ5" s="2">
        <f t="shared" si="11"/>
        <v>52.5</v>
      </c>
      <c r="BR5" s="17">
        <f t="shared" si="12"/>
        <v>50</v>
      </c>
      <c r="BS5" s="11">
        <f t="shared" si="13"/>
        <v>39.5</v>
      </c>
      <c r="BT5" s="5">
        <v>0.56000000000000005</v>
      </c>
      <c r="BU5" s="5">
        <v>0.58250000000000002</v>
      </c>
      <c r="BV5" s="5">
        <v>0.57199999999999995</v>
      </c>
      <c r="BW5" s="6">
        <v>0.57999999999999996</v>
      </c>
      <c r="BX5" s="6">
        <v>0.57999999999999996</v>
      </c>
      <c r="BY5" s="15">
        <v>0.54</v>
      </c>
      <c r="BZ5" s="15">
        <v>0.54330000000000001</v>
      </c>
      <c r="CA5" s="9">
        <v>0.56000000000000005</v>
      </c>
      <c r="CB5" s="9">
        <v>0.55000000000000004</v>
      </c>
      <c r="CC5" s="9">
        <v>0.54</v>
      </c>
      <c r="CD5" s="3">
        <f t="shared" si="35"/>
        <v>0.57125000000000004</v>
      </c>
      <c r="CE5" s="1">
        <f t="shared" si="36"/>
        <v>0.57999999999999996</v>
      </c>
      <c r="CF5" s="16">
        <f t="shared" si="14"/>
        <v>0.54164999999999996</v>
      </c>
      <c r="CG5" s="10">
        <f t="shared" si="15"/>
        <v>0.54500000000000004</v>
      </c>
      <c r="CH5" s="5">
        <v>53</v>
      </c>
      <c r="CI5" s="5">
        <v>53</v>
      </c>
      <c r="CJ5" s="5">
        <v>52</v>
      </c>
      <c r="CK5" s="6">
        <v>52</v>
      </c>
      <c r="CL5" s="6">
        <v>52</v>
      </c>
      <c r="CM5" s="15">
        <v>52</v>
      </c>
      <c r="CN5" s="15">
        <v>53</v>
      </c>
      <c r="CO5" s="15">
        <v>54</v>
      </c>
      <c r="CP5" s="9">
        <v>53</v>
      </c>
      <c r="CQ5" s="9">
        <v>53</v>
      </c>
      <c r="CR5" s="4">
        <f t="shared" si="37"/>
        <v>53</v>
      </c>
      <c r="CS5" s="2">
        <f t="shared" si="38"/>
        <v>52</v>
      </c>
      <c r="CT5" s="17">
        <f t="shared" si="16"/>
        <v>52.5</v>
      </c>
      <c r="CU5" s="11">
        <f t="shared" si="17"/>
        <v>53</v>
      </c>
      <c r="CV5" s="5">
        <v>47</v>
      </c>
      <c r="CW5" s="5">
        <v>47</v>
      </c>
      <c r="CX5" s="5">
        <v>48</v>
      </c>
      <c r="CY5" s="6">
        <v>48</v>
      </c>
      <c r="CZ5" s="6">
        <v>48</v>
      </c>
      <c r="DA5" s="15">
        <v>48</v>
      </c>
      <c r="DB5" s="15">
        <v>47</v>
      </c>
      <c r="DC5" s="15"/>
      <c r="DD5" s="9">
        <v>47</v>
      </c>
      <c r="DE5" s="9">
        <v>47</v>
      </c>
      <c r="DF5" s="4">
        <f t="shared" si="39"/>
        <v>47</v>
      </c>
      <c r="DG5" s="2">
        <f t="shared" si="18"/>
        <v>48</v>
      </c>
      <c r="DH5" s="17">
        <f t="shared" si="19"/>
        <v>47.5</v>
      </c>
      <c r="DI5" s="11">
        <f t="shared" si="20"/>
        <v>47</v>
      </c>
      <c r="DJ5" s="5">
        <v>4.1238999999999999</v>
      </c>
      <c r="DK5" s="5">
        <v>3.8898999999999999</v>
      </c>
      <c r="DL5" s="5">
        <v>4.0065</v>
      </c>
      <c r="DM5" s="6">
        <v>4.0052000000000003</v>
      </c>
      <c r="DN5" s="6">
        <v>3.7450000000000001</v>
      </c>
      <c r="DO5" s="15">
        <v>3.9647999999999999</v>
      </c>
      <c r="DP5" s="15">
        <v>4.0471000000000004</v>
      </c>
      <c r="DQ5" s="15">
        <v>3.7841999999999998</v>
      </c>
      <c r="DR5" s="9">
        <v>3.7124000000000001</v>
      </c>
      <c r="DS5" s="9">
        <v>3.9893999999999998</v>
      </c>
      <c r="DT5" s="3">
        <f t="shared" si="40"/>
        <v>4.0068999999999999</v>
      </c>
      <c r="DU5" s="1">
        <f t="shared" si="41"/>
        <v>3.8751000000000002</v>
      </c>
      <c r="DV5" s="16">
        <f t="shared" si="21"/>
        <v>4.0059500000000003</v>
      </c>
      <c r="DW5" s="10">
        <f t="shared" si="22"/>
        <v>3.8509000000000002</v>
      </c>
      <c r="DX5" s="5">
        <v>4.4630000000000001</v>
      </c>
      <c r="DY5" s="5">
        <v>4.4934000000000003</v>
      </c>
      <c r="DZ5" s="5">
        <v>4.4797000000000002</v>
      </c>
      <c r="EA5" s="6">
        <v>4.4333</v>
      </c>
      <c r="EB5" s="6">
        <v>4.4089999999999998</v>
      </c>
      <c r="EC5" s="15">
        <v>4.4185999999999996</v>
      </c>
      <c r="ED5" s="15">
        <v>4.3433000000000002</v>
      </c>
      <c r="EE5" s="9">
        <v>4.3454600000000001</v>
      </c>
      <c r="EF5" s="9">
        <v>4.3525</v>
      </c>
      <c r="EG5" s="9">
        <v>4.4203999999999999</v>
      </c>
      <c r="EH5" s="3">
        <f t="shared" si="42"/>
        <v>4.4782000000000002</v>
      </c>
      <c r="EI5" s="1">
        <f t="shared" si="43"/>
        <v>4.4211499999999999</v>
      </c>
      <c r="EJ5" s="16">
        <f t="shared" si="23"/>
        <v>4.3809500000000003</v>
      </c>
      <c r="EK5" s="10">
        <f t="shared" si="24"/>
        <v>4.38645</v>
      </c>
      <c r="EL5" s="5">
        <v>1.7857000000000001</v>
      </c>
      <c r="EM5" s="5">
        <v>1.7166999999999999</v>
      </c>
      <c r="EN5" s="5">
        <v>1.7483</v>
      </c>
      <c r="EO5" s="6">
        <v>1.7241</v>
      </c>
      <c r="EP5" s="6">
        <v>1.7241</v>
      </c>
      <c r="EQ5" s="15">
        <v>1.8633999999999999</v>
      </c>
      <c r="ER5" s="15">
        <v>1.8405</v>
      </c>
      <c r="ES5" s="15">
        <v>1.8534999999999999</v>
      </c>
      <c r="ET5" s="9">
        <v>1.8182</v>
      </c>
      <c r="EU5" s="9">
        <v>1.8519000000000001</v>
      </c>
      <c r="EV5" s="3">
        <f t="shared" si="44"/>
        <v>1.7511999999999999</v>
      </c>
      <c r="EW5" s="1">
        <f t="shared" si="45"/>
        <v>1.7241</v>
      </c>
      <c r="EX5" s="16">
        <f t="shared" si="25"/>
        <v>1.85195</v>
      </c>
      <c r="EY5" s="10">
        <f t="shared" si="26"/>
        <v>1.8350500000000001</v>
      </c>
      <c r="EZ5" s="5">
        <v>0.70520000000000005</v>
      </c>
      <c r="FA5" s="5">
        <v>0.73160000000000003</v>
      </c>
      <c r="FB5" s="5">
        <v>0.73670000000000002</v>
      </c>
      <c r="FC5" s="6">
        <v>0.73299999999999998</v>
      </c>
      <c r="FD5" s="6">
        <v>0.73250000000000004</v>
      </c>
      <c r="FE5" s="15">
        <v>0.65649999999999997</v>
      </c>
      <c r="FF5" s="15">
        <v>0.66290000000000004</v>
      </c>
      <c r="FG5" s="15">
        <v>0.64239999999999997</v>
      </c>
      <c r="FH5" s="9">
        <v>0.6734</v>
      </c>
      <c r="FI5" s="9">
        <v>0.67259999999999998</v>
      </c>
      <c r="FJ5" s="3">
        <f t="shared" si="46"/>
        <v>0.71840000000000004</v>
      </c>
      <c r="FK5" s="1">
        <f t="shared" si="47"/>
        <v>0.73275000000000001</v>
      </c>
      <c r="FL5" s="16">
        <f t="shared" si="27"/>
        <v>0.65969999999999995</v>
      </c>
      <c r="FM5" s="10">
        <f t="shared" si="28"/>
        <v>0.67300000000000004</v>
      </c>
    </row>
    <row r="6" spans="1:169" ht="12.6" customHeight="1" x14ac:dyDescent="0.3">
      <c r="A6">
        <v>4</v>
      </c>
      <c r="B6" s="5">
        <v>1.5457000000000001</v>
      </c>
      <c r="C6" s="5">
        <v>1.5904</v>
      </c>
      <c r="D6" s="6">
        <v>1.5730999999999999</v>
      </c>
      <c r="E6" s="6">
        <v>1.5873999999999999</v>
      </c>
      <c r="F6" s="6">
        <v>1.5871999999999999</v>
      </c>
      <c r="G6" s="16">
        <v>1.5541</v>
      </c>
      <c r="H6" s="16">
        <v>1.5547</v>
      </c>
      <c r="I6" s="68"/>
      <c r="J6" s="68">
        <v>1.5541</v>
      </c>
      <c r="K6" s="68">
        <v>1.5547</v>
      </c>
      <c r="L6" s="3">
        <f t="shared" si="0"/>
        <v>1.5680499999999999</v>
      </c>
      <c r="M6" s="1">
        <f t="shared" si="1"/>
        <v>1.5872999999999999</v>
      </c>
      <c r="N6" s="16">
        <f t="shared" si="2"/>
        <v>1.5544</v>
      </c>
      <c r="O6" s="10">
        <f t="shared" si="3"/>
        <v>1.5544</v>
      </c>
      <c r="P6" s="5">
        <v>1.7774000000000001</v>
      </c>
      <c r="Q6" s="5">
        <v>1.7861</v>
      </c>
      <c r="R6" s="5">
        <v>1.7747999999999999</v>
      </c>
      <c r="S6" s="6">
        <v>1.8284</v>
      </c>
      <c r="T6" s="6">
        <v>1.8087</v>
      </c>
      <c r="U6" s="15">
        <v>1.7436</v>
      </c>
      <c r="V6" s="15">
        <v>1.7392000000000001</v>
      </c>
      <c r="W6" s="15"/>
      <c r="X6" s="9">
        <v>1.7436</v>
      </c>
      <c r="Y6" s="9">
        <v>1.7392000000000001</v>
      </c>
      <c r="Z6" s="3">
        <f t="shared" si="29"/>
        <v>1.7817500000000002</v>
      </c>
      <c r="AA6" s="1">
        <f t="shared" si="30"/>
        <v>1.8185500000000001</v>
      </c>
      <c r="AB6" s="16">
        <f t="shared" si="4"/>
        <v>1.7414000000000001</v>
      </c>
      <c r="AC6" s="10">
        <f t="shared" si="5"/>
        <v>1.7414000000000001</v>
      </c>
      <c r="AD6" s="5">
        <v>1.0193000000000001</v>
      </c>
      <c r="AE6" s="5">
        <v>1.0535000000000001</v>
      </c>
      <c r="AF6" s="5">
        <v>1.0634999999999999</v>
      </c>
      <c r="AG6" s="6">
        <v>1.0313000000000001</v>
      </c>
      <c r="AH6" s="6">
        <v>1.0488</v>
      </c>
      <c r="AI6" s="15">
        <v>1.1161000000000001</v>
      </c>
      <c r="AJ6" s="15">
        <v>1.1771</v>
      </c>
      <c r="AK6" s="15"/>
      <c r="AL6" s="9">
        <v>1.1161000000000001</v>
      </c>
      <c r="AM6" s="9">
        <v>1.1771</v>
      </c>
      <c r="AN6" s="3">
        <f t="shared" si="31"/>
        <v>1.0364</v>
      </c>
      <c r="AO6" s="1">
        <f t="shared" si="32"/>
        <v>1.0400499999999999</v>
      </c>
      <c r="AP6" s="16">
        <f t="shared" si="6"/>
        <v>1.1466000000000001</v>
      </c>
      <c r="AQ6" s="10">
        <f t="shared" si="7"/>
        <v>1.1466000000000001</v>
      </c>
      <c r="AR6" s="5">
        <v>66</v>
      </c>
      <c r="AS6" s="5">
        <v>64</v>
      </c>
      <c r="AT6" s="5">
        <v>65</v>
      </c>
      <c r="AU6" s="6">
        <v>61</v>
      </c>
      <c r="AV6" s="6">
        <v>63</v>
      </c>
      <c r="AW6" s="15">
        <v>62</v>
      </c>
      <c r="AX6" s="15">
        <v>60</v>
      </c>
      <c r="AY6" s="15"/>
      <c r="AZ6" s="9">
        <v>62</v>
      </c>
      <c r="BA6" s="9">
        <v>60</v>
      </c>
      <c r="BB6" s="4">
        <f t="shared" si="33"/>
        <v>65</v>
      </c>
      <c r="BC6" s="2">
        <f t="shared" si="34"/>
        <v>62</v>
      </c>
      <c r="BD6" s="17">
        <f t="shared" si="8"/>
        <v>61</v>
      </c>
      <c r="BE6" s="11">
        <f t="shared" si="9"/>
        <v>61</v>
      </c>
      <c r="BF6" s="5">
        <v>34</v>
      </c>
      <c r="BG6" s="5">
        <v>36</v>
      </c>
      <c r="BH6" s="5">
        <v>35</v>
      </c>
      <c r="BI6" s="6">
        <v>39</v>
      </c>
      <c r="BJ6" s="6">
        <v>37</v>
      </c>
      <c r="BK6" s="15">
        <v>38</v>
      </c>
      <c r="BL6" s="15">
        <v>40</v>
      </c>
      <c r="BM6" s="15"/>
      <c r="BN6" s="9">
        <v>38</v>
      </c>
      <c r="BO6" s="9">
        <v>40</v>
      </c>
      <c r="BP6" s="4">
        <f t="shared" si="10"/>
        <v>35</v>
      </c>
      <c r="BQ6" s="2">
        <f t="shared" si="11"/>
        <v>38</v>
      </c>
      <c r="BR6" s="17">
        <f t="shared" si="12"/>
        <v>39</v>
      </c>
      <c r="BS6" s="11">
        <f t="shared" si="13"/>
        <v>39</v>
      </c>
      <c r="BT6" s="5">
        <v>0.53400000000000003</v>
      </c>
      <c r="BU6" s="5">
        <v>0.53800000000000003</v>
      </c>
      <c r="BV6" s="5">
        <v>0.52600000000000002</v>
      </c>
      <c r="BW6" s="6">
        <v>0.502</v>
      </c>
      <c r="BX6" s="6">
        <v>0.52200000000000002</v>
      </c>
      <c r="BY6" s="15">
        <v>0.47499999999999998</v>
      </c>
      <c r="BZ6" s="15">
        <v>0.4667</v>
      </c>
      <c r="CA6" s="15"/>
      <c r="CB6" s="9">
        <v>0.47499999999999998</v>
      </c>
      <c r="CC6" s="9">
        <v>0.4667</v>
      </c>
      <c r="CD6" s="3">
        <f t="shared" si="35"/>
        <v>0.53600000000000003</v>
      </c>
      <c r="CE6" s="1">
        <f t="shared" si="36"/>
        <v>0.51200000000000001</v>
      </c>
      <c r="CF6" s="16">
        <f t="shared" si="14"/>
        <v>0.47084999999999999</v>
      </c>
      <c r="CG6" s="10">
        <f t="shared" si="15"/>
        <v>0.47084999999999999</v>
      </c>
      <c r="CH6" s="5">
        <v>56</v>
      </c>
      <c r="CI6" s="5">
        <v>55</v>
      </c>
      <c r="CJ6" s="5">
        <v>54</v>
      </c>
      <c r="CK6" s="6">
        <v>55</v>
      </c>
      <c r="CL6" s="6">
        <v>56</v>
      </c>
      <c r="CM6" s="15">
        <v>54</v>
      </c>
      <c r="CN6" s="15">
        <v>53</v>
      </c>
      <c r="CO6" s="15"/>
      <c r="CP6" s="9">
        <v>54</v>
      </c>
      <c r="CQ6" s="9">
        <v>53</v>
      </c>
      <c r="CR6" s="4">
        <f t="shared" si="37"/>
        <v>55.5</v>
      </c>
      <c r="CS6" s="2">
        <f t="shared" si="38"/>
        <v>55.5</v>
      </c>
      <c r="CT6" s="17">
        <f t="shared" si="16"/>
        <v>53.5</v>
      </c>
      <c r="CU6" s="11">
        <f t="shared" si="17"/>
        <v>53.5</v>
      </c>
      <c r="CV6" s="5">
        <v>44</v>
      </c>
      <c r="CW6" s="5">
        <v>45</v>
      </c>
      <c r="CX6" s="5">
        <v>46</v>
      </c>
      <c r="CY6" s="6">
        <v>45</v>
      </c>
      <c r="CZ6" s="6">
        <v>44</v>
      </c>
      <c r="DA6" s="15">
        <v>46</v>
      </c>
      <c r="DB6" s="15">
        <v>47</v>
      </c>
      <c r="DC6" s="15"/>
      <c r="DD6" s="9">
        <v>46</v>
      </c>
      <c r="DE6" s="9">
        <v>47</v>
      </c>
      <c r="DF6" s="4">
        <f t="shared" si="39"/>
        <v>44.5</v>
      </c>
      <c r="DG6" s="2">
        <f t="shared" si="18"/>
        <v>44.5</v>
      </c>
      <c r="DH6" s="17">
        <f t="shared" si="19"/>
        <v>46.5</v>
      </c>
      <c r="DI6" s="11">
        <f t="shared" si="20"/>
        <v>46.5</v>
      </c>
      <c r="DJ6" s="5">
        <v>3.4188999999999998</v>
      </c>
      <c r="DK6" s="5">
        <v>3.2928999999999999</v>
      </c>
      <c r="DL6" s="5">
        <v>3.7073999999999998</v>
      </c>
      <c r="DM6" s="6">
        <v>3.4864999999999999</v>
      </c>
      <c r="DN6" s="6">
        <v>3.3132999999999999</v>
      </c>
      <c r="DO6" s="15">
        <v>3.4838</v>
      </c>
      <c r="DP6" s="15">
        <v>3.4098999999999999</v>
      </c>
      <c r="DQ6" s="15"/>
      <c r="DR6" s="9">
        <v>3.4838</v>
      </c>
      <c r="DS6" s="9">
        <v>3.4097</v>
      </c>
      <c r="DT6" s="3">
        <f t="shared" si="40"/>
        <v>3.3559000000000001</v>
      </c>
      <c r="DU6" s="1">
        <f t="shared" si="41"/>
        <v>3.3998999999999997</v>
      </c>
      <c r="DV6" s="16">
        <f t="shared" si="21"/>
        <v>3.44685</v>
      </c>
      <c r="DW6" s="10">
        <f t="shared" si="22"/>
        <v>3.4467499999999998</v>
      </c>
      <c r="DX6" s="5">
        <v>4.9337</v>
      </c>
      <c r="DY6" s="5">
        <v>4.8624000000000001</v>
      </c>
      <c r="DZ6" s="5">
        <v>5.0121000000000002</v>
      </c>
      <c r="EA6" s="6">
        <v>4.7594000000000003</v>
      </c>
      <c r="EB6" s="6">
        <v>4.734</v>
      </c>
      <c r="EC6" s="15">
        <v>4.3898000000000001</v>
      </c>
      <c r="ED6" s="15">
        <v>4.5072999999999999</v>
      </c>
      <c r="EE6" s="15"/>
      <c r="EF6" s="9">
        <v>4.3898000000000001</v>
      </c>
      <c r="EG6" s="9">
        <v>4.5808</v>
      </c>
      <c r="EH6" s="3">
        <f t="shared" si="42"/>
        <v>4.8980499999999996</v>
      </c>
      <c r="EI6" s="1">
        <f t="shared" si="43"/>
        <v>4.7467000000000006</v>
      </c>
      <c r="EJ6" s="16">
        <f t="shared" si="23"/>
        <v>4.44855</v>
      </c>
      <c r="EK6" s="10">
        <f t="shared" si="24"/>
        <v>4.4853000000000005</v>
      </c>
      <c r="EL6" s="5">
        <v>1.8727</v>
      </c>
      <c r="EM6" s="5">
        <v>1.8587</v>
      </c>
      <c r="EN6" s="5">
        <v>1.9011</v>
      </c>
      <c r="EO6" s="6">
        <v>1.992</v>
      </c>
      <c r="EP6" s="6">
        <v>1.9157</v>
      </c>
      <c r="EQ6" s="15">
        <v>2.1053000000000002</v>
      </c>
      <c r="ER6" s="15">
        <v>2.1429</v>
      </c>
      <c r="ES6" s="15"/>
      <c r="ET6" s="9">
        <v>2.1053000000000002</v>
      </c>
      <c r="EU6" s="9">
        <v>2.1429</v>
      </c>
      <c r="EV6" s="3">
        <f t="shared" si="44"/>
        <v>1.8656999999999999</v>
      </c>
      <c r="EW6" s="1">
        <f t="shared" si="45"/>
        <v>1.9538500000000001</v>
      </c>
      <c r="EX6" s="16">
        <f t="shared" si="25"/>
        <v>2.1241000000000003</v>
      </c>
      <c r="EY6" s="10">
        <f t="shared" si="26"/>
        <v>2.1241000000000003</v>
      </c>
      <c r="EZ6" s="5">
        <v>0.70699999999999996</v>
      </c>
      <c r="FA6" s="5">
        <v>0.7419</v>
      </c>
      <c r="FB6" s="5">
        <v>0.72919999999999996</v>
      </c>
      <c r="FC6" s="6">
        <v>0.68440000000000001</v>
      </c>
      <c r="FD6" s="6">
        <v>0.69989999999999997</v>
      </c>
      <c r="FE6" s="15">
        <v>0.64239999999999997</v>
      </c>
      <c r="FF6" s="15">
        <v>0.63670000000000004</v>
      </c>
      <c r="FG6" s="15"/>
      <c r="FH6" s="9">
        <v>0.64239999999999997</v>
      </c>
      <c r="FI6" s="9">
        <v>0.63680000000000003</v>
      </c>
      <c r="FJ6" s="3">
        <f t="shared" si="46"/>
        <v>0.72445000000000004</v>
      </c>
      <c r="FK6" s="1">
        <f t="shared" si="47"/>
        <v>0.69215000000000004</v>
      </c>
      <c r="FL6" s="16">
        <f t="shared" si="27"/>
        <v>0.63955000000000006</v>
      </c>
      <c r="FM6" s="10">
        <f t="shared" si="28"/>
        <v>0.63959999999999995</v>
      </c>
    </row>
    <row r="7" spans="1:169" x14ac:dyDescent="0.3">
      <c r="A7">
        <v>5</v>
      </c>
      <c r="B7" s="5">
        <v>1.5378000000000001</v>
      </c>
      <c r="C7" s="5">
        <v>1.5555000000000001</v>
      </c>
      <c r="D7" s="6"/>
      <c r="E7" s="6">
        <v>1.5241</v>
      </c>
      <c r="F7" s="6">
        <v>1.5177</v>
      </c>
      <c r="G7" s="16">
        <v>1.5948</v>
      </c>
      <c r="H7" s="16">
        <v>1.5456000000000001</v>
      </c>
      <c r="I7" s="68">
        <v>1.5857000000000001</v>
      </c>
      <c r="J7" s="68">
        <v>1.5942000000000001</v>
      </c>
      <c r="K7" s="68">
        <v>1.6027</v>
      </c>
      <c r="L7" s="3">
        <f t="shared" si="0"/>
        <v>1.5466500000000001</v>
      </c>
      <c r="M7" s="1">
        <f t="shared" si="1"/>
        <v>1.5209000000000001</v>
      </c>
      <c r="N7" s="16">
        <f t="shared" si="2"/>
        <v>1.5702</v>
      </c>
      <c r="O7" s="10">
        <f t="shared" si="3"/>
        <v>1.5984500000000001</v>
      </c>
      <c r="P7" s="5">
        <v>1.8129</v>
      </c>
      <c r="Q7" s="5">
        <v>1.7670999999999999</v>
      </c>
      <c r="R7" s="5"/>
      <c r="S7" s="6">
        <v>1.7609999999999999</v>
      </c>
      <c r="T7" s="6">
        <v>1.7556</v>
      </c>
      <c r="U7" s="15">
        <v>1.8633999999999999</v>
      </c>
      <c r="V7" s="15">
        <v>1.8489</v>
      </c>
      <c r="W7" s="9">
        <v>1.9089</v>
      </c>
      <c r="X7" s="9">
        <v>1.9078999999999999</v>
      </c>
      <c r="Y7" s="9">
        <v>1.9069</v>
      </c>
      <c r="Z7" s="3">
        <f t="shared" si="29"/>
        <v>1.79</v>
      </c>
      <c r="AA7" s="1">
        <f t="shared" si="30"/>
        <v>1.7583</v>
      </c>
      <c r="AB7" s="16">
        <f t="shared" si="4"/>
        <v>1.85615</v>
      </c>
      <c r="AC7" s="10">
        <f t="shared" si="5"/>
        <v>1.9074</v>
      </c>
      <c r="AD7" s="5">
        <v>1.1524000000000001</v>
      </c>
      <c r="AE7" s="5">
        <v>1.1950000000000001</v>
      </c>
      <c r="AF7" s="5"/>
      <c r="AG7" s="6">
        <v>1.119</v>
      </c>
      <c r="AH7" s="6">
        <v>1.1193</v>
      </c>
      <c r="AI7" s="15">
        <v>1.2403999999999999</v>
      </c>
      <c r="AJ7" s="15">
        <v>1.1785000000000001</v>
      </c>
      <c r="AK7" s="9">
        <v>1.1493</v>
      </c>
      <c r="AL7" s="9">
        <v>1.1423000000000001</v>
      </c>
      <c r="AM7" s="9">
        <v>1.2353000000000001</v>
      </c>
      <c r="AN7" s="3">
        <f t="shared" si="31"/>
        <v>1.1737000000000002</v>
      </c>
      <c r="AO7" s="1">
        <f t="shared" si="32"/>
        <v>1.1191499999999999</v>
      </c>
      <c r="AP7" s="16">
        <f t="shared" si="6"/>
        <v>1.2094499999999999</v>
      </c>
      <c r="AQ7" s="10">
        <f t="shared" si="7"/>
        <v>1.1888000000000001</v>
      </c>
      <c r="AR7" s="5">
        <v>55</v>
      </c>
      <c r="AS7" s="5">
        <v>58</v>
      </c>
      <c r="AT7" s="5"/>
      <c r="AU7" s="6">
        <v>58</v>
      </c>
      <c r="AV7" s="6">
        <v>57</v>
      </c>
      <c r="AW7" s="15">
        <v>60</v>
      </c>
      <c r="AX7" s="15">
        <v>56</v>
      </c>
      <c r="AY7" s="9">
        <v>55</v>
      </c>
      <c r="AZ7" s="9">
        <v>55</v>
      </c>
      <c r="BA7" s="9">
        <v>54</v>
      </c>
      <c r="BB7" s="4">
        <f t="shared" si="33"/>
        <v>56.5</v>
      </c>
      <c r="BC7" s="2">
        <f t="shared" si="34"/>
        <v>57.5</v>
      </c>
      <c r="BD7" s="17">
        <f t="shared" si="8"/>
        <v>58</v>
      </c>
      <c r="BE7" s="11">
        <f t="shared" si="9"/>
        <v>54.5</v>
      </c>
      <c r="BF7" s="5">
        <v>45</v>
      </c>
      <c r="BG7" s="5">
        <v>42</v>
      </c>
      <c r="BH7" s="5"/>
      <c r="BI7" s="6">
        <v>42</v>
      </c>
      <c r="BJ7" s="6">
        <v>43</v>
      </c>
      <c r="BK7" s="15">
        <v>40</v>
      </c>
      <c r="BL7" s="15">
        <v>44</v>
      </c>
      <c r="BM7" s="15"/>
      <c r="BN7" s="9">
        <v>45</v>
      </c>
      <c r="BO7" s="9">
        <v>46</v>
      </c>
      <c r="BP7" s="4">
        <f t="shared" si="10"/>
        <v>43.5</v>
      </c>
      <c r="BQ7" s="2">
        <f t="shared" si="11"/>
        <v>42.5</v>
      </c>
      <c r="BR7" s="17">
        <f t="shared" si="12"/>
        <v>42</v>
      </c>
      <c r="BS7" s="11">
        <f t="shared" si="13"/>
        <v>45.5</v>
      </c>
      <c r="BT7" s="5">
        <v>0.48499999999999999</v>
      </c>
      <c r="BU7" s="5">
        <v>0.45800000000000002</v>
      </c>
      <c r="BV7" s="5"/>
      <c r="BW7" s="6">
        <v>0.46400000000000002</v>
      </c>
      <c r="BX7" s="6">
        <v>0.4617</v>
      </c>
      <c r="BY7" s="15">
        <v>0.44750000000000001</v>
      </c>
      <c r="BZ7" s="15">
        <v>0.44400000000000001</v>
      </c>
      <c r="CA7" s="9">
        <v>0.45500000000000002</v>
      </c>
      <c r="CB7" s="9">
        <v>0.45750000000000002</v>
      </c>
      <c r="CC7" s="9">
        <v>0.46</v>
      </c>
      <c r="CD7" s="3">
        <f t="shared" si="35"/>
        <v>0.47150000000000003</v>
      </c>
      <c r="CE7" s="1">
        <f t="shared" si="36"/>
        <v>0.46284999999999998</v>
      </c>
      <c r="CF7" s="16">
        <f t="shared" si="14"/>
        <v>0.44574999999999998</v>
      </c>
      <c r="CG7" s="10">
        <f t="shared" si="15"/>
        <v>0.45874999999999999</v>
      </c>
      <c r="CH7" s="5">
        <v>57</v>
      </c>
      <c r="CI7" s="5">
        <v>56</v>
      </c>
      <c r="CJ7" s="5"/>
      <c r="CK7" s="6">
        <v>56</v>
      </c>
      <c r="CL7" s="6">
        <v>56</v>
      </c>
      <c r="CM7" s="15">
        <v>57</v>
      </c>
      <c r="CN7" s="15">
        <v>57</v>
      </c>
      <c r="CO7" s="15">
        <v>57</v>
      </c>
      <c r="CP7" s="9">
        <v>58</v>
      </c>
      <c r="CQ7" s="9">
        <v>57</v>
      </c>
      <c r="CR7" s="4">
        <f t="shared" si="37"/>
        <v>56.5</v>
      </c>
      <c r="CS7" s="2">
        <f t="shared" si="38"/>
        <v>56</v>
      </c>
      <c r="CT7" s="17">
        <f t="shared" si="16"/>
        <v>57</v>
      </c>
      <c r="CU7" s="11">
        <f t="shared" si="17"/>
        <v>57.5</v>
      </c>
      <c r="CV7" s="5">
        <v>43</v>
      </c>
      <c r="CW7" s="5">
        <v>44</v>
      </c>
      <c r="CX7" s="5"/>
      <c r="CY7" s="6">
        <v>44</v>
      </c>
      <c r="CZ7" s="6">
        <v>44</v>
      </c>
      <c r="DA7" s="15">
        <v>43</v>
      </c>
      <c r="DB7" s="15">
        <v>43</v>
      </c>
      <c r="DC7" s="15"/>
      <c r="DD7" s="9">
        <v>42</v>
      </c>
      <c r="DE7" s="9">
        <v>43</v>
      </c>
      <c r="DF7" s="4">
        <f t="shared" si="39"/>
        <v>43.5</v>
      </c>
      <c r="DG7" s="2">
        <f t="shared" si="18"/>
        <v>44</v>
      </c>
      <c r="DH7" s="17">
        <f t="shared" si="19"/>
        <v>43</v>
      </c>
      <c r="DI7" s="11">
        <f t="shared" si="20"/>
        <v>42.5</v>
      </c>
      <c r="DJ7" s="5">
        <v>3.4782000000000002</v>
      </c>
      <c r="DK7" s="5">
        <v>3.4941</v>
      </c>
      <c r="DL7" s="5"/>
      <c r="DM7" s="6">
        <v>3.3988</v>
      </c>
      <c r="DN7" s="6">
        <v>3.4361999999999999</v>
      </c>
      <c r="DO7" s="15">
        <v>3.4961000000000002</v>
      </c>
      <c r="DP7" s="15">
        <v>3.597</v>
      </c>
      <c r="DQ7" s="15">
        <v>3.6894</v>
      </c>
      <c r="DR7" s="9">
        <v>3.6534</v>
      </c>
      <c r="DS7" s="9">
        <v>3.5173999999999999</v>
      </c>
      <c r="DT7" s="3">
        <f t="shared" si="40"/>
        <v>3.4861500000000003</v>
      </c>
      <c r="DU7" s="1">
        <f t="shared" si="41"/>
        <v>3.4175</v>
      </c>
      <c r="DV7" s="16">
        <f t="shared" si="21"/>
        <v>3.5465499999999999</v>
      </c>
      <c r="DW7" s="10">
        <f t="shared" si="22"/>
        <v>3.5853999999999999</v>
      </c>
      <c r="DX7" s="5">
        <v>4.5345000000000004</v>
      </c>
      <c r="DY7" s="5">
        <v>4.4995000000000003</v>
      </c>
      <c r="DZ7" s="5"/>
      <c r="EA7" s="6">
        <v>4.4298999999999999</v>
      </c>
      <c r="EB7" s="6">
        <v>4.4093999999999998</v>
      </c>
      <c r="EC7" s="15">
        <v>4.6009000000000002</v>
      </c>
      <c r="ED7" s="15">
        <v>4.4291999999999998</v>
      </c>
      <c r="EE7" s="9">
        <v>4.4511000000000003</v>
      </c>
      <c r="EF7" s="9">
        <v>4.4341999999999997</v>
      </c>
      <c r="EG7" s="9">
        <v>4.5472999999999999</v>
      </c>
      <c r="EH7" s="3">
        <f t="shared" si="42"/>
        <v>4.5170000000000003</v>
      </c>
      <c r="EI7" s="1">
        <f t="shared" si="43"/>
        <v>4.4196499999999999</v>
      </c>
      <c r="EJ7" s="16">
        <f t="shared" si="23"/>
        <v>4.5150500000000005</v>
      </c>
      <c r="EK7" s="10">
        <f t="shared" si="24"/>
        <v>4.4907500000000002</v>
      </c>
      <c r="EL7" s="5">
        <v>2.0619000000000001</v>
      </c>
      <c r="EM7" s="5">
        <v>2.1833999999999998</v>
      </c>
      <c r="EN7" s="5"/>
      <c r="EO7" s="6">
        <v>2.1551999999999998</v>
      </c>
      <c r="EP7" s="6">
        <v>2.1661000000000001</v>
      </c>
      <c r="EQ7" s="15">
        <v>2.2345999999999999</v>
      </c>
      <c r="ER7" s="15">
        <v>2.2523</v>
      </c>
      <c r="ES7" s="15">
        <v>2.2157</v>
      </c>
      <c r="ET7" s="9">
        <v>2.1858</v>
      </c>
      <c r="EU7" s="9">
        <v>2.1739000000000002</v>
      </c>
      <c r="EV7" s="3">
        <f t="shared" si="44"/>
        <v>2.1226500000000001</v>
      </c>
      <c r="EW7" s="1">
        <f t="shared" si="45"/>
        <v>2.16065</v>
      </c>
      <c r="EX7" s="16">
        <f t="shared" si="25"/>
        <v>2.2434500000000002</v>
      </c>
      <c r="EY7" s="10">
        <f t="shared" si="26"/>
        <v>2.1798500000000001</v>
      </c>
      <c r="EZ7" s="5">
        <v>0.56020000000000003</v>
      </c>
      <c r="FA7" s="5">
        <v>0.54039999999999999</v>
      </c>
      <c r="FB7" s="5"/>
      <c r="FC7" s="6">
        <v>0.54220000000000002</v>
      </c>
      <c r="FD7" s="6">
        <v>0.53300000000000003</v>
      </c>
      <c r="FE7" s="15">
        <v>0.53669999999999995</v>
      </c>
      <c r="FF7" s="15">
        <v>0.52290000000000003</v>
      </c>
      <c r="FG7" s="15">
        <v>0.52349999999999997</v>
      </c>
      <c r="FH7" s="9">
        <v>0.53380000000000005</v>
      </c>
      <c r="FI7" s="9">
        <v>0.54859999999999998</v>
      </c>
      <c r="FJ7" s="3">
        <f t="shared" si="46"/>
        <v>0.55030000000000001</v>
      </c>
      <c r="FK7" s="1">
        <f t="shared" si="47"/>
        <v>0.53760000000000008</v>
      </c>
      <c r="FL7" s="16">
        <f t="shared" si="27"/>
        <v>0.52980000000000005</v>
      </c>
      <c r="FM7" s="10">
        <f t="shared" si="28"/>
        <v>0.54120000000000001</v>
      </c>
    </row>
    <row r="8" spans="1:169" x14ac:dyDescent="0.3">
      <c r="A8">
        <v>6</v>
      </c>
      <c r="B8" s="5">
        <v>1.7004999999999999</v>
      </c>
      <c r="C8" s="5">
        <v>1.7101</v>
      </c>
      <c r="D8" s="6"/>
      <c r="E8" s="6">
        <v>1.7122999999999999</v>
      </c>
      <c r="F8" s="6">
        <v>1.7241</v>
      </c>
      <c r="G8" s="16">
        <v>1.8008</v>
      </c>
      <c r="H8" s="16">
        <v>1.7478</v>
      </c>
      <c r="I8" s="68">
        <v>1.77</v>
      </c>
      <c r="J8" s="68">
        <v>1.7661</v>
      </c>
      <c r="K8" s="68">
        <v>1.7866</v>
      </c>
      <c r="L8" s="3">
        <f t="shared" si="0"/>
        <v>1.7052999999999998</v>
      </c>
      <c r="M8" s="1">
        <f t="shared" si="1"/>
        <v>1.7181999999999999</v>
      </c>
      <c r="N8" s="16">
        <f t="shared" si="2"/>
        <v>1.7743</v>
      </c>
      <c r="O8" s="10">
        <f t="shared" si="3"/>
        <v>1.7763499999999999</v>
      </c>
      <c r="P8" s="5">
        <v>2.0356000000000001</v>
      </c>
      <c r="Q8" s="5">
        <v>1.9925999999999999</v>
      </c>
      <c r="R8" s="5"/>
      <c r="S8" s="6">
        <v>2.0482</v>
      </c>
      <c r="T8" s="6">
        <v>2.0699000000000001</v>
      </c>
      <c r="U8" s="15">
        <v>2.2124999999999999</v>
      </c>
      <c r="V8" s="15">
        <v>2.1524999999999999</v>
      </c>
      <c r="W8" s="9">
        <v>2.0948000000000002</v>
      </c>
      <c r="X8" s="9">
        <v>2.0893000000000002</v>
      </c>
      <c r="Y8" s="9">
        <v>2.1438000000000001</v>
      </c>
      <c r="Z8" s="3">
        <f t="shared" si="29"/>
        <v>2.0141</v>
      </c>
      <c r="AA8" s="1">
        <f t="shared" si="30"/>
        <v>2.05905</v>
      </c>
      <c r="AB8" s="16">
        <f t="shared" si="4"/>
        <v>2.1825000000000001</v>
      </c>
      <c r="AC8" s="10">
        <f t="shared" si="5"/>
        <v>2.1165500000000002</v>
      </c>
      <c r="AD8" s="5">
        <v>1.2604</v>
      </c>
      <c r="AE8" s="5">
        <v>1.1920999999999999</v>
      </c>
      <c r="AF8" s="5"/>
      <c r="AG8" s="6">
        <v>1.1993</v>
      </c>
      <c r="AH8" s="6">
        <v>1.1918</v>
      </c>
      <c r="AI8" s="15">
        <v>1.2448999999999999</v>
      </c>
      <c r="AJ8" s="15">
        <v>1.2771999999999999</v>
      </c>
      <c r="AK8" s="9">
        <v>1.2218</v>
      </c>
      <c r="AL8" s="9">
        <v>1.2229000000000001</v>
      </c>
      <c r="AM8" s="9">
        <v>1.244</v>
      </c>
      <c r="AN8" s="3">
        <f t="shared" si="31"/>
        <v>1.2262499999999998</v>
      </c>
      <c r="AO8" s="1">
        <f t="shared" si="32"/>
        <v>1.1955499999999999</v>
      </c>
      <c r="AP8" s="16">
        <f t="shared" si="6"/>
        <v>1.26105</v>
      </c>
      <c r="AQ8" s="10">
        <f t="shared" si="7"/>
        <v>1.2334499999999999</v>
      </c>
      <c r="AR8" s="5">
        <v>48</v>
      </c>
      <c r="AS8" s="5">
        <v>51</v>
      </c>
      <c r="AT8" s="5"/>
      <c r="AU8" s="6">
        <v>48</v>
      </c>
      <c r="AV8" s="6">
        <v>48</v>
      </c>
      <c r="AW8" s="15">
        <v>46</v>
      </c>
      <c r="AX8" s="15">
        <v>47</v>
      </c>
      <c r="AY8" s="9">
        <v>52</v>
      </c>
      <c r="AZ8" s="9">
        <v>52</v>
      </c>
      <c r="BA8" s="9">
        <v>53</v>
      </c>
      <c r="BB8" s="4">
        <f t="shared" si="33"/>
        <v>49.5</v>
      </c>
      <c r="BC8" s="2">
        <f t="shared" si="34"/>
        <v>48</v>
      </c>
      <c r="BD8" s="17">
        <f t="shared" si="8"/>
        <v>46.5</v>
      </c>
      <c r="BE8" s="11">
        <f t="shared" si="9"/>
        <v>52.5</v>
      </c>
      <c r="BF8" s="5">
        <v>52</v>
      </c>
      <c r="BG8" s="5">
        <v>49</v>
      </c>
      <c r="BH8" s="5"/>
      <c r="BI8" s="6">
        <v>52</v>
      </c>
      <c r="BJ8" s="6">
        <v>52</v>
      </c>
      <c r="BK8" s="15">
        <v>54</v>
      </c>
      <c r="BL8" s="15">
        <v>53</v>
      </c>
      <c r="BM8" s="15"/>
      <c r="BN8" s="9">
        <v>48</v>
      </c>
      <c r="BO8" s="9">
        <v>47</v>
      </c>
      <c r="BP8" s="4">
        <f t="shared" si="10"/>
        <v>50.5</v>
      </c>
      <c r="BQ8" s="2">
        <f t="shared" si="11"/>
        <v>52</v>
      </c>
      <c r="BR8" s="17">
        <f t="shared" si="12"/>
        <v>53.5</v>
      </c>
      <c r="BS8" s="11">
        <f t="shared" si="13"/>
        <v>47.5</v>
      </c>
      <c r="BT8" s="5">
        <v>0.47799999999999998</v>
      </c>
      <c r="BU8" s="5">
        <v>0.4975</v>
      </c>
      <c r="BV8" s="5"/>
      <c r="BW8" s="6">
        <v>0.495</v>
      </c>
      <c r="BX8" s="6">
        <v>0.48</v>
      </c>
      <c r="BY8" s="15">
        <v>0.46250000000000002</v>
      </c>
      <c r="BZ8" s="15">
        <v>0.47670000000000001</v>
      </c>
      <c r="CA8" s="9">
        <v>0.4667</v>
      </c>
      <c r="CB8" s="9">
        <v>0.4667</v>
      </c>
      <c r="CC8" s="9">
        <v>0.4667</v>
      </c>
      <c r="CD8" s="3">
        <f t="shared" si="35"/>
        <v>0.48775000000000002</v>
      </c>
      <c r="CE8" s="1">
        <f t="shared" si="36"/>
        <v>0.48749999999999999</v>
      </c>
      <c r="CF8" s="16">
        <f t="shared" si="14"/>
        <v>0.46960000000000002</v>
      </c>
      <c r="CG8" s="10">
        <f t="shared" si="15"/>
        <v>0.4667</v>
      </c>
      <c r="CH8" s="5">
        <v>54</v>
      </c>
      <c r="CI8" s="5">
        <v>55</v>
      </c>
      <c r="CJ8" s="5"/>
      <c r="CK8" s="6">
        <v>53</v>
      </c>
      <c r="CL8" s="6">
        <v>52</v>
      </c>
      <c r="CM8" s="15">
        <v>54</v>
      </c>
      <c r="CN8" s="15">
        <v>52</v>
      </c>
      <c r="CO8" s="15">
        <v>53</v>
      </c>
      <c r="CP8" s="9">
        <v>54</v>
      </c>
      <c r="CQ8" s="9">
        <v>54</v>
      </c>
      <c r="CR8" s="4">
        <f t="shared" si="37"/>
        <v>54.5</v>
      </c>
      <c r="CS8" s="2">
        <f t="shared" si="38"/>
        <v>52.5</v>
      </c>
      <c r="CT8" s="17">
        <f t="shared" si="16"/>
        <v>53</v>
      </c>
      <c r="CU8" s="11">
        <f t="shared" si="17"/>
        <v>54</v>
      </c>
      <c r="CV8" s="5">
        <v>46</v>
      </c>
      <c r="CW8" s="5">
        <v>45</v>
      </c>
      <c r="CX8" s="5"/>
      <c r="CY8" s="6">
        <v>47</v>
      </c>
      <c r="CZ8" s="6">
        <v>48</v>
      </c>
      <c r="DA8" s="15">
        <v>46</v>
      </c>
      <c r="DB8" s="15">
        <v>48</v>
      </c>
      <c r="DC8" s="15"/>
      <c r="DD8" s="9">
        <v>46</v>
      </c>
      <c r="DE8" s="9">
        <v>46</v>
      </c>
      <c r="DF8" s="4">
        <f t="shared" si="39"/>
        <v>45.5</v>
      </c>
      <c r="DG8" s="2">
        <f t="shared" si="18"/>
        <v>47.5</v>
      </c>
      <c r="DH8" s="17">
        <f t="shared" si="19"/>
        <v>47</v>
      </c>
      <c r="DI8" s="11">
        <f t="shared" si="20"/>
        <v>46</v>
      </c>
      <c r="DJ8" s="5">
        <v>3.9419</v>
      </c>
      <c r="DK8" s="5">
        <v>3.6901999999999999</v>
      </c>
      <c r="DL8" s="5"/>
      <c r="DM8" s="6">
        <v>3.8384</v>
      </c>
      <c r="DN8" s="6">
        <v>3.8685</v>
      </c>
      <c r="DO8" s="15">
        <v>4.2742000000000004</v>
      </c>
      <c r="DP8" s="15">
        <v>4.1989000000000001</v>
      </c>
      <c r="DQ8" s="15">
        <v>4.2342000000000004</v>
      </c>
      <c r="DR8" s="9">
        <v>4.0993000000000004</v>
      </c>
      <c r="DS8" s="9">
        <v>4.2408999999999999</v>
      </c>
      <c r="DT8" s="3">
        <f t="shared" si="40"/>
        <v>3.8160499999999997</v>
      </c>
      <c r="DU8" s="1">
        <f t="shared" si="41"/>
        <v>3.85345</v>
      </c>
      <c r="DV8" s="16">
        <f t="shared" si="21"/>
        <v>4.2365500000000003</v>
      </c>
      <c r="DW8" s="10">
        <f t="shared" si="22"/>
        <v>4.1700999999999997</v>
      </c>
      <c r="DX8" s="5">
        <v>4.4286000000000003</v>
      </c>
      <c r="DY8" s="5">
        <v>4.6357999999999997</v>
      </c>
      <c r="DZ8" s="5"/>
      <c r="EA8" s="6">
        <v>4.6542000000000003</v>
      </c>
      <c r="EB8" s="6">
        <v>4.7538999999999998</v>
      </c>
      <c r="EC8" s="15">
        <v>4.7904999999999998</v>
      </c>
      <c r="ED8" s="15">
        <v>4.6242999999999999</v>
      </c>
      <c r="EE8" s="9">
        <v>4.6547999999999998</v>
      </c>
      <c r="EF8" s="9">
        <v>4.6673999999999998</v>
      </c>
      <c r="EG8" s="9">
        <v>4.72</v>
      </c>
      <c r="EH8" s="3">
        <f t="shared" si="42"/>
        <v>4.5321999999999996</v>
      </c>
      <c r="EI8" s="1">
        <f t="shared" si="43"/>
        <v>4.7040500000000005</v>
      </c>
      <c r="EJ8" s="16">
        <f t="shared" si="23"/>
        <v>4.7073999999999998</v>
      </c>
      <c r="EK8" s="10">
        <f t="shared" si="24"/>
        <v>4.6936999999999998</v>
      </c>
      <c r="EL8" s="5">
        <v>2.0920999999999998</v>
      </c>
      <c r="EM8" s="5">
        <v>2.0101</v>
      </c>
      <c r="EN8" s="5"/>
      <c r="EO8" s="6">
        <v>2.0202</v>
      </c>
      <c r="EP8" s="6">
        <v>2.0832999999999999</v>
      </c>
      <c r="EQ8" s="15">
        <v>2.1621999999999999</v>
      </c>
      <c r="ER8" s="15">
        <v>2.0979000000000001</v>
      </c>
      <c r="ES8" s="15">
        <v>2.1473</v>
      </c>
      <c r="ET8" s="9">
        <v>2.1429</v>
      </c>
      <c r="EU8" s="9">
        <v>2.1429</v>
      </c>
      <c r="EV8" s="3">
        <f t="shared" si="44"/>
        <v>2.0510999999999999</v>
      </c>
      <c r="EW8" s="1">
        <f t="shared" si="45"/>
        <v>2.0517500000000002</v>
      </c>
      <c r="EX8" s="16">
        <f t="shared" si="25"/>
        <v>2.1300499999999998</v>
      </c>
      <c r="EY8" s="10">
        <f t="shared" si="26"/>
        <v>2.1429</v>
      </c>
      <c r="EZ8" s="5">
        <v>0.60019999999999996</v>
      </c>
      <c r="FA8" s="5">
        <v>0.60409999999999997</v>
      </c>
      <c r="FB8" s="5"/>
      <c r="FC8" s="6">
        <v>0.62980000000000003</v>
      </c>
      <c r="FD8" s="6">
        <v>0.60829999999999995</v>
      </c>
      <c r="FE8" s="15">
        <v>0.62870000000000004</v>
      </c>
      <c r="FF8" s="15">
        <v>0.63759999999999994</v>
      </c>
      <c r="FG8" s="15">
        <v>0.59240000000000004</v>
      </c>
      <c r="FH8" s="9">
        <v>0.61319999999999997</v>
      </c>
      <c r="FI8" s="9">
        <v>0.62829999999999997</v>
      </c>
      <c r="FJ8" s="3">
        <f t="shared" si="46"/>
        <v>0.60214999999999996</v>
      </c>
      <c r="FK8" s="1">
        <f t="shared" si="47"/>
        <v>0.61904999999999999</v>
      </c>
      <c r="FL8" s="16">
        <f t="shared" si="27"/>
        <v>0.63314999999999999</v>
      </c>
      <c r="FM8" s="10">
        <f t="shared" si="28"/>
        <v>0.62074999999999991</v>
      </c>
    </row>
    <row r="9" spans="1:169" x14ac:dyDescent="0.3">
      <c r="A9">
        <v>7</v>
      </c>
      <c r="B9" s="5">
        <v>1.6775</v>
      </c>
      <c r="C9" s="5">
        <v>1.6859999999999999</v>
      </c>
      <c r="D9" s="6"/>
      <c r="E9" s="6">
        <v>1.6819</v>
      </c>
      <c r="F9" s="6">
        <v>1.6644000000000001</v>
      </c>
      <c r="G9" s="13"/>
      <c r="H9" s="13"/>
      <c r="I9" s="13"/>
      <c r="J9" s="13" t="s">
        <v>7</v>
      </c>
      <c r="K9" s="13" t="s">
        <v>7</v>
      </c>
      <c r="L9" s="3">
        <f t="shared" si="0"/>
        <v>1.6817500000000001</v>
      </c>
      <c r="M9" s="1">
        <f t="shared" si="1"/>
        <v>1.6731500000000001</v>
      </c>
      <c r="N9" s="13" t="e">
        <f t="shared" si="2"/>
        <v>#DIV/0!</v>
      </c>
      <c r="O9" s="13" t="e">
        <f t="shared" si="3"/>
        <v>#DIV/0!</v>
      </c>
      <c r="P9" s="5">
        <v>1.9990000000000001</v>
      </c>
      <c r="Q9" s="5">
        <v>2.0152000000000001</v>
      </c>
      <c r="R9" s="5"/>
      <c r="S9" s="6">
        <v>1.9883</v>
      </c>
      <c r="T9" s="6">
        <v>1.9878</v>
      </c>
      <c r="U9" s="18"/>
      <c r="V9" s="18"/>
      <c r="W9" s="18"/>
      <c r="X9" s="18" t="s">
        <v>7</v>
      </c>
      <c r="Y9" s="18" t="s">
        <v>7</v>
      </c>
      <c r="Z9" s="3">
        <f t="shared" si="29"/>
        <v>2.0071000000000003</v>
      </c>
      <c r="AA9" s="1">
        <f t="shared" si="30"/>
        <v>1.9880499999999999</v>
      </c>
      <c r="AB9" s="13" t="e">
        <f t="shared" si="4"/>
        <v>#DIV/0!</v>
      </c>
      <c r="AC9" s="13" t="e">
        <f t="shared" si="5"/>
        <v>#DIV/0!</v>
      </c>
      <c r="AD9" s="5">
        <v>1.2748999999999999</v>
      </c>
      <c r="AE9" s="5">
        <v>1.3212999999999999</v>
      </c>
      <c r="AF9" s="5"/>
      <c r="AG9" s="6">
        <v>1.3092999999999999</v>
      </c>
      <c r="AH9" s="6">
        <v>1.2835000000000001</v>
      </c>
      <c r="AI9" s="18"/>
      <c r="AJ9" s="18"/>
      <c r="AK9" s="18"/>
      <c r="AL9" s="18" t="s">
        <v>7</v>
      </c>
      <c r="AM9" s="18" t="s">
        <v>7</v>
      </c>
      <c r="AN9" s="3">
        <f t="shared" si="31"/>
        <v>1.2980999999999998</v>
      </c>
      <c r="AO9" s="1">
        <f t="shared" si="32"/>
        <v>1.2964</v>
      </c>
      <c r="AP9" s="13" t="e">
        <f t="shared" si="6"/>
        <v>#DIV/0!</v>
      </c>
      <c r="AQ9" s="13" t="e">
        <f t="shared" si="7"/>
        <v>#DIV/0!</v>
      </c>
      <c r="AR9" s="5">
        <v>51</v>
      </c>
      <c r="AS9" s="5">
        <v>49</v>
      </c>
      <c r="AT9" s="5"/>
      <c r="AU9" s="6">
        <v>51</v>
      </c>
      <c r="AV9" s="6">
        <v>50</v>
      </c>
      <c r="AW9" s="18"/>
      <c r="AX9" s="18"/>
      <c r="AY9" s="18"/>
      <c r="AZ9" s="18" t="s">
        <v>7</v>
      </c>
      <c r="BA9" s="18" t="s">
        <v>7</v>
      </c>
      <c r="BB9" s="4">
        <f t="shared" si="33"/>
        <v>50</v>
      </c>
      <c r="BC9" s="2">
        <f t="shared" si="34"/>
        <v>50.5</v>
      </c>
      <c r="BD9" s="14" t="e">
        <f t="shared" si="8"/>
        <v>#DIV/0!</v>
      </c>
      <c r="BE9" s="14" t="e">
        <f t="shared" si="9"/>
        <v>#DIV/0!</v>
      </c>
      <c r="BF9" s="5">
        <v>49</v>
      </c>
      <c r="BG9" s="5">
        <v>51</v>
      </c>
      <c r="BH9" s="5"/>
      <c r="BI9" s="6">
        <v>49</v>
      </c>
      <c r="BJ9" s="6">
        <v>50</v>
      </c>
      <c r="BK9" s="18"/>
      <c r="BL9" s="18"/>
      <c r="BM9" s="18"/>
      <c r="BN9" s="18" t="s">
        <v>7</v>
      </c>
      <c r="BO9" s="18" t="s">
        <v>7</v>
      </c>
      <c r="BP9" s="4">
        <f t="shared" si="10"/>
        <v>50</v>
      </c>
      <c r="BQ9" s="2">
        <f t="shared" si="11"/>
        <v>49.5</v>
      </c>
      <c r="BR9" s="14" t="e">
        <f t="shared" si="12"/>
        <v>#DIV/0!</v>
      </c>
      <c r="BS9" s="14" t="e">
        <f t="shared" si="13"/>
        <v>#DIV/0!</v>
      </c>
      <c r="BT9" s="5">
        <v>0.43669999999999998</v>
      </c>
      <c r="BU9" s="5">
        <v>0.434</v>
      </c>
      <c r="BV9" s="5"/>
      <c r="BW9" s="6">
        <v>0.42499999999999999</v>
      </c>
      <c r="BX9" s="6">
        <v>0.432</v>
      </c>
      <c r="BY9" s="18"/>
      <c r="BZ9" s="18"/>
      <c r="CA9" s="18"/>
      <c r="CB9" s="18" t="s">
        <v>7</v>
      </c>
      <c r="CC9" s="18" t="s">
        <v>7</v>
      </c>
      <c r="CD9" s="3">
        <f t="shared" si="35"/>
        <v>0.43535000000000001</v>
      </c>
      <c r="CE9" s="1">
        <f t="shared" si="36"/>
        <v>0.42849999999999999</v>
      </c>
      <c r="CF9" s="13" t="e">
        <f t="shared" si="14"/>
        <v>#DIV/0!</v>
      </c>
      <c r="CG9" s="13" t="e">
        <f t="shared" si="15"/>
        <v>#DIV/0!</v>
      </c>
      <c r="CH9" s="5">
        <v>55</v>
      </c>
      <c r="CI9" s="5">
        <v>55</v>
      </c>
      <c r="CJ9" s="5"/>
      <c r="CK9" s="6">
        <v>56</v>
      </c>
      <c r="CL9" s="6">
        <v>56</v>
      </c>
      <c r="CM9" s="18"/>
      <c r="CN9" s="18"/>
      <c r="CO9" s="18"/>
      <c r="CP9" s="18" t="s">
        <v>7</v>
      </c>
      <c r="CQ9" s="18" t="s">
        <v>7</v>
      </c>
      <c r="CR9" s="4">
        <f t="shared" si="37"/>
        <v>55</v>
      </c>
      <c r="CS9" s="2">
        <f t="shared" si="38"/>
        <v>56</v>
      </c>
      <c r="CT9" s="14" t="e">
        <f t="shared" si="16"/>
        <v>#DIV/0!</v>
      </c>
      <c r="CU9" s="14" t="e">
        <f t="shared" si="17"/>
        <v>#DIV/0!</v>
      </c>
      <c r="CV9" s="5">
        <v>45</v>
      </c>
      <c r="CW9" s="5">
        <v>45</v>
      </c>
      <c r="CX9" s="5"/>
      <c r="CY9" s="6">
        <v>44</v>
      </c>
      <c r="CZ9" s="6">
        <v>44</v>
      </c>
      <c r="DA9" s="18"/>
      <c r="DB9" s="18"/>
      <c r="DC9" s="18"/>
      <c r="DD9" s="18" t="s">
        <v>7</v>
      </c>
      <c r="DE9" s="18" t="s">
        <v>7</v>
      </c>
      <c r="DF9" s="4">
        <f t="shared" si="39"/>
        <v>45</v>
      </c>
      <c r="DG9" s="2">
        <f t="shared" si="18"/>
        <v>44</v>
      </c>
      <c r="DH9" s="14" t="e">
        <f t="shared" si="19"/>
        <v>#DIV/0!</v>
      </c>
      <c r="DI9" s="14" t="e">
        <f t="shared" si="20"/>
        <v>#DIV/0!</v>
      </c>
      <c r="DJ9" s="5">
        <v>3.3376999999999999</v>
      </c>
      <c r="DK9" s="5">
        <v>3.4327000000000001</v>
      </c>
      <c r="DL9" s="5"/>
      <c r="DM9" s="6">
        <v>3.3984999999999999</v>
      </c>
      <c r="DN9" s="6">
        <v>3.2435</v>
      </c>
      <c r="DO9" s="18"/>
      <c r="DP9" s="18"/>
      <c r="DQ9" s="18"/>
      <c r="DR9" s="18" t="s">
        <v>7</v>
      </c>
      <c r="DS9" s="18" t="s">
        <v>7</v>
      </c>
      <c r="DT9" s="3">
        <f t="shared" si="40"/>
        <v>3.3852000000000002</v>
      </c>
      <c r="DU9" s="1">
        <f t="shared" si="41"/>
        <v>3.3209999999999997</v>
      </c>
      <c r="DV9" s="13" t="e">
        <f t="shared" si="21"/>
        <v>#DIV/0!</v>
      </c>
      <c r="DW9" s="13" t="e">
        <f t="shared" si="22"/>
        <v>#DIV/0!</v>
      </c>
      <c r="DX9" s="5">
        <v>4.2586000000000004</v>
      </c>
      <c r="DY9" s="5">
        <v>4.2877000000000001</v>
      </c>
      <c r="DZ9" s="5"/>
      <c r="EA9" s="6">
        <v>4.2778999999999998</v>
      </c>
      <c r="EB9" s="6">
        <v>4.1101999999999999</v>
      </c>
      <c r="EC9" s="18"/>
      <c r="ED9" s="18"/>
      <c r="EE9" s="18"/>
      <c r="EF9" s="18" t="s">
        <v>7</v>
      </c>
      <c r="EG9" s="18" t="s">
        <v>7</v>
      </c>
      <c r="EH9" s="3">
        <f t="shared" si="42"/>
        <v>4.2731500000000002</v>
      </c>
      <c r="EI9" s="1">
        <f t="shared" si="43"/>
        <v>4.1940499999999998</v>
      </c>
      <c r="EJ9" s="13" t="e">
        <f t="shared" si="23"/>
        <v>#DIV/0!</v>
      </c>
      <c r="EK9" s="13" t="e">
        <f t="shared" si="24"/>
        <v>#DIV/0!</v>
      </c>
      <c r="EL9" s="5">
        <v>2.2900999999999998</v>
      </c>
      <c r="EM9" s="5">
        <v>2.3041</v>
      </c>
      <c r="EN9" s="5"/>
      <c r="EO9" s="6">
        <v>2.3529</v>
      </c>
      <c r="EP9" s="6">
        <v>2.3148</v>
      </c>
      <c r="EQ9" s="18"/>
      <c r="ER9" s="18"/>
      <c r="ES9" s="18"/>
      <c r="ET9" s="18" t="s">
        <v>7</v>
      </c>
      <c r="EU9" s="18" t="s">
        <v>7</v>
      </c>
      <c r="EV9" s="3">
        <f t="shared" si="44"/>
        <v>2.2970999999999999</v>
      </c>
      <c r="EW9" s="1">
        <f t="shared" si="45"/>
        <v>2.33385</v>
      </c>
      <c r="EX9" s="13" t="e">
        <f t="shared" si="25"/>
        <v>#DIV/0!</v>
      </c>
      <c r="EY9" s="13" t="e">
        <f t="shared" si="26"/>
        <v>#DIV/0!</v>
      </c>
      <c r="EZ9" s="5">
        <v>0.47989999999999999</v>
      </c>
      <c r="FA9" s="5">
        <v>0.4839</v>
      </c>
      <c r="FB9" s="5"/>
      <c r="FC9" s="6">
        <v>0.46210000000000001</v>
      </c>
      <c r="FD9" s="6">
        <v>0.46700000000000003</v>
      </c>
      <c r="FE9" s="18"/>
      <c r="FF9" s="18"/>
      <c r="FG9" s="18"/>
      <c r="FH9" s="18" t="s">
        <v>7</v>
      </c>
      <c r="FI9" s="18" t="s">
        <v>7</v>
      </c>
      <c r="FJ9" s="3">
        <f t="shared" si="46"/>
        <v>0.4819</v>
      </c>
      <c r="FK9" s="1">
        <f t="shared" si="47"/>
        <v>0.46455000000000002</v>
      </c>
      <c r="FL9" s="13" t="e">
        <f t="shared" si="27"/>
        <v>#DIV/0!</v>
      </c>
      <c r="FM9" s="13" t="e">
        <f t="shared" si="28"/>
        <v>#DIV/0!</v>
      </c>
    </row>
    <row r="10" spans="1:169" x14ac:dyDescent="0.3">
      <c r="A10">
        <v>8</v>
      </c>
      <c r="B10" s="5">
        <v>1.8010999999999999</v>
      </c>
      <c r="C10" s="5">
        <v>1.8106</v>
      </c>
      <c r="D10" s="6">
        <v>1.7729999999999999</v>
      </c>
      <c r="E10" s="6">
        <v>1.806</v>
      </c>
      <c r="F10" s="6">
        <v>1.7453000000000001</v>
      </c>
      <c r="G10" s="16">
        <v>1.7307999999999999</v>
      </c>
      <c r="H10" s="16">
        <v>1.716</v>
      </c>
      <c r="I10" s="68">
        <v>1.8089999999999999</v>
      </c>
      <c r="J10" s="68">
        <v>1.7990999999999999</v>
      </c>
      <c r="K10" s="68">
        <v>1.7891999999999999</v>
      </c>
      <c r="L10" s="3">
        <f t="shared" si="0"/>
        <v>1.80585</v>
      </c>
      <c r="M10" s="1">
        <f t="shared" si="1"/>
        <v>1.7756500000000002</v>
      </c>
      <c r="N10" s="16">
        <f t="shared" si="2"/>
        <v>1.7233999999999998</v>
      </c>
      <c r="O10" s="10">
        <f t="shared" si="3"/>
        <v>1.7941499999999999</v>
      </c>
      <c r="P10" s="5">
        <v>2.1562999999999999</v>
      </c>
      <c r="Q10" s="5">
        <v>2.1726000000000001</v>
      </c>
      <c r="R10" s="5">
        <v>2.1168999999999998</v>
      </c>
      <c r="S10" s="6">
        <v>2.1993</v>
      </c>
      <c r="T10" s="6">
        <v>2.0836999999999999</v>
      </c>
      <c r="U10" s="15">
        <v>1.9905999999999999</v>
      </c>
      <c r="V10" s="15">
        <v>2.1314000000000002</v>
      </c>
      <c r="W10" s="9">
        <v>2.1257000000000001</v>
      </c>
      <c r="X10" s="12">
        <v>2.1120000000000001</v>
      </c>
      <c r="Y10" s="9">
        <v>2.0983000000000001</v>
      </c>
      <c r="Z10" s="3">
        <f t="shared" si="29"/>
        <v>2.16445</v>
      </c>
      <c r="AA10" s="1">
        <f t="shared" si="30"/>
        <v>2.1414999999999997</v>
      </c>
      <c r="AB10" s="16">
        <f t="shared" si="4"/>
        <v>2.0609999999999999</v>
      </c>
      <c r="AC10" s="10">
        <f t="shared" si="5"/>
        <v>2.1051500000000001</v>
      </c>
      <c r="AD10" s="5">
        <v>1.4237</v>
      </c>
      <c r="AE10" s="5">
        <v>1.4386000000000001</v>
      </c>
      <c r="AF10" s="5">
        <v>1.4609000000000001</v>
      </c>
      <c r="AG10" s="6">
        <v>1.4200999999999999</v>
      </c>
      <c r="AH10" s="6">
        <v>1.379</v>
      </c>
      <c r="AI10" s="15">
        <v>1.4769000000000001</v>
      </c>
      <c r="AJ10" s="15">
        <v>1.3527</v>
      </c>
      <c r="AK10" s="9">
        <v>1.4470000000000001</v>
      </c>
      <c r="AL10" s="9">
        <v>1.4569000000000001</v>
      </c>
      <c r="AM10" s="9">
        <v>1.4668000000000001</v>
      </c>
      <c r="AN10" s="3">
        <f t="shared" si="31"/>
        <v>1.4311500000000001</v>
      </c>
      <c r="AO10" s="1">
        <f t="shared" si="32"/>
        <v>1.3995500000000001</v>
      </c>
      <c r="AP10" s="16">
        <f t="shared" si="6"/>
        <v>1.4148000000000001</v>
      </c>
      <c r="AQ10" s="10">
        <f t="shared" si="7"/>
        <v>1.4618500000000001</v>
      </c>
      <c r="AR10" s="5">
        <v>53</v>
      </c>
      <c r="AS10" s="5">
        <v>54</v>
      </c>
      <c r="AT10" s="5">
        <v>49</v>
      </c>
      <c r="AU10" s="6">
        <v>53</v>
      </c>
      <c r="AV10" s="6">
        <v>51</v>
      </c>
      <c r="AW10" s="15">
        <v>51</v>
      </c>
      <c r="AX10" s="15">
        <v>47</v>
      </c>
      <c r="AY10" s="15">
        <v>56</v>
      </c>
      <c r="AZ10" s="9">
        <v>57</v>
      </c>
      <c r="BA10" s="9">
        <v>53</v>
      </c>
      <c r="BB10" s="4">
        <f t="shared" si="33"/>
        <v>53.5</v>
      </c>
      <c r="BC10" s="2">
        <f t="shared" si="34"/>
        <v>52</v>
      </c>
      <c r="BD10" s="17">
        <f t="shared" si="8"/>
        <v>49</v>
      </c>
      <c r="BE10" s="11">
        <f t="shared" si="9"/>
        <v>55</v>
      </c>
      <c r="BF10" s="5">
        <v>47</v>
      </c>
      <c r="BG10" s="5">
        <v>46</v>
      </c>
      <c r="BH10" s="5">
        <v>51</v>
      </c>
      <c r="BI10" s="6">
        <v>47</v>
      </c>
      <c r="BJ10" s="6">
        <v>49</v>
      </c>
      <c r="BK10" s="15">
        <v>49</v>
      </c>
      <c r="BL10" s="15">
        <v>53</v>
      </c>
      <c r="BM10" s="15"/>
      <c r="BN10" s="9">
        <v>43</v>
      </c>
      <c r="BO10" s="9">
        <v>47</v>
      </c>
      <c r="BP10" s="4">
        <f t="shared" si="10"/>
        <v>46.5</v>
      </c>
      <c r="BQ10" s="2">
        <f t="shared" si="11"/>
        <v>48</v>
      </c>
      <c r="BR10" s="17">
        <f t="shared" si="12"/>
        <v>51</v>
      </c>
      <c r="BS10" s="11">
        <f t="shared" si="13"/>
        <v>45</v>
      </c>
      <c r="BT10" s="5">
        <v>0.52749999999999997</v>
      </c>
      <c r="BU10" s="5">
        <v>0.52</v>
      </c>
      <c r="BV10" s="5">
        <v>0.53</v>
      </c>
      <c r="BW10" s="6">
        <v>0.52500000000000002</v>
      </c>
      <c r="BX10" s="6">
        <v>0.42599999999999999</v>
      </c>
      <c r="BY10" s="15">
        <v>0.49330000000000002</v>
      </c>
      <c r="BZ10" s="15">
        <v>0.50329999999999997</v>
      </c>
      <c r="CA10" s="9">
        <v>0.4516</v>
      </c>
      <c r="CB10" s="9">
        <v>0.46329999999999999</v>
      </c>
      <c r="CC10" s="9">
        <v>0.48499999999999999</v>
      </c>
      <c r="CD10" s="3">
        <f t="shared" si="35"/>
        <v>0.52374999999999994</v>
      </c>
      <c r="CE10" s="1">
        <f t="shared" si="36"/>
        <v>0.47550000000000003</v>
      </c>
      <c r="CF10" s="16">
        <f t="shared" si="14"/>
        <v>0.49829999999999997</v>
      </c>
      <c r="CG10" s="10">
        <f t="shared" si="15"/>
        <v>0.47414999999999996</v>
      </c>
      <c r="CH10" s="5">
        <v>52</v>
      </c>
      <c r="CI10" s="5">
        <v>53</v>
      </c>
      <c r="CJ10" s="5">
        <v>50</v>
      </c>
      <c r="CK10" s="6">
        <v>51</v>
      </c>
      <c r="CL10" s="6">
        <v>51</v>
      </c>
      <c r="CM10" s="15">
        <v>51</v>
      </c>
      <c r="CN10" s="15">
        <v>52</v>
      </c>
      <c r="CO10" s="15">
        <v>52</v>
      </c>
      <c r="CP10" s="9">
        <v>53</v>
      </c>
      <c r="CQ10" s="9">
        <v>54</v>
      </c>
      <c r="CR10" s="4">
        <f t="shared" si="37"/>
        <v>52.5</v>
      </c>
      <c r="CS10" s="2">
        <f t="shared" si="38"/>
        <v>51</v>
      </c>
      <c r="CT10" s="17">
        <f t="shared" si="16"/>
        <v>51.5</v>
      </c>
      <c r="CU10" s="11">
        <f t="shared" si="17"/>
        <v>53.5</v>
      </c>
      <c r="CV10" s="5">
        <v>48</v>
      </c>
      <c r="CW10" s="5">
        <v>47</v>
      </c>
      <c r="CX10" s="5">
        <v>50</v>
      </c>
      <c r="CY10" s="6">
        <v>49</v>
      </c>
      <c r="CZ10" s="6">
        <v>49</v>
      </c>
      <c r="DA10" s="15">
        <v>49</v>
      </c>
      <c r="DB10" s="15">
        <v>48</v>
      </c>
      <c r="DC10" s="15"/>
      <c r="DD10" s="9">
        <v>47</v>
      </c>
      <c r="DE10" s="9">
        <v>46</v>
      </c>
      <c r="DF10" s="4">
        <f t="shared" si="39"/>
        <v>47.5</v>
      </c>
      <c r="DG10" s="2">
        <f t="shared" si="18"/>
        <v>49</v>
      </c>
      <c r="DH10" s="17">
        <f t="shared" si="19"/>
        <v>48.5</v>
      </c>
      <c r="DI10" s="11">
        <f t="shared" si="20"/>
        <v>46.5</v>
      </c>
      <c r="DJ10" s="5">
        <v>3.5627</v>
      </c>
      <c r="DK10" s="5">
        <v>3.6455000000000002</v>
      </c>
      <c r="DL10" s="5">
        <v>3.6396999999999999</v>
      </c>
      <c r="DM10" s="6">
        <v>3.6917</v>
      </c>
      <c r="DN10" s="6">
        <v>3.6667999999999998</v>
      </c>
      <c r="DO10" s="15">
        <v>3.7576000000000001</v>
      </c>
      <c r="DP10" s="15">
        <v>3.7349999999999999</v>
      </c>
      <c r="DQ10" s="15">
        <v>3.8530000000000002</v>
      </c>
      <c r="DR10" s="9">
        <v>3.7915000000000001</v>
      </c>
      <c r="DS10" s="9">
        <v>3.7561</v>
      </c>
      <c r="DT10" s="3">
        <f t="shared" si="40"/>
        <v>3.6040999999999999</v>
      </c>
      <c r="DU10" s="1">
        <f t="shared" si="41"/>
        <v>3.6792499999999997</v>
      </c>
      <c r="DV10" s="16">
        <f t="shared" si="21"/>
        <v>3.7462999999999997</v>
      </c>
      <c r="DW10" s="10">
        <f t="shared" si="22"/>
        <v>3.7738</v>
      </c>
      <c r="DX10" s="5">
        <v>3.9741</v>
      </c>
      <c r="DY10" s="5">
        <v>3.9712999999999998</v>
      </c>
      <c r="DZ10" s="5">
        <v>3.9357000000000002</v>
      </c>
      <c r="EA10" s="6">
        <v>3.9529000000000001</v>
      </c>
      <c r="EB10" s="6">
        <v>3.7650999999999999</v>
      </c>
      <c r="EC10" s="15">
        <v>3.77</v>
      </c>
      <c r="ED10" s="15">
        <v>3.7667999999999999</v>
      </c>
      <c r="EE10" s="9">
        <v>3.5464000000000002</v>
      </c>
      <c r="EF10" s="9">
        <v>3.6869999999999998</v>
      </c>
      <c r="EG10" s="9">
        <v>3.8706</v>
      </c>
      <c r="EH10" s="3">
        <f t="shared" si="42"/>
        <v>3.9726999999999997</v>
      </c>
      <c r="EI10" s="1">
        <f t="shared" si="43"/>
        <v>3.859</v>
      </c>
      <c r="EJ10" s="16">
        <f t="shared" si="23"/>
        <v>3.7683999999999997</v>
      </c>
      <c r="EK10" s="10">
        <f t="shared" si="24"/>
        <v>3.7787999999999999</v>
      </c>
      <c r="EL10" s="5">
        <v>1.8956999999999999</v>
      </c>
      <c r="EM10" s="5">
        <v>1.9231</v>
      </c>
      <c r="EN10" s="5">
        <v>1.8868</v>
      </c>
      <c r="EO10" s="6">
        <v>1.9048</v>
      </c>
      <c r="EP10" s="6">
        <v>1.9355</v>
      </c>
      <c r="EQ10" s="15">
        <v>2.0270000000000001</v>
      </c>
      <c r="ER10" s="15">
        <v>1.9867999999999999</v>
      </c>
      <c r="ES10" s="15">
        <v>2.1637</v>
      </c>
      <c r="ET10" s="9">
        <v>2.1583000000000001</v>
      </c>
      <c r="EU10" s="9">
        <v>2.0619000000000001</v>
      </c>
      <c r="EV10" s="3">
        <f t="shared" si="44"/>
        <v>1.9094</v>
      </c>
      <c r="EW10" s="1">
        <f t="shared" si="45"/>
        <v>1.92015</v>
      </c>
      <c r="EX10" s="16">
        <f t="shared" si="25"/>
        <v>2.0068999999999999</v>
      </c>
      <c r="EY10" s="10">
        <f t="shared" si="26"/>
        <v>2.1101000000000001</v>
      </c>
      <c r="EZ10" s="5">
        <v>0.61129999999999995</v>
      </c>
      <c r="FA10" s="5">
        <v>0.61399999999999999</v>
      </c>
      <c r="FB10" s="5">
        <v>0.61680000000000001</v>
      </c>
      <c r="FC10" s="6">
        <v>0.62390000000000001</v>
      </c>
      <c r="FD10" s="6">
        <v>0.43240000000000001</v>
      </c>
      <c r="FE10" s="15">
        <v>0.5645</v>
      </c>
      <c r="FF10" s="15">
        <v>0.58909999999999996</v>
      </c>
      <c r="FG10" s="15">
        <v>0.51634000000000002</v>
      </c>
      <c r="FH10" s="9">
        <v>0.54169999999999996</v>
      </c>
      <c r="FI10" s="9">
        <v>0.58220000000000005</v>
      </c>
      <c r="FJ10" s="3">
        <f t="shared" si="46"/>
        <v>0.61264999999999992</v>
      </c>
      <c r="FK10" s="1">
        <f t="shared" si="47"/>
        <v>0.52815000000000001</v>
      </c>
      <c r="FL10" s="16">
        <f t="shared" si="27"/>
        <v>0.57679999999999998</v>
      </c>
      <c r="FM10" s="10">
        <f t="shared" si="28"/>
        <v>0.56194999999999995</v>
      </c>
    </row>
    <row r="11" spans="1:169" x14ac:dyDescent="0.3">
      <c r="A11">
        <v>9</v>
      </c>
      <c r="B11" s="5">
        <v>1.6471</v>
      </c>
      <c r="C11" s="5">
        <v>1.6173</v>
      </c>
      <c r="D11" s="6"/>
      <c r="E11" s="6">
        <v>1.6254999999999999</v>
      </c>
      <c r="F11" s="6">
        <v>1.5989</v>
      </c>
      <c r="G11" s="16">
        <v>1.6529</v>
      </c>
      <c r="H11" s="16">
        <v>1.6386000000000001</v>
      </c>
      <c r="I11" s="68"/>
      <c r="J11" s="68">
        <v>1.6682999999999999</v>
      </c>
      <c r="K11" s="68">
        <v>1.7004999999999999</v>
      </c>
      <c r="L11" s="3">
        <f t="shared" si="0"/>
        <v>1.6322000000000001</v>
      </c>
      <c r="M11" s="1">
        <f t="shared" si="1"/>
        <v>1.6122000000000001</v>
      </c>
      <c r="N11" s="16">
        <f t="shared" si="2"/>
        <v>1.64575</v>
      </c>
      <c r="O11" s="10">
        <f t="shared" si="3"/>
        <v>1.6843999999999999</v>
      </c>
      <c r="P11" s="5">
        <v>1.968</v>
      </c>
      <c r="Q11" s="5">
        <v>1.9038999999999999</v>
      </c>
      <c r="R11" s="5"/>
      <c r="S11" s="6">
        <v>1.9352</v>
      </c>
      <c r="T11" s="6">
        <v>1.8883000000000001</v>
      </c>
      <c r="U11" s="15">
        <v>1.9368000000000001</v>
      </c>
      <c r="V11" s="15">
        <v>1.9280999999999999</v>
      </c>
      <c r="W11" s="15"/>
      <c r="X11" s="9">
        <v>1.9204000000000001</v>
      </c>
      <c r="Y11" s="9">
        <v>1.9656</v>
      </c>
      <c r="Z11" s="3">
        <f t="shared" si="29"/>
        <v>1.9359500000000001</v>
      </c>
      <c r="AA11" s="1">
        <f t="shared" si="30"/>
        <v>1.9117500000000001</v>
      </c>
      <c r="AB11" s="16">
        <f t="shared" si="4"/>
        <v>1.93245</v>
      </c>
      <c r="AC11" s="10">
        <f t="shared" si="5"/>
        <v>1.9430000000000001</v>
      </c>
      <c r="AD11" s="5">
        <v>1.2901</v>
      </c>
      <c r="AE11" s="5">
        <v>1.2599</v>
      </c>
      <c r="AF11" s="5"/>
      <c r="AG11" s="6">
        <v>1.2637</v>
      </c>
      <c r="AH11" s="6">
        <v>1.2466999999999999</v>
      </c>
      <c r="AI11" s="15">
        <v>1.3357000000000001</v>
      </c>
      <c r="AJ11" s="15">
        <v>1.175</v>
      </c>
      <c r="AK11" s="15"/>
      <c r="AL11" s="9">
        <v>1.2595000000000001</v>
      </c>
      <c r="AM11" s="9">
        <v>1.2921</v>
      </c>
      <c r="AN11" s="3">
        <f t="shared" si="31"/>
        <v>1.2749999999999999</v>
      </c>
      <c r="AO11" s="1">
        <f t="shared" si="32"/>
        <v>1.2551999999999999</v>
      </c>
      <c r="AP11" s="16">
        <f t="shared" si="6"/>
        <v>1.25535</v>
      </c>
      <c r="AQ11" s="10">
        <f t="shared" si="7"/>
        <v>1.2758</v>
      </c>
      <c r="AR11" s="5">
        <v>57</v>
      </c>
      <c r="AS11" s="5">
        <v>58</v>
      </c>
      <c r="AT11" s="5"/>
      <c r="AU11" s="6">
        <v>56</v>
      </c>
      <c r="AV11" s="6">
        <v>60</v>
      </c>
      <c r="AW11" s="15">
        <v>57</v>
      </c>
      <c r="AX11" s="15">
        <v>51</v>
      </c>
      <c r="AY11" s="15"/>
      <c r="AZ11" s="9">
        <v>60</v>
      </c>
      <c r="BA11" s="9">
        <v>57</v>
      </c>
      <c r="BB11" s="4">
        <f t="shared" si="33"/>
        <v>57.5</v>
      </c>
      <c r="BC11" s="2">
        <f t="shared" si="34"/>
        <v>58</v>
      </c>
      <c r="BD11" s="17">
        <f t="shared" si="8"/>
        <v>54</v>
      </c>
      <c r="BE11" s="11">
        <f t="shared" si="9"/>
        <v>58.5</v>
      </c>
      <c r="BF11" s="5">
        <v>43</v>
      </c>
      <c r="BG11" s="5">
        <v>42</v>
      </c>
      <c r="BH11" s="5"/>
      <c r="BI11" s="6">
        <v>44</v>
      </c>
      <c r="BJ11" s="6">
        <v>40</v>
      </c>
      <c r="BK11" s="15">
        <v>43</v>
      </c>
      <c r="BL11" s="15">
        <v>49</v>
      </c>
      <c r="BM11" s="15"/>
      <c r="BN11" s="9">
        <v>40</v>
      </c>
      <c r="BO11" s="9">
        <v>43</v>
      </c>
      <c r="BP11" s="4">
        <f t="shared" si="10"/>
        <v>42.5</v>
      </c>
      <c r="BQ11" s="2">
        <f t="shared" si="11"/>
        <v>42</v>
      </c>
      <c r="BR11" s="17">
        <f t="shared" si="12"/>
        <v>46</v>
      </c>
      <c r="BS11" s="11">
        <f t="shared" si="13"/>
        <v>41.5</v>
      </c>
      <c r="BT11" s="5">
        <v>0.41830000000000001</v>
      </c>
      <c r="BU11" s="5">
        <v>0.44669999999999999</v>
      </c>
      <c r="BV11" s="5"/>
      <c r="BW11" s="6">
        <v>0.41830000000000001</v>
      </c>
      <c r="BX11" s="6">
        <v>0.435</v>
      </c>
      <c r="BY11" s="15">
        <v>0.40250000000000002</v>
      </c>
      <c r="BZ11" s="15">
        <v>0.38750000000000001</v>
      </c>
      <c r="CA11" s="15"/>
      <c r="CB11" s="9">
        <v>0.38750000000000001</v>
      </c>
      <c r="CC11" s="9">
        <v>0.37</v>
      </c>
      <c r="CD11" s="3">
        <f t="shared" si="35"/>
        <v>0.4325</v>
      </c>
      <c r="CE11" s="1">
        <f t="shared" si="36"/>
        <v>0.42664999999999997</v>
      </c>
      <c r="CF11" s="16">
        <f t="shared" si="14"/>
        <v>0.39500000000000002</v>
      </c>
      <c r="CG11" s="10">
        <f t="shared" si="15"/>
        <v>0.37875000000000003</v>
      </c>
      <c r="CH11" s="5">
        <v>53</v>
      </c>
      <c r="CI11" s="5">
        <v>54</v>
      </c>
      <c r="CJ11" s="5"/>
      <c r="CK11" s="6">
        <v>53</v>
      </c>
      <c r="CL11" s="6">
        <v>52</v>
      </c>
      <c r="CM11" s="15">
        <v>52</v>
      </c>
      <c r="CN11" s="15">
        <v>52</v>
      </c>
      <c r="CO11" s="15"/>
      <c r="CP11" s="9">
        <v>52</v>
      </c>
      <c r="CQ11" s="9">
        <v>51</v>
      </c>
      <c r="CR11" s="4">
        <f t="shared" si="37"/>
        <v>53.5</v>
      </c>
      <c r="CS11" s="2">
        <f t="shared" si="38"/>
        <v>52.5</v>
      </c>
      <c r="CT11" s="17">
        <f t="shared" si="16"/>
        <v>52</v>
      </c>
      <c r="CU11" s="11">
        <f t="shared" si="17"/>
        <v>51.5</v>
      </c>
      <c r="CV11" s="5">
        <v>47</v>
      </c>
      <c r="CW11" s="5">
        <v>46</v>
      </c>
      <c r="CX11" s="5"/>
      <c r="CY11" s="6">
        <v>47</v>
      </c>
      <c r="CZ11" s="6">
        <v>48</v>
      </c>
      <c r="DA11" s="15">
        <v>48</v>
      </c>
      <c r="DB11" s="15">
        <v>48</v>
      </c>
      <c r="DC11" s="15"/>
      <c r="DD11" s="9">
        <v>48</v>
      </c>
      <c r="DE11" s="9">
        <v>49</v>
      </c>
      <c r="DF11" s="4">
        <f t="shared" si="39"/>
        <v>46.5</v>
      </c>
      <c r="DG11" s="2">
        <f t="shared" si="18"/>
        <v>47.5</v>
      </c>
      <c r="DH11" s="17">
        <f t="shared" si="19"/>
        <v>48</v>
      </c>
      <c r="DI11" s="11">
        <f t="shared" si="20"/>
        <v>48.5</v>
      </c>
      <c r="DJ11" s="5">
        <v>3.6648999999999998</v>
      </c>
      <c r="DK11" s="5">
        <v>3.5066000000000002</v>
      </c>
      <c r="DL11" s="5"/>
      <c r="DM11" s="6">
        <v>3.6949999999999998</v>
      </c>
      <c r="DN11" s="6">
        <v>3.6861000000000002</v>
      </c>
      <c r="DO11" s="15">
        <v>4.0926</v>
      </c>
      <c r="DP11" s="15">
        <v>4.0838000000000001</v>
      </c>
      <c r="DQ11" s="15"/>
      <c r="DR11" s="9">
        <v>4.0872999999999999</v>
      </c>
      <c r="DS11" s="9">
        <v>4.1757999999999997</v>
      </c>
      <c r="DT11" s="3">
        <f t="shared" si="40"/>
        <v>3.58575</v>
      </c>
      <c r="DU11" s="1">
        <f t="shared" si="41"/>
        <v>3.69055</v>
      </c>
      <c r="DV11" s="16">
        <f t="shared" si="21"/>
        <v>4.0882000000000005</v>
      </c>
      <c r="DW11" s="10">
        <f t="shared" si="22"/>
        <v>4.1315499999999998</v>
      </c>
      <c r="DX11" s="5">
        <v>4.5682999999999998</v>
      </c>
      <c r="DY11" s="5">
        <v>4.6810999999999998</v>
      </c>
      <c r="DZ11" s="5"/>
      <c r="EA11" s="6">
        <v>4.4587000000000003</v>
      </c>
      <c r="EB11" s="6">
        <v>4.4763999999999999</v>
      </c>
      <c r="EC11" s="15">
        <v>4.5928000000000004</v>
      </c>
      <c r="ED11" s="15">
        <v>4.4744999999999999</v>
      </c>
      <c r="EE11" s="15"/>
      <c r="EF11" s="9">
        <v>4.5785999999999998</v>
      </c>
      <c r="EG11" s="9">
        <v>4.6679000000000004</v>
      </c>
      <c r="EH11" s="3">
        <f t="shared" si="42"/>
        <v>4.6246999999999998</v>
      </c>
      <c r="EI11" s="1">
        <f t="shared" si="43"/>
        <v>4.4675500000000001</v>
      </c>
      <c r="EJ11" s="16">
        <f t="shared" si="23"/>
        <v>4.5336499999999997</v>
      </c>
      <c r="EK11" s="10">
        <f t="shared" si="24"/>
        <v>4.6232500000000005</v>
      </c>
      <c r="EL11" s="5">
        <v>2.3904000000000001</v>
      </c>
      <c r="EM11" s="5">
        <v>2.2387999999999999</v>
      </c>
      <c r="EN11" s="5"/>
      <c r="EO11" s="6">
        <v>2.3904000000000001</v>
      </c>
      <c r="EP11" s="6">
        <v>2.2989000000000002</v>
      </c>
      <c r="EQ11" s="15">
        <v>2.4845000000000002</v>
      </c>
      <c r="ER11" s="15">
        <v>2.5806</v>
      </c>
      <c r="ES11" s="15"/>
      <c r="ET11" s="9">
        <v>2.5806</v>
      </c>
      <c r="EU11" s="9">
        <v>2.7027000000000001</v>
      </c>
      <c r="EV11" s="3">
        <f t="shared" si="44"/>
        <v>2.3146</v>
      </c>
      <c r="EW11" s="1">
        <f t="shared" si="45"/>
        <v>2.3446500000000001</v>
      </c>
      <c r="EX11" s="16">
        <f t="shared" si="25"/>
        <v>2.5325500000000001</v>
      </c>
      <c r="EY11" s="10">
        <f t="shared" si="26"/>
        <v>2.6416500000000003</v>
      </c>
      <c r="EZ11" s="5">
        <v>0.55349999999999999</v>
      </c>
      <c r="FA11" s="5">
        <v>0.58740000000000003</v>
      </c>
      <c r="FB11" s="5"/>
      <c r="FC11" s="6">
        <v>0.54910000000000003</v>
      </c>
      <c r="FD11" s="6">
        <v>0.56820000000000004</v>
      </c>
      <c r="FE11" s="15">
        <v>0.53810000000000002</v>
      </c>
      <c r="FF11" s="15">
        <v>0.52370000000000005</v>
      </c>
      <c r="FG11" s="15"/>
      <c r="FH11" s="9">
        <v>0.5292</v>
      </c>
      <c r="FI11" s="9">
        <v>0.50609999999999999</v>
      </c>
      <c r="FJ11" s="3">
        <f t="shared" si="46"/>
        <v>0.57045000000000001</v>
      </c>
      <c r="FK11" s="1">
        <f t="shared" si="47"/>
        <v>0.55865000000000009</v>
      </c>
      <c r="FL11" s="16">
        <f t="shared" si="27"/>
        <v>0.53090000000000004</v>
      </c>
      <c r="FM11" s="10">
        <f t="shared" si="28"/>
        <v>0.51764999999999994</v>
      </c>
    </row>
    <row r="12" spans="1:169" x14ac:dyDescent="0.3">
      <c r="A12">
        <v>10</v>
      </c>
      <c r="B12" s="5">
        <v>1.655</v>
      </c>
      <c r="C12" s="5">
        <v>1.6619999999999999</v>
      </c>
      <c r="D12" s="6"/>
      <c r="E12" s="6">
        <v>1.6367</v>
      </c>
      <c r="F12" s="6">
        <v>1.6416999999999999</v>
      </c>
      <c r="G12" s="16">
        <v>1.6606000000000001</v>
      </c>
      <c r="H12" s="16">
        <v>1.663</v>
      </c>
      <c r="I12" s="68"/>
      <c r="J12" s="68">
        <v>1.6606000000000001</v>
      </c>
      <c r="K12" s="68">
        <v>1.6617</v>
      </c>
      <c r="L12" s="3">
        <f t="shared" si="0"/>
        <v>1.6585000000000001</v>
      </c>
      <c r="M12" s="1">
        <f t="shared" si="1"/>
        <v>1.6392</v>
      </c>
      <c r="N12" s="16">
        <f t="shared" si="2"/>
        <v>1.6617999999999999</v>
      </c>
      <c r="O12" s="10">
        <f t="shared" si="3"/>
        <v>1.6611500000000001</v>
      </c>
      <c r="P12" s="5">
        <v>1.9853000000000001</v>
      </c>
      <c r="Q12" s="5">
        <v>2.0156000000000001</v>
      </c>
      <c r="R12" s="5"/>
      <c r="S12" s="6">
        <v>1.9752000000000001</v>
      </c>
      <c r="T12" s="6">
        <v>1.9741</v>
      </c>
      <c r="U12" s="15">
        <v>2.0667</v>
      </c>
      <c r="V12" s="15">
        <v>2.0583</v>
      </c>
      <c r="W12" s="15"/>
      <c r="X12" s="9">
        <v>2.0667</v>
      </c>
      <c r="Y12" s="9">
        <v>2.0581999999999998</v>
      </c>
      <c r="Z12" s="3">
        <f t="shared" si="29"/>
        <v>2.0004499999999998</v>
      </c>
      <c r="AA12" s="1">
        <f t="shared" si="30"/>
        <v>1.97465</v>
      </c>
      <c r="AB12" s="16">
        <f t="shared" si="4"/>
        <v>2.0625</v>
      </c>
      <c r="AC12" s="10">
        <f t="shared" si="5"/>
        <v>2.0624500000000001</v>
      </c>
      <c r="AD12" s="5">
        <v>1.3065</v>
      </c>
      <c r="AE12" s="5">
        <v>1.3259000000000001</v>
      </c>
      <c r="AF12" s="5"/>
      <c r="AG12" s="6">
        <v>1.2686999999999999</v>
      </c>
      <c r="AH12" s="6">
        <v>1.2992999999999999</v>
      </c>
      <c r="AI12" s="15">
        <v>1.3190999999999999</v>
      </c>
      <c r="AJ12" s="15">
        <v>1.2783</v>
      </c>
      <c r="AK12" s="15"/>
      <c r="AL12" s="9">
        <v>1.3190999999999999</v>
      </c>
      <c r="AM12" s="9">
        <v>1.2709999999999999</v>
      </c>
      <c r="AN12" s="3">
        <f t="shared" si="31"/>
        <v>1.3162</v>
      </c>
      <c r="AO12" s="1">
        <f t="shared" si="32"/>
        <v>1.2839999999999998</v>
      </c>
      <c r="AP12" s="16">
        <f t="shared" si="6"/>
        <v>1.2987</v>
      </c>
      <c r="AQ12" s="10">
        <f t="shared" si="7"/>
        <v>1.2950499999999998</v>
      </c>
      <c r="AR12" s="5">
        <v>43</v>
      </c>
      <c r="AS12" s="5">
        <v>43</v>
      </c>
      <c r="AT12" s="5"/>
      <c r="AU12" s="6">
        <v>45</v>
      </c>
      <c r="AV12" s="6">
        <v>45</v>
      </c>
      <c r="AW12" s="15">
        <v>44</v>
      </c>
      <c r="AX12" s="15">
        <v>49</v>
      </c>
      <c r="AY12" s="15"/>
      <c r="AZ12" s="9">
        <v>44</v>
      </c>
      <c r="BA12" s="9">
        <v>49</v>
      </c>
      <c r="BB12" s="4">
        <f t="shared" si="33"/>
        <v>43</v>
      </c>
      <c r="BC12" s="2">
        <f t="shared" si="34"/>
        <v>45</v>
      </c>
      <c r="BD12" s="17">
        <f t="shared" si="8"/>
        <v>46.5</v>
      </c>
      <c r="BE12" s="11">
        <f t="shared" si="9"/>
        <v>46.5</v>
      </c>
      <c r="BF12" s="5">
        <v>57</v>
      </c>
      <c r="BG12" s="5">
        <v>57</v>
      </c>
      <c r="BH12" s="5"/>
      <c r="BI12" s="6">
        <v>55</v>
      </c>
      <c r="BJ12" s="6">
        <v>55</v>
      </c>
      <c r="BK12" s="15">
        <v>56</v>
      </c>
      <c r="BL12" s="15">
        <v>51</v>
      </c>
      <c r="BM12" s="15"/>
      <c r="BN12" s="9">
        <v>56</v>
      </c>
      <c r="BO12" s="9">
        <v>51</v>
      </c>
      <c r="BP12" s="4">
        <f t="shared" si="10"/>
        <v>57</v>
      </c>
      <c r="BQ12" s="2">
        <f t="shared" si="11"/>
        <v>55</v>
      </c>
      <c r="BR12" s="17">
        <f t="shared" si="12"/>
        <v>53.5</v>
      </c>
      <c r="BS12" s="11">
        <f t="shared" si="13"/>
        <v>53.5</v>
      </c>
      <c r="BT12" s="5">
        <v>0.46</v>
      </c>
      <c r="BU12" s="5">
        <v>0.47399999999999998</v>
      </c>
      <c r="BV12" s="5"/>
      <c r="BW12" s="6">
        <v>0.47599999999999998</v>
      </c>
      <c r="BX12" s="6">
        <v>0.47249999999999998</v>
      </c>
      <c r="BY12" s="15">
        <v>0.376</v>
      </c>
      <c r="BZ12" s="15">
        <v>0.39250000000000002</v>
      </c>
      <c r="CA12" s="15"/>
      <c r="CB12" s="9">
        <v>0.376</v>
      </c>
      <c r="CC12" s="9">
        <v>0.39250000000000002</v>
      </c>
      <c r="CD12" s="3">
        <f t="shared" si="35"/>
        <v>0.46699999999999997</v>
      </c>
      <c r="CE12" s="1">
        <f t="shared" si="36"/>
        <v>0.47424999999999995</v>
      </c>
      <c r="CF12" s="16">
        <f t="shared" si="14"/>
        <v>0.38424999999999998</v>
      </c>
      <c r="CG12" s="10">
        <f t="shared" si="15"/>
        <v>0.38424999999999998</v>
      </c>
      <c r="CH12" s="5">
        <v>53</v>
      </c>
      <c r="CI12" s="5">
        <v>54</v>
      </c>
      <c r="CJ12" s="5"/>
      <c r="CK12" s="6">
        <v>53</v>
      </c>
      <c r="CL12" s="6">
        <v>54</v>
      </c>
      <c r="CM12" s="15">
        <v>51</v>
      </c>
      <c r="CN12" s="15">
        <v>50</v>
      </c>
      <c r="CO12" s="15"/>
      <c r="CP12" s="9">
        <v>51</v>
      </c>
      <c r="CQ12" s="9">
        <v>50</v>
      </c>
      <c r="CR12" s="4">
        <f t="shared" si="37"/>
        <v>53.5</v>
      </c>
      <c r="CS12" s="2">
        <f t="shared" si="38"/>
        <v>53.5</v>
      </c>
      <c r="CT12" s="17">
        <f t="shared" si="16"/>
        <v>50.5</v>
      </c>
      <c r="CU12" s="11">
        <f t="shared" si="17"/>
        <v>50.5</v>
      </c>
      <c r="CV12" s="5">
        <v>47</v>
      </c>
      <c r="CW12" s="5">
        <v>46</v>
      </c>
      <c r="CX12" s="5"/>
      <c r="CY12" s="6">
        <v>47</v>
      </c>
      <c r="CZ12" s="6">
        <v>46</v>
      </c>
      <c r="DA12" s="15">
        <v>49</v>
      </c>
      <c r="DB12" s="15">
        <v>50</v>
      </c>
      <c r="DC12" s="15"/>
      <c r="DD12" s="9">
        <v>49</v>
      </c>
      <c r="DE12" s="9">
        <v>50</v>
      </c>
      <c r="DF12" s="4">
        <f t="shared" si="39"/>
        <v>46.5</v>
      </c>
      <c r="DG12" s="2">
        <f t="shared" si="18"/>
        <v>46.5</v>
      </c>
      <c r="DH12" s="17">
        <f t="shared" si="19"/>
        <v>49.5</v>
      </c>
      <c r="DI12" s="11">
        <f t="shared" si="20"/>
        <v>49.5</v>
      </c>
      <c r="DJ12" s="5">
        <v>3.4235000000000002</v>
      </c>
      <c r="DK12" s="5">
        <v>3.4443000000000001</v>
      </c>
      <c r="DL12" s="5"/>
      <c r="DM12" s="6">
        <v>3.4979</v>
      </c>
      <c r="DN12" s="6">
        <v>3.4559000000000002</v>
      </c>
      <c r="DO12" s="15">
        <v>4.0399000000000003</v>
      </c>
      <c r="DP12" s="15">
        <v>3.7606000000000002</v>
      </c>
      <c r="DQ12" s="15"/>
      <c r="DR12" s="9">
        <v>4.0317999999999996</v>
      </c>
      <c r="DS12" s="9">
        <v>3.7515999999999998</v>
      </c>
      <c r="DT12" s="3">
        <f t="shared" si="40"/>
        <v>3.4339000000000004</v>
      </c>
      <c r="DU12" s="1">
        <f t="shared" si="41"/>
        <v>3.4769000000000001</v>
      </c>
      <c r="DV12" s="16">
        <f t="shared" si="21"/>
        <v>3.9002500000000002</v>
      </c>
      <c r="DW12" s="10">
        <f t="shared" si="22"/>
        <v>3.8916999999999997</v>
      </c>
      <c r="DX12" s="5">
        <v>4.4935</v>
      </c>
      <c r="DY12" s="5">
        <v>4.4813999999999998</v>
      </c>
      <c r="DZ12" s="5"/>
      <c r="EA12" s="6">
        <v>4.5453000000000001</v>
      </c>
      <c r="EB12" s="6">
        <v>4.5027999999999997</v>
      </c>
      <c r="EC12" s="15">
        <v>4.3479000000000001</v>
      </c>
      <c r="ED12" s="15">
        <v>4.3487</v>
      </c>
      <c r="EE12" s="15"/>
      <c r="EF12" s="9">
        <v>4.3525999999999998</v>
      </c>
      <c r="EG12" s="9">
        <v>4.3521000000000001</v>
      </c>
      <c r="EH12" s="3">
        <f t="shared" si="42"/>
        <v>4.4874499999999999</v>
      </c>
      <c r="EI12" s="1">
        <f t="shared" si="43"/>
        <v>4.5240499999999999</v>
      </c>
      <c r="EJ12" s="16">
        <f t="shared" si="23"/>
        <v>4.3483000000000001</v>
      </c>
      <c r="EK12" s="10">
        <f t="shared" si="24"/>
        <v>4.3523499999999995</v>
      </c>
      <c r="EL12" s="5">
        <v>2.1739000000000002</v>
      </c>
      <c r="EM12" s="5">
        <v>2.1097000000000001</v>
      </c>
      <c r="EN12" s="5"/>
      <c r="EO12" s="6">
        <v>2.1008</v>
      </c>
      <c r="EP12" s="6">
        <v>2.1164000000000001</v>
      </c>
      <c r="EQ12" s="15">
        <v>2.6596000000000002</v>
      </c>
      <c r="ER12" s="15">
        <v>2.5478000000000001</v>
      </c>
      <c r="ES12" s="15"/>
      <c r="ET12" s="9">
        <v>2.6596000000000002</v>
      </c>
      <c r="EU12" s="9">
        <v>2.5478000000000001</v>
      </c>
      <c r="EV12" s="3">
        <f t="shared" si="44"/>
        <v>2.1417999999999999</v>
      </c>
      <c r="EW12" s="1">
        <f t="shared" si="45"/>
        <v>2.1086</v>
      </c>
      <c r="EX12" s="16">
        <f t="shared" si="25"/>
        <v>2.6036999999999999</v>
      </c>
      <c r="EY12" s="10">
        <f t="shared" si="26"/>
        <v>2.6036999999999999</v>
      </c>
      <c r="EZ12" s="5">
        <v>0.5595</v>
      </c>
      <c r="FA12" s="5">
        <v>0.56779999999999997</v>
      </c>
      <c r="FB12" s="5"/>
      <c r="FC12" s="6">
        <v>0.57879999999999998</v>
      </c>
      <c r="FD12" s="6">
        <v>0.58630000000000004</v>
      </c>
      <c r="FE12" s="15">
        <v>0.50509999999999999</v>
      </c>
      <c r="FF12" s="15">
        <v>0.51259999999999994</v>
      </c>
      <c r="FG12" s="15"/>
      <c r="FH12" s="9">
        <v>0.50519999999999998</v>
      </c>
      <c r="FI12" s="9">
        <v>0.50970000000000004</v>
      </c>
      <c r="FJ12" s="3">
        <f t="shared" si="46"/>
        <v>0.56364999999999998</v>
      </c>
      <c r="FK12" s="1">
        <f t="shared" si="47"/>
        <v>0.58255000000000001</v>
      </c>
      <c r="FL12" s="16">
        <f t="shared" si="27"/>
        <v>0.50885000000000002</v>
      </c>
      <c r="FM12" s="10">
        <f t="shared" si="28"/>
        <v>0.50744999999999996</v>
      </c>
    </row>
    <row r="13" spans="1:169" x14ac:dyDescent="0.3">
      <c r="A13">
        <v>11</v>
      </c>
      <c r="B13" s="5">
        <v>1.6129</v>
      </c>
      <c r="C13" s="5">
        <v>1.615</v>
      </c>
      <c r="D13" s="6">
        <v>1.6102000000000001</v>
      </c>
      <c r="E13" s="6">
        <v>1.6169</v>
      </c>
      <c r="F13" s="6">
        <v>1.5971</v>
      </c>
      <c r="G13" s="16">
        <v>1.6489</v>
      </c>
      <c r="H13" s="16">
        <v>1.6445000000000001</v>
      </c>
      <c r="I13" s="68">
        <v>1.6746000000000001</v>
      </c>
      <c r="J13" s="68">
        <v>1.6682999999999999</v>
      </c>
      <c r="K13" s="68">
        <v>1.6619999999999999</v>
      </c>
      <c r="L13" s="3">
        <f t="shared" si="0"/>
        <v>1.61395</v>
      </c>
      <c r="M13" s="1">
        <f t="shared" si="1"/>
        <v>1.607</v>
      </c>
      <c r="N13" s="16">
        <f t="shared" si="2"/>
        <v>1.6467000000000001</v>
      </c>
      <c r="O13" s="10">
        <f t="shared" si="3"/>
        <v>1.6651499999999999</v>
      </c>
      <c r="P13" s="5">
        <v>1.7814000000000001</v>
      </c>
      <c r="Q13" s="5">
        <v>1.7659</v>
      </c>
      <c r="R13" s="5">
        <v>1.8306</v>
      </c>
      <c r="S13" s="6">
        <v>1.8516999999999999</v>
      </c>
      <c r="T13" s="6">
        <v>1.7528999999999999</v>
      </c>
      <c r="U13" s="15">
        <v>1.8063</v>
      </c>
      <c r="V13" s="15">
        <v>1.8716999999999999</v>
      </c>
      <c r="W13" s="9">
        <v>1.9153</v>
      </c>
      <c r="X13" s="9">
        <v>1.9134</v>
      </c>
      <c r="Y13" s="9">
        <v>1.9115</v>
      </c>
      <c r="Z13" s="3">
        <f t="shared" si="29"/>
        <v>1.7736499999999999</v>
      </c>
      <c r="AA13" s="1">
        <f t="shared" si="30"/>
        <v>1.8022999999999998</v>
      </c>
      <c r="AB13" s="16">
        <f t="shared" si="4"/>
        <v>1.839</v>
      </c>
      <c r="AC13" s="10">
        <f t="shared" si="5"/>
        <v>1.91245</v>
      </c>
      <c r="AD13" s="5">
        <v>1.2908999999999999</v>
      </c>
      <c r="AE13" s="5">
        <v>1.2928999999999999</v>
      </c>
      <c r="AF13" s="5">
        <v>1.2518</v>
      </c>
      <c r="AG13" s="6">
        <v>1.2857000000000001</v>
      </c>
      <c r="AH13" s="6">
        <v>1.2838000000000001</v>
      </c>
      <c r="AI13" s="15">
        <v>1.3340000000000001</v>
      </c>
      <c r="AJ13" s="15">
        <v>1.3005</v>
      </c>
      <c r="AK13" s="9">
        <v>1.3620000000000001</v>
      </c>
      <c r="AL13" s="9">
        <v>1.3469</v>
      </c>
      <c r="AM13" s="9">
        <v>1.2476</v>
      </c>
      <c r="AN13" s="3">
        <f t="shared" si="31"/>
        <v>1.2919</v>
      </c>
      <c r="AO13" s="1">
        <f t="shared" si="32"/>
        <v>1.2847500000000001</v>
      </c>
      <c r="AP13" s="16">
        <f t="shared" si="6"/>
        <v>1.31725</v>
      </c>
      <c r="AQ13" s="10">
        <f t="shared" si="7"/>
        <v>1.29725</v>
      </c>
      <c r="AR13" s="5">
        <v>61</v>
      </c>
      <c r="AS13" s="5">
        <v>61</v>
      </c>
      <c r="AT13" s="5">
        <v>66</v>
      </c>
      <c r="AU13" s="6">
        <v>65</v>
      </c>
      <c r="AV13" s="6">
        <v>60</v>
      </c>
      <c r="AW13" s="15">
        <v>67</v>
      </c>
      <c r="AX13" s="15">
        <v>55</v>
      </c>
      <c r="AY13" s="15">
        <v>57</v>
      </c>
      <c r="AZ13" s="9">
        <v>58</v>
      </c>
      <c r="BA13" s="9">
        <v>57</v>
      </c>
      <c r="BB13" s="4">
        <f t="shared" si="33"/>
        <v>61</v>
      </c>
      <c r="BC13" s="2">
        <f t="shared" si="34"/>
        <v>62.5</v>
      </c>
      <c r="BD13" s="17">
        <f t="shared" si="8"/>
        <v>61</v>
      </c>
      <c r="BE13" s="11">
        <f t="shared" si="9"/>
        <v>57.5</v>
      </c>
      <c r="BF13" s="5">
        <v>39</v>
      </c>
      <c r="BG13" s="5">
        <v>39</v>
      </c>
      <c r="BH13" s="5">
        <v>34</v>
      </c>
      <c r="BI13" s="6">
        <v>35</v>
      </c>
      <c r="BJ13" s="6">
        <v>40</v>
      </c>
      <c r="BK13" s="15">
        <v>33</v>
      </c>
      <c r="BL13" s="15">
        <v>45</v>
      </c>
      <c r="BM13" s="15"/>
      <c r="BN13" s="9">
        <v>42</v>
      </c>
      <c r="BO13" s="9">
        <v>43</v>
      </c>
      <c r="BP13" s="4">
        <f t="shared" si="10"/>
        <v>39</v>
      </c>
      <c r="BQ13" s="2">
        <f t="shared" si="11"/>
        <v>37.5</v>
      </c>
      <c r="BR13" s="17">
        <f t="shared" si="12"/>
        <v>39</v>
      </c>
      <c r="BS13" s="11">
        <f t="shared" si="13"/>
        <v>42.5</v>
      </c>
      <c r="BT13" s="5">
        <v>0.54749999999999999</v>
      </c>
      <c r="BU13" s="5">
        <v>0.5625</v>
      </c>
      <c r="BV13" s="5">
        <v>0.52400000000000002</v>
      </c>
      <c r="BW13" s="6">
        <v>0.55500000000000005</v>
      </c>
      <c r="BX13" s="6">
        <v>0.58750000000000002</v>
      </c>
      <c r="BY13" s="15">
        <v>0.46250000000000002</v>
      </c>
      <c r="BZ13" s="15">
        <v>0.47249999999999998</v>
      </c>
      <c r="CA13" s="9">
        <v>0.48499999999999999</v>
      </c>
      <c r="CB13" s="9">
        <v>0.49</v>
      </c>
      <c r="CC13" s="9">
        <v>0.495</v>
      </c>
      <c r="CD13" s="3">
        <f t="shared" si="35"/>
        <v>0.55499999999999994</v>
      </c>
      <c r="CE13" s="1">
        <f>AVERAGE(BW13:BX13)</f>
        <v>0.57125000000000004</v>
      </c>
      <c r="CF13" s="16">
        <f t="shared" si="14"/>
        <v>0.46750000000000003</v>
      </c>
      <c r="CG13" s="10">
        <f t="shared" si="15"/>
        <v>0.49249999999999999</v>
      </c>
      <c r="CH13" s="5">
        <v>59</v>
      </c>
      <c r="CI13" s="5">
        <v>59</v>
      </c>
      <c r="CJ13" s="5">
        <v>56</v>
      </c>
      <c r="CK13" s="6">
        <v>58</v>
      </c>
      <c r="CL13" s="6">
        <v>60</v>
      </c>
      <c r="CM13" s="15">
        <v>55</v>
      </c>
      <c r="CN13" s="15">
        <v>56</v>
      </c>
      <c r="CO13" s="15">
        <v>54</v>
      </c>
      <c r="CP13" s="9">
        <v>54</v>
      </c>
      <c r="CQ13" s="9">
        <v>55</v>
      </c>
      <c r="CR13" s="4">
        <f t="shared" si="37"/>
        <v>59</v>
      </c>
      <c r="CS13" s="2">
        <f t="shared" si="38"/>
        <v>59</v>
      </c>
      <c r="CT13" s="17">
        <f t="shared" si="16"/>
        <v>55.5</v>
      </c>
      <c r="CU13" s="11">
        <f t="shared" si="17"/>
        <v>54.5</v>
      </c>
      <c r="CV13" s="5">
        <v>41</v>
      </c>
      <c r="CW13" s="5">
        <v>41</v>
      </c>
      <c r="CX13" s="5">
        <v>44</v>
      </c>
      <c r="CY13" s="6">
        <v>42</v>
      </c>
      <c r="CZ13" s="6">
        <v>40</v>
      </c>
      <c r="DA13" s="15">
        <v>45</v>
      </c>
      <c r="DB13" s="15">
        <v>44</v>
      </c>
      <c r="DC13" s="15"/>
      <c r="DD13" s="9">
        <v>46</v>
      </c>
      <c r="DE13" s="9">
        <v>45</v>
      </c>
      <c r="DF13" s="4">
        <f t="shared" si="39"/>
        <v>41</v>
      </c>
      <c r="DG13" s="2">
        <f t="shared" si="18"/>
        <v>41</v>
      </c>
      <c r="DH13" s="17">
        <f t="shared" si="19"/>
        <v>44.5</v>
      </c>
      <c r="DI13" s="11">
        <f t="shared" si="20"/>
        <v>45.5</v>
      </c>
      <c r="DJ13" s="5">
        <v>2.8471000000000002</v>
      </c>
      <c r="DK13" s="5">
        <v>2.7324000000000002</v>
      </c>
      <c r="DL13" s="5">
        <v>2.823</v>
      </c>
      <c r="DM13" s="6">
        <v>2.9478</v>
      </c>
      <c r="DN13" s="6">
        <v>2.8687</v>
      </c>
      <c r="DO13" s="15">
        <v>2.9733000000000001</v>
      </c>
      <c r="DP13" s="15">
        <v>3.0133999999999999</v>
      </c>
      <c r="DQ13" s="15">
        <v>2.9125000000000001</v>
      </c>
      <c r="DR13" s="9">
        <v>2.851</v>
      </c>
      <c r="DS13" s="9">
        <v>2.7671000000000001</v>
      </c>
      <c r="DT13" s="3">
        <f t="shared" si="40"/>
        <v>2.7897500000000002</v>
      </c>
      <c r="DU13" s="1">
        <f t="shared" si="41"/>
        <v>2.9082499999999998</v>
      </c>
      <c r="DV13" s="16">
        <f t="shared" si="21"/>
        <v>2.99335</v>
      </c>
      <c r="DW13" s="10">
        <f t="shared" si="22"/>
        <v>2.80905</v>
      </c>
      <c r="DX13" s="5">
        <v>4.1783999999999999</v>
      </c>
      <c r="DY13" s="5">
        <v>4.2270000000000003</v>
      </c>
      <c r="DZ13" s="5">
        <v>4.1295999999999999</v>
      </c>
      <c r="EA13" s="6">
        <v>4.1688999999999998</v>
      </c>
      <c r="EB13" s="6">
        <v>4.4085999999999999</v>
      </c>
      <c r="EC13" s="15">
        <v>4.2550999999999997</v>
      </c>
      <c r="ED13" s="15">
        <v>4.1414</v>
      </c>
      <c r="EE13" s="9">
        <v>3.9796</v>
      </c>
      <c r="EF13" s="9">
        <v>3.9994000000000001</v>
      </c>
      <c r="EG13" s="9">
        <v>4.0891999999999999</v>
      </c>
      <c r="EH13" s="3">
        <f t="shared" si="42"/>
        <v>4.2027000000000001</v>
      </c>
      <c r="EI13" s="1">
        <f t="shared" si="43"/>
        <v>4.2887500000000003</v>
      </c>
      <c r="EJ13" s="16">
        <f t="shared" si="23"/>
        <v>4.1982499999999998</v>
      </c>
      <c r="EK13" s="10">
        <f t="shared" si="24"/>
        <v>4.0442999999999998</v>
      </c>
      <c r="EL13" s="5">
        <v>1.8265</v>
      </c>
      <c r="EM13" s="5">
        <v>1.7778</v>
      </c>
      <c r="EN13" s="5">
        <v>1.9084000000000001</v>
      </c>
      <c r="EO13" s="6">
        <v>1.8018000000000001</v>
      </c>
      <c r="EP13" s="6">
        <v>1.7020999999999999</v>
      </c>
      <c r="EQ13" s="15">
        <v>2.1621999999999999</v>
      </c>
      <c r="ER13" s="15">
        <v>2.1164000000000001</v>
      </c>
      <c r="ES13" s="15">
        <v>2.1256499999999998</v>
      </c>
      <c r="ET13" s="9">
        <v>2.0407999999999999</v>
      </c>
      <c r="EU13" s="9">
        <v>2.0202</v>
      </c>
      <c r="EV13" s="3">
        <f t="shared" si="44"/>
        <v>1.8021500000000001</v>
      </c>
      <c r="EW13" s="1">
        <f t="shared" si="45"/>
        <v>1.7519499999999999</v>
      </c>
      <c r="EX13" s="16">
        <f t="shared" si="25"/>
        <v>2.1393</v>
      </c>
      <c r="EY13" s="10">
        <f t="shared" si="26"/>
        <v>2.0305</v>
      </c>
      <c r="EZ13" s="5">
        <v>0.56140000000000001</v>
      </c>
      <c r="FA13" s="5">
        <v>0.57689999999999997</v>
      </c>
      <c r="FB13" s="5">
        <v>0.54459999999999997</v>
      </c>
      <c r="FC13" s="6">
        <v>0.60570000000000002</v>
      </c>
      <c r="FD13" s="6">
        <v>0.61280000000000001</v>
      </c>
      <c r="FE13" s="15">
        <v>0.49619999999999997</v>
      </c>
      <c r="FF13" s="15">
        <v>0.51819999999999999</v>
      </c>
      <c r="FG13" s="15">
        <v>0.51459999999999995</v>
      </c>
      <c r="FH13" s="9">
        <v>0.54810000000000003</v>
      </c>
      <c r="FI13" s="9">
        <v>0.50670000000000004</v>
      </c>
      <c r="FJ13" s="3">
        <f t="shared" si="46"/>
        <v>0.56915000000000004</v>
      </c>
      <c r="FK13" s="1">
        <f t="shared" si="47"/>
        <v>0.60925000000000007</v>
      </c>
      <c r="FL13" s="16">
        <f t="shared" si="27"/>
        <v>0.50719999999999998</v>
      </c>
      <c r="FM13" s="10">
        <f t="shared" si="28"/>
        <v>0.52740000000000009</v>
      </c>
    </row>
    <row r="14" spans="1:169" x14ac:dyDescent="0.3">
      <c r="A14">
        <v>12</v>
      </c>
      <c r="B14" s="18" t="s">
        <v>7</v>
      </c>
      <c r="C14" s="18" t="s">
        <v>7</v>
      </c>
      <c r="D14" s="18"/>
      <c r="E14" s="18" t="s">
        <v>7</v>
      </c>
      <c r="F14" s="18" t="s">
        <v>7</v>
      </c>
      <c r="G14" s="16">
        <v>1.7641</v>
      </c>
      <c r="H14" s="16">
        <v>1.7683</v>
      </c>
      <c r="I14" s="68">
        <v>1.81</v>
      </c>
      <c r="J14" s="68">
        <v>1.7985</v>
      </c>
      <c r="K14" s="68">
        <v>1.8692</v>
      </c>
      <c r="L14" s="13"/>
      <c r="M14" s="13"/>
      <c r="N14" s="16">
        <f t="shared" si="2"/>
        <v>1.7662</v>
      </c>
      <c r="O14" s="10">
        <f t="shared" si="3"/>
        <v>1.83385</v>
      </c>
      <c r="P14" s="18" t="s">
        <v>7</v>
      </c>
      <c r="Q14" s="18" t="s">
        <v>7</v>
      </c>
      <c r="R14" s="18"/>
      <c r="S14" s="18" t="s">
        <v>7</v>
      </c>
      <c r="T14" s="18" t="s">
        <v>7</v>
      </c>
      <c r="U14" s="15">
        <v>2.0478999999999998</v>
      </c>
      <c r="V14" s="15">
        <v>2.0626000000000002</v>
      </c>
      <c r="W14" s="9">
        <v>2.0733999999999999</v>
      </c>
      <c r="X14" s="9">
        <v>2.089</v>
      </c>
      <c r="Y14" s="9">
        <v>2.1345999999999998</v>
      </c>
      <c r="Z14" s="13"/>
      <c r="AA14" s="13"/>
      <c r="AB14" s="16">
        <f t="shared" si="4"/>
        <v>2.05525</v>
      </c>
      <c r="AC14" s="10">
        <f t="shared" si="5"/>
        <v>2.1117999999999997</v>
      </c>
      <c r="AD14" s="18" t="s">
        <v>7</v>
      </c>
      <c r="AE14" s="18" t="s">
        <v>7</v>
      </c>
      <c r="AF14" s="18"/>
      <c r="AG14" s="18" t="s">
        <v>7</v>
      </c>
      <c r="AH14" s="18" t="s">
        <v>7</v>
      </c>
      <c r="AI14" s="15">
        <v>1.1135999999999999</v>
      </c>
      <c r="AJ14" s="15">
        <v>1.1355</v>
      </c>
      <c r="AK14" s="9">
        <v>1.1467000000000001</v>
      </c>
      <c r="AL14" s="9">
        <v>1.1608000000000001</v>
      </c>
      <c r="AM14" s="9">
        <v>1.2748999999999999</v>
      </c>
      <c r="AN14" s="13"/>
      <c r="AO14" s="13"/>
      <c r="AP14" s="16">
        <f t="shared" si="6"/>
        <v>1.1245499999999999</v>
      </c>
      <c r="AQ14" s="10">
        <f t="shared" si="7"/>
        <v>1.2178499999999999</v>
      </c>
      <c r="AR14" s="18" t="s">
        <v>7</v>
      </c>
      <c r="AS14" s="18" t="s">
        <v>7</v>
      </c>
      <c r="AT14" s="18"/>
      <c r="AU14" s="18" t="s">
        <v>7</v>
      </c>
      <c r="AV14" s="18" t="s">
        <v>7</v>
      </c>
      <c r="AW14" s="15">
        <v>64</v>
      </c>
      <c r="AX14" s="15">
        <v>63</v>
      </c>
      <c r="AY14" s="15">
        <v>65</v>
      </c>
      <c r="AZ14" s="9">
        <v>62</v>
      </c>
      <c r="BA14" s="9">
        <v>67</v>
      </c>
      <c r="BB14" s="14"/>
      <c r="BC14" s="14"/>
      <c r="BD14" s="17">
        <f t="shared" si="8"/>
        <v>63.5</v>
      </c>
      <c r="BE14" s="11">
        <f t="shared" si="9"/>
        <v>64.5</v>
      </c>
      <c r="BF14" s="18" t="s">
        <v>7</v>
      </c>
      <c r="BG14" s="18" t="s">
        <v>7</v>
      </c>
      <c r="BH14" s="18"/>
      <c r="BI14" s="18" t="s">
        <v>7</v>
      </c>
      <c r="BJ14" s="18" t="s">
        <v>7</v>
      </c>
      <c r="BK14" s="15">
        <v>36</v>
      </c>
      <c r="BL14" s="15">
        <v>37</v>
      </c>
      <c r="BM14" s="15"/>
      <c r="BN14" s="9">
        <v>38</v>
      </c>
      <c r="BO14" s="9">
        <v>33</v>
      </c>
      <c r="BP14" s="14"/>
      <c r="BQ14" s="14"/>
      <c r="BR14" s="17">
        <f t="shared" si="12"/>
        <v>36.5</v>
      </c>
      <c r="BS14" s="11">
        <f t="shared" si="13"/>
        <v>35.5</v>
      </c>
      <c r="BT14" s="18" t="s">
        <v>7</v>
      </c>
      <c r="BU14" s="18" t="s">
        <v>7</v>
      </c>
      <c r="BV14" s="18"/>
      <c r="BW14" s="18" t="s">
        <v>7</v>
      </c>
      <c r="BX14" s="18" t="s">
        <v>7</v>
      </c>
      <c r="BY14" s="15">
        <v>0.32200000000000001</v>
      </c>
      <c r="BZ14" s="15">
        <v>0.31</v>
      </c>
      <c r="CA14" s="9">
        <v>0.31340000000000001</v>
      </c>
      <c r="CB14" s="9">
        <v>0.32200000000000001</v>
      </c>
      <c r="CC14" s="9">
        <v>0.34599999999999997</v>
      </c>
      <c r="CD14" s="13"/>
      <c r="CE14" s="13"/>
      <c r="CF14" s="16">
        <f t="shared" si="14"/>
        <v>0.316</v>
      </c>
      <c r="CG14" s="10">
        <f t="shared" si="15"/>
        <v>0.33399999999999996</v>
      </c>
      <c r="CH14" s="18" t="s">
        <v>7</v>
      </c>
      <c r="CI14" s="18" t="s">
        <v>7</v>
      </c>
      <c r="CJ14" s="18"/>
      <c r="CK14" s="18" t="s">
        <v>7</v>
      </c>
      <c r="CL14" s="18" t="s">
        <v>7</v>
      </c>
      <c r="CM14" s="15">
        <v>53</v>
      </c>
      <c r="CN14" s="15">
        <v>53</v>
      </c>
      <c r="CO14" s="15">
        <v>52</v>
      </c>
      <c r="CP14" s="9">
        <v>54</v>
      </c>
      <c r="CQ14" s="9">
        <v>55</v>
      </c>
      <c r="CR14" s="14"/>
      <c r="CS14" s="14"/>
      <c r="CT14" s="17">
        <f t="shared" si="16"/>
        <v>53</v>
      </c>
      <c r="CU14" s="11">
        <f t="shared" si="17"/>
        <v>54.5</v>
      </c>
      <c r="CV14" s="18" t="s">
        <v>7</v>
      </c>
      <c r="CW14" s="18" t="s">
        <v>7</v>
      </c>
      <c r="CX14" s="18"/>
      <c r="CY14" s="18" t="s">
        <v>7</v>
      </c>
      <c r="CZ14" s="18" t="s">
        <v>7</v>
      </c>
      <c r="DA14" s="15">
        <v>47</v>
      </c>
      <c r="DB14" s="15">
        <v>47</v>
      </c>
      <c r="DC14" s="15"/>
      <c r="DD14" s="9">
        <v>46</v>
      </c>
      <c r="DE14" s="9">
        <v>45</v>
      </c>
      <c r="DF14" s="14"/>
      <c r="DG14" s="14"/>
      <c r="DH14" s="17">
        <f t="shared" si="19"/>
        <v>47</v>
      </c>
      <c r="DI14" s="11">
        <f t="shared" si="20"/>
        <v>45.5</v>
      </c>
      <c r="DJ14" s="18" t="s">
        <v>7</v>
      </c>
      <c r="DK14" s="18" t="s">
        <v>7</v>
      </c>
      <c r="DL14" s="18"/>
      <c r="DM14" s="18" t="s">
        <v>7</v>
      </c>
      <c r="DN14" s="18" t="s">
        <v>7</v>
      </c>
      <c r="DO14" s="15">
        <v>3.8914</v>
      </c>
      <c r="DP14" s="15">
        <v>3.7763</v>
      </c>
      <c r="DQ14" s="15">
        <v>3.9847000000000001</v>
      </c>
      <c r="DR14" s="9">
        <v>3.9750999999999999</v>
      </c>
      <c r="DS14" s="9">
        <v>3.9956</v>
      </c>
      <c r="DT14" s="13"/>
      <c r="DU14" s="13"/>
      <c r="DV14" s="16">
        <f t="shared" si="21"/>
        <v>3.83385</v>
      </c>
      <c r="DW14" s="10">
        <f t="shared" si="22"/>
        <v>3.9853499999999999</v>
      </c>
      <c r="DX14" s="18" t="s">
        <v>7</v>
      </c>
      <c r="DY14" s="18" t="s">
        <v>7</v>
      </c>
      <c r="DZ14" s="18"/>
      <c r="EA14" s="18" t="s">
        <v>7</v>
      </c>
      <c r="EB14" s="18" t="s">
        <v>7</v>
      </c>
      <c r="EC14" s="15">
        <v>4.5406000000000004</v>
      </c>
      <c r="ED14" s="15">
        <v>4.5843999999999996</v>
      </c>
      <c r="EE14" s="9">
        <v>4.9923000000000002</v>
      </c>
      <c r="EF14" s="9">
        <v>4.8471000000000002</v>
      </c>
      <c r="EG14" s="9">
        <v>4.7218999999999998</v>
      </c>
      <c r="EH14" s="13"/>
      <c r="EI14" s="13"/>
      <c r="EJ14" s="16">
        <f t="shared" si="23"/>
        <v>4.5625</v>
      </c>
      <c r="EK14" s="10">
        <f t="shared" si="24"/>
        <v>4.7844999999999995</v>
      </c>
      <c r="EL14" s="18" t="s">
        <v>7</v>
      </c>
      <c r="EM14" s="18" t="s">
        <v>7</v>
      </c>
      <c r="EN14" s="18"/>
      <c r="EO14" s="18" t="s">
        <v>7</v>
      </c>
      <c r="EP14" s="18" t="s">
        <v>7</v>
      </c>
      <c r="EQ14" s="15">
        <v>3.1055999999999999</v>
      </c>
      <c r="ER14" s="15">
        <v>3.2258</v>
      </c>
      <c r="ES14" s="15">
        <v>3.0964</v>
      </c>
      <c r="ET14" s="9">
        <v>3.1055999999999999</v>
      </c>
      <c r="EU14" s="9">
        <v>2.8902000000000001</v>
      </c>
      <c r="EV14" s="13"/>
      <c r="EW14" s="13"/>
      <c r="EX14" s="16">
        <f t="shared" si="25"/>
        <v>3.1657000000000002</v>
      </c>
      <c r="EY14" s="10">
        <f t="shared" si="26"/>
        <v>2.9979</v>
      </c>
      <c r="EZ14" s="18" t="s">
        <v>7</v>
      </c>
      <c r="FA14" s="18" t="s">
        <v>7</v>
      </c>
      <c r="FB14" s="18"/>
      <c r="FC14" s="18" t="s">
        <v>7</v>
      </c>
      <c r="FD14" s="18" t="s">
        <v>7</v>
      </c>
      <c r="FE14" s="15">
        <v>0.40820000000000001</v>
      </c>
      <c r="FF14" s="15">
        <v>0.40570000000000001</v>
      </c>
      <c r="FG14" s="15">
        <v>0.40649999999999997</v>
      </c>
      <c r="FH14" s="9">
        <v>0.43669999999999998</v>
      </c>
      <c r="FI14" s="9">
        <v>0.45569999999999999</v>
      </c>
      <c r="FJ14" s="13"/>
      <c r="FK14" s="13"/>
      <c r="FL14" s="16">
        <f t="shared" si="27"/>
        <v>0.40695000000000003</v>
      </c>
      <c r="FM14" s="10">
        <f t="shared" si="28"/>
        <v>0.44619999999999999</v>
      </c>
    </row>
    <row r="16" spans="1:169" x14ac:dyDescent="0.3">
      <c r="CD16" s="7"/>
    </row>
    <row r="17" spans="82:82" x14ac:dyDescent="0.3">
      <c r="CD17" s="7"/>
    </row>
    <row r="18" spans="82:82" x14ac:dyDescent="0.3">
      <c r="CD18" s="7"/>
    </row>
    <row r="19" spans="82:82" x14ac:dyDescent="0.3">
      <c r="CD19" s="7"/>
    </row>
    <row r="20" spans="82:82" x14ac:dyDescent="0.3">
      <c r="CD20" s="7"/>
    </row>
    <row r="21" spans="82:82" x14ac:dyDescent="0.3">
      <c r="CD21" s="7"/>
    </row>
    <row r="22" spans="82:82" x14ac:dyDescent="0.3">
      <c r="CD22" s="7"/>
    </row>
  </sheetData>
  <mergeCells count="60">
    <mergeCell ref="B2:C2"/>
    <mergeCell ref="D2:F2"/>
    <mergeCell ref="G2:H2"/>
    <mergeCell ref="I2:K2"/>
    <mergeCell ref="B1:O1"/>
    <mergeCell ref="P2:Q2"/>
    <mergeCell ref="R2:T2"/>
    <mergeCell ref="U2:V2"/>
    <mergeCell ref="W2:Y2"/>
    <mergeCell ref="AD1:AQ1"/>
    <mergeCell ref="AD2:AE2"/>
    <mergeCell ref="AF2:AH2"/>
    <mergeCell ref="AI2:AJ2"/>
    <mergeCell ref="AK2:AM2"/>
    <mergeCell ref="P1:AC1"/>
    <mergeCell ref="AR2:AS2"/>
    <mergeCell ref="AT2:AV2"/>
    <mergeCell ref="AW2:AX2"/>
    <mergeCell ref="AY2:BA2"/>
    <mergeCell ref="BF1:BS1"/>
    <mergeCell ref="BF2:BG2"/>
    <mergeCell ref="BH2:BJ2"/>
    <mergeCell ref="BK2:BL2"/>
    <mergeCell ref="BM2:BO2"/>
    <mergeCell ref="AR1:BE1"/>
    <mergeCell ref="BT2:BU2"/>
    <mergeCell ref="BV2:BX2"/>
    <mergeCell ref="BY2:BZ2"/>
    <mergeCell ref="CA2:CC2"/>
    <mergeCell ref="CH1:CU1"/>
    <mergeCell ref="CH2:CI2"/>
    <mergeCell ref="CJ2:CL2"/>
    <mergeCell ref="CM2:CN2"/>
    <mergeCell ref="CO2:CQ2"/>
    <mergeCell ref="BT1:CG1"/>
    <mergeCell ref="CV2:CW2"/>
    <mergeCell ref="CX2:CZ2"/>
    <mergeCell ref="DA2:DB2"/>
    <mergeCell ref="DC2:DE2"/>
    <mergeCell ref="DJ1:DW1"/>
    <mergeCell ref="DJ2:DK2"/>
    <mergeCell ref="DL2:DN2"/>
    <mergeCell ref="DO2:DP2"/>
    <mergeCell ref="DQ2:DS2"/>
    <mergeCell ref="CV1:DI1"/>
    <mergeCell ref="DX2:DY2"/>
    <mergeCell ref="DZ2:EB2"/>
    <mergeCell ref="EC2:ED2"/>
    <mergeCell ref="EE2:EG2"/>
    <mergeCell ref="EL1:EY1"/>
    <mergeCell ref="EL2:EM2"/>
    <mergeCell ref="EN2:EP2"/>
    <mergeCell ref="EQ2:ER2"/>
    <mergeCell ref="ES2:EU2"/>
    <mergeCell ref="DX1:EK1"/>
    <mergeCell ref="EZ1:FM1"/>
    <mergeCell ref="EZ2:FA2"/>
    <mergeCell ref="FB2:FD2"/>
    <mergeCell ref="FE2:FF2"/>
    <mergeCell ref="FG2:FI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B152"/>
  <sheetViews>
    <sheetView zoomScale="60" zoomScaleNormal="60" workbookViewId="0">
      <selection activeCell="Z81" sqref="Z81"/>
    </sheetView>
  </sheetViews>
  <sheetFormatPr defaultRowHeight="14.4" x14ac:dyDescent="0.3"/>
  <cols>
    <col min="2" max="2" width="40.77734375" bestFit="1" customWidth="1"/>
    <col min="8" max="8" width="40.77734375" bestFit="1" customWidth="1"/>
    <col min="12" max="12" width="11.5546875" customWidth="1"/>
    <col min="14" max="14" width="34.6640625" bestFit="1" customWidth="1"/>
    <col min="15" max="15" width="8.6640625" customWidth="1"/>
    <col min="22" max="22" width="40.77734375" bestFit="1" customWidth="1"/>
    <col min="25" max="25" width="40.77734375" bestFit="1" customWidth="1"/>
  </cols>
  <sheetData>
    <row r="2" spans="2:28" ht="31.2" x14ac:dyDescent="0.6">
      <c r="B2" s="79" t="s">
        <v>50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V2" s="75" t="s">
        <v>49</v>
      </c>
      <c r="W2" s="75"/>
      <c r="X2" s="75"/>
      <c r="Y2" s="75"/>
      <c r="Z2" s="75"/>
    </row>
    <row r="3" spans="2:28" ht="15" thickBot="1" x14ac:dyDescent="0.35"/>
    <row r="4" spans="2:28" ht="18.600000000000001" thickBot="1" x14ac:dyDescent="0.4">
      <c r="B4" s="77" t="s">
        <v>20</v>
      </c>
      <c r="C4" s="78"/>
      <c r="D4" s="78"/>
      <c r="E4" s="78"/>
      <c r="F4" s="78"/>
      <c r="H4" s="77" t="s">
        <v>21</v>
      </c>
      <c r="I4" s="78"/>
      <c r="J4" s="78"/>
      <c r="K4" s="78"/>
      <c r="L4" s="78"/>
      <c r="M4" s="38"/>
      <c r="N4" s="76" t="s">
        <v>22</v>
      </c>
      <c r="O4" s="76"/>
      <c r="P4" s="76"/>
      <c r="Q4" s="76"/>
      <c r="R4" s="76"/>
      <c r="S4" s="38"/>
      <c r="V4" s="77" t="s">
        <v>20</v>
      </c>
      <c r="W4" s="78"/>
      <c r="Y4" s="77" t="s">
        <v>21</v>
      </c>
      <c r="Z4" s="78"/>
      <c r="AA4" s="38"/>
      <c r="AB4" s="38"/>
    </row>
    <row r="5" spans="2:28" ht="15" thickBot="1" x14ac:dyDescent="0.35"/>
    <row r="6" spans="2:28" x14ac:dyDescent="0.3">
      <c r="B6" s="22"/>
      <c r="C6" s="73" t="s">
        <v>54</v>
      </c>
      <c r="D6" s="73"/>
      <c r="E6" s="73"/>
      <c r="F6" s="74"/>
      <c r="H6" s="22"/>
      <c r="I6" s="73" t="s">
        <v>54</v>
      </c>
      <c r="J6" s="73"/>
      <c r="K6" s="73"/>
      <c r="L6" s="74"/>
      <c r="N6" s="22"/>
      <c r="O6" s="73" t="s">
        <v>54</v>
      </c>
      <c r="P6" s="73"/>
      <c r="Q6" s="73"/>
      <c r="R6" s="74"/>
      <c r="V6" s="56"/>
      <c r="W6" s="57" t="s">
        <v>54</v>
      </c>
      <c r="Y6" s="56"/>
      <c r="Z6" s="57" t="s">
        <v>54</v>
      </c>
    </row>
    <row r="7" spans="2:28" x14ac:dyDescent="0.3">
      <c r="B7" s="25"/>
      <c r="C7" s="8" t="s">
        <v>15</v>
      </c>
      <c r="D7" s="8" t="s">
        <v>16</v>
      </c>
      <c r="E7" s="8" t="s">
        <v>17</v>
      </c>
      <c r="F7" s="30" t="s">
        <v>18</v>
      </c>
      <c r="H7" s="25"/>
      <c r="I7" s="8" t="s">
        <v>15</v>
      </c>
      <c r="J7" s="8" t="s">
        <v>16</v>
      </c>
      <c r="K7" s="8" t="s">
        <v>17</v>
      </c>
      <c r="L7" s="30" t="s">
        <v>18</v>
      </c>
      <c r="N7" s="25"/>
      <c r="O7" s="8" t="s">
        <v>15</v>
      </c>
      <c r="P7" s="8" t="s">
        <v>16</v>
      </c>
      <c r="Q7" s="8" t="s">
        <v>17</v>
      </c>
      <c r="R7" s="30" t="s">
        <v>18</v>
      </c>
      <c r="V7" s="58"/>
      <c r="W7" s="59"/>
      <c r="Y7" s="58"/>
      <c r="Z7" s="59"/>
    </row>
    <row r="8" spans="2:28" x14ac:dyDescent="0.3">
      <c r="B8" s="25" t="s">
        <v>19</v>
      </c>
      <c r="C8" s="19">
        <v>23</v>
      </c>
      <c r="D8" s="19">
        <v>8</v>
      </c>
      <c r="E8" s="19">
        <v>8</v>
      </c>
      <c r="F8" s="31">
        <v>7</v>
      </c>
      <c r="H8" s="25" t="s">
        <v>19</v>
      </c>
      <c r="I8" s="19">
        <v>20</v>
      </c>
      <c r="J8" s="19">
        <v>6</v>
      </c>
      <c r="K8" s="19">
        <v>7</v>
      </c>
      <c r="L8" s="31">
        <v>7</v>
      </c>
      <c r="N8" s="25" t="s">
        <v>19</v>
      </c>
      <c r="O8" s="19">
        <v>21</v>
      </c>
      <c r="P8" s="19">
        <v>7</v>
      </c>
      <c r="Q8" s="19">
        <v>7</v>
      </c>
      <c r="R8" s="31">
        <v>7</v>
      </c>
      <c r="V8" s="58" t="s">
        <v>43</v>
      </c>
      <c r="W8" s="61">
        <v>1.3996999999999999</v>
      </c>
      <c r="Y8" s="58" t="s">
        <v>43</v>
      </c>
      <c r="Z8" s="61">
        <v>1.4462999999999999</v>
      </c>
    </row>
    <row r="9" spans="2:28" x14ac:dyDescent="0.3">
      <c r="B9" s="25" t="s">
        <v>8</v>
      </c>
      <c r="C9" s="5">
        <v>0.66520000000000001</v>
      </c>
      <c r="D9" s="5">
        <v>0.66379999999999995</v>
      </c>
      <c r="E9" s="5">
        <v>0.65749999999999997</v>
      </c>
      <c r="F9" s="32">
        <v>0.67430000000000001</v>
      </c>
      <c r="H9" s="25" t="s">
        <v>8</v>
      </c>
      <c r="I9" s="5">
        <v>0.67589999999999995</v>
      </c>
      <c r="J9" s="5">
        <v>0.68669999999999998</v>
      </c>
      <c r="K9" s="5">
        <v>0.67430000000000001</v>
      </c>
      <c r="L9" s="32">
        <v>0.67</v>
      </c>
      <c r="N9" s="25" t="s">
        <v>8</v>
      </c>
      <c r="O9" s="5">
        <v>0.66830000000000001</v>
      </c>
      <c r="P9" s="5">
        <v>0.66290000000000004</v>
      </c>
      <c r="Q9" s="5">
        <v>0.6643</v>
      </c>
      <c r="R9" s="32">
        <v>0.67110000000000003</v>
      </c>
      <c r="V9" s="58" t="s">
        <v>44</v>
      </c>
      <c r="W9" s="61">
        <v>1.6455</v>
      </c>
      <c r="Y9" s="58" t="s">
        <v>44</v>
      </c>
      <c r="Z9" s="61">
        <v>1.5840000000000001</v>
      </c>
    </row>
    <row r="10" spans="2:28" x14ac:dyDescent="0.3">
      <c r="B10" s="25" t="s">
        <v>9</v>
      </c>
      <c r="C10" s="36">
        <v>50.333333333333336</v>
      </c>
      <c r="D10" s="5">
        <v>49</v>
      </c>
      <c r="E10" s="5">
        <v>50</v>
      </c>
      <c r="F10" s="32">
        <v>52</v>
      </c>
      <c r="H10" s="25" t="s">
        <v>9</v>
      </c>
      <c r="I10" s="5">
        <v>51</v>
      </c>
      <c r="J10" s="5">
        <v>53</v>
      </c>
      <c r="K10" s="5">
        <v>51</v>
      </c>
      <c r="L10" s="32">
        <v>51</v>
      </c>
      <c r="N10" s="25" t="s">
        <v>9</v>
      </c>
      <c r="O10" s="5">
        <v>51</v>
      </c>
      <c r="P10" s="5">
        <v>50</v>
      </c>
      <c r="Q10" s="5">
        <v>51</v>
      </c>
      <c r="R10" s="32">
        <v>51</v>
      </c>
      <c r="V10" s="58" t="s">
        <v>45</v>
      </c>
      <c r="W10" s="61">
        <v>0.86</v>
      </c>
      <c r="Y10" s="58" t="s">
        <v>45</v>
      </c>
      <c r="Z10" s="61">
        <v>1.0205</v>
      </c>
    </row>
    <row r="11" spans="2:28" x14ac:dyDescent="0.3">
      <c r="B11" s="25" t="s">
        <v>10</v>
      </c>
      <c r="C11" s="36">
        <v>49.666666666666664</v>
      </c>
      <c r="D11" s="5">
        <v>51</v>
      </c>
      <c r="E11" s="5">
        <v>50</v>
      </c>
      <c r="F11" s="32">
        <v>48</v>
      </c>
      <c r="H11" s="25" t="s">
        <v>10</v>
      </c>
      <c r="I11" s="5">
        <v>49</v>
      </c>
      <c r="J11" s="5">
        <v>47</v>
      </c>
      <c r="K11" s="5">
        <v>49</v>
      </c>
      <c r="L11" s="32">
        <v>49</v>
      </c>
      <c r="N11" s="25" t="s">
        <v>10</v>
      </c>
      <c r="O11" s="5">
        <v>49</v>
      </c>
      <c r="P11" s="5">
        <v>50</v>
      </c>
      <c r="Q11" s="5">
        <v>49</v>
      </c>
      <c r="R11" s="32">
        <v>49</v>
      </c>
      <c r="V11" s="58" t="s">
        <v>46</v>
      </c>
      <c r="W11" s="61">
        <v>68</v>
      </c>
      <c r="Y11" s="58" t="s">
        <v>46</v>
      </c>
      <c r="Z11" s="61">
        <v>72</v>
      </c>
    </row>
    <row r="12" spans="2:28" x14ac:dyDescent="0.3">
      <c r="B12" s="25" t="s">
        <v>11</v>
      </c>
      <c r="C12" s="5">
        <v>2.9720666666666666</v>
      </c>
      <c r="D12" s="5">
        <v>3.1305999999999998</v>
      </c>
      <c r="E12" s="5">
        <v>2.9967000000000001</v>
      </c>
      <c r="F12" s="32">
        <v>2.7888999999999999</v>
      </c>
      <c r="H12" s="25" t="s">
        <v>11</v>
      </c>
      <c r="I12" s="5">
        <v>2.8527999999999998</v>
      </c>
      <c r="J12" s="5">
        <v>2.8849999999999998</v>
      </c>
      <c r="K12" s="5">
        <v>2.8795000000000002</v>
      </c>
      <c r="L12" s="32">
        <v>2.794</v>
      </c>
      <c r="N12" s="25" t="s">
        <v>11</v>
      </c>
      <c r="O12" s="5">
        <v>2.9354</v>
      </c>
      <c r="P12" s="5">
        <v>2.9904000000000002</v>
      </c>
      <c r="Q12" s="5">
        <v>2.9363999999999999</v>
      </c>
      <c r="R12" s="32">
        <v>2.8793000000000002</v>
      </c>
      <c r="V12" s="58" t="s">
        <v>47</v>
      </c>
      <c r="W12" s="61">
        <v>32</v>
      </c>
      <c r="Y12" s="58" t="s">
        <v>47</v>
      </c>
      <c r="Z12" s="61">
        <v>28</v>
      </c>
    </row>
    <row r="13" spans="2:28" x14ac:dyDescent="0.3">
      <c r="B13" s="25" t="s">
        <v>12</v>
      </c>
      <c r="C13" s="5">
        <v>3.5047999999999999</v>
      </c>
      <c r="D13" s="5">
        <v>3.4735</v>
      </c>
      <c r="E13" s="5">
        <v>3.5066999999999999</v>
      </c>
      <c r="F13" s="32">
        <v>3.5341999999999998</v>
      </c>
      <c r="H13" s="25" t="s">
        <v>12</v>
      </c>
      <c r="I13" s="5">
        <v>3.5084</v>
      </c>
      <c r="J13" s="5">
        <v>3.6764000000000001</v>
      </c>
      <c r="K13" s="5">
        <v>3.5432999999999999</v>
      </c>
      <c r="L13" s="32">
        <v>3.3065000000000002</v>
      </c>
      <c r="N13" s="25" t="s">
        <v>12</v>
      </c>
      <c r="O13" s="5">
        <v>3.5084</v>
      </c>
      <c r="P13" s="5">
        <v>3.5804999999999998</v>
      </c>
      <c r="Q13" s="5">
        <v>3.5604</v>
      </c>
      <c r="R13" s="32">
        <v>3.3754</v>
      </c>
      <c r="V13" s="58" t="s">
        <v>8</v>
      </c>
      <c r="W13" s="62">
        <v>0.36599999999999999</v>
      </c>
      <c r="Y13" s="58" t="s">
        <v>8</v>
      </c>
      <c r="Z13" s="62">
        <v>0.4425</v>
      </c>
    </row>
    <row r="14" spans="2:28" x14ac:dyDescent="0.3">
      <c r="B14" s="25" t="s">
        <v>13</v>
      </c>
      <c r="C14" s="5">
        <v>1.2785</v>
      </c>
      <c r="D14" s="5">
        <v>1.3341000000000001</v>
      </c>
      <c r="E14" s="5">
        <v>1.3341000000000001</v>
      </c>
      <c r="F14" s="32">
        <v>1.1673</v>
      </c>
      <c r="H14" s="25" t="s">
        <v>13</v>
      </c>
      <c r="I14" s="5">
        <v>1.2284999999999999</v>
      </c>
      <c r="J14" s="5">
        <v>1.1056999999999999</v>
      </c>
      <c r="K14" s="5">
        <v>1.2899</v>
      </c>
      <c r="L14" s="32">
        <v>1.2899</v>
      </c>
      <c r="N14" s="25" t="s">
        <v>13</v>
      </c>
      <c r="O14" s="5">
        <v>1.2575000000000001</v>
      </c>
      <c r="P14" s="5">
        <v>1.2575000000000001</v>
      </c>
      <c r="Q14" s="5">
        <v>1.2575000000000001</v>
      </c>
      <c r="R14" s="32">
        <v>1.2575000000000001</v>
      </c>
      <c r="V14" s="58" t="s">
        <v>9</v>
      </c>
      <c r="W14" s="63">
        <v>55</v>
      </c>
      <c r="Y14" s="58" t="s">
        <v>9</v>
      </c>
      <c r="Z14" s="62">
        <v>54</v>
      </c>
    </row>
    <row r="15" spans="2:28" ht="15" thickBot="1" x14ac:dyDescent="0.35">
      <c r="B15" s="27" t="s">
        <v>14</v>
      </c>
      <c r="C15" s="33">
        <v>0.64753333333333341</v>
      </c>
      <c r="D15" s="33">
        <v>0.65980000000000005</v>
      </c>
      <c r="E15" s="33">
        <v>0.64700000000000002</v>
      </c>
      <c r="F15" s="34">
        <v>0.63580000000000003</v>
      </c>
      <c r="H15" s="27" t="s">
        <v>14</v>
      </c>
      <c r="I15" s="33">
        <v>0.62960000000000005</v>
      </c>
      <c r="J15" s="33">
        <v>0.67269999999999996</v>
      </c>
      <c r="K15" s="33">
        <v>0.68400000000000005</v>
      </c>
      <c r="L15" s="34">
        <v>0.63739999999999997</v>
      </c>
      <c r="N15" s="27" t="s">
        <v>14</v>
      </c>
      <c r="O15" s="33">
        <v>0.62690000000000001</v>
      </c>
      <c r="P15" s="33">
        <v>0.64129999999999998</v>
      </c>
      <c r="Q15" s="33">
        <v>0.66539999999999999</v>
      </c>
      <c r="R15" s="34">
        <v>0.6472</v>
      </c>
      <c r="V15" s="58" t="s">
        <v>10</v>
      </c>
      <c r="W15" s="63">
        <v>45</v>
      </c>
      <c r="Y15" s="58" t="s">
        <v>10</v>
      </c>
      <c r="Z15" s="62">
        <v>46</v>
      </c>
    </row>
    <row r="16" spans="2:28" ht="15" thickBot="1" x14ac:dyDescent="0.35">
      <c r="V16" s="58" t="s">
        <v>11</v>
      </c>
      <c r="W16" s="62">
        <v>4.1615000000000002</v>
      </c>
      <c r="Y16" s="58" t="s">
        <v>11</v>
      </c>
      <c r="Z16" s="62">
        <v>3.9615999999999998</v>
      </c>
    </row>
    <row r="17" spans="2:26" x14ac:dyDescent="0.3">
      <c r="B17" s="22"/>
      <c r="C17" s="73" t="s">
        <v>55</v>
      </c>
      <c r="D17" s="73"/>
      <c r="E17" s="73"/>
      <c r="F17" s="74"/>
      <c r="H17" s="22"/>
      <c r="I17" s="73" t="s">
        <v>55</v>
      </c>
      <c r="J17" s="73"/>
      <c r="K17" s="73"/>
      <c r="L17" s="74"/>
      <c r="N17" s="22"/>
      <c r="O17" s="73" t="s">
        <v>55</v>
      </c>
      <c r="P17" s="73"/>
      <c r="Q17" s="73"/>
      <c r="R17" s="74"/>
      <c r="V17" s="58" t="s">
        <v>12</v>
      </c>
      <c r="W17" s="62">
        <v>4.6553000000000004</v>
      </c>
      <c r="Y17" s="58" t="s">
        <v>12</v>
      </c>
      <c r="Z17" s="62">
        <v>4.476</v>
      </c>
    </row>
    <row r="18" spans="2:26" x14ac:dyDescent="0.3">
      <c r="B18" s="25"/>
      <c r="C18" s="8" t="s">
        <v>15</v>
      </c>
      <c r="D18" s="8" t="s">
        <v>16</v>
      </c>
      <c r="E18" s="8" t="s">
        <v>17</v>
      </c>
      <c r="F18" s="30" t="s">
        <v>18</v>
      </c>
      <c r="H18" s="25"/>
      <c r="I18" s="8" t="s">
        <v>15</v>
      </c>
      <c r="J18" s="8" t="s">
        <v>16</v>
      </c>
      <c r="K18" s="8" t="s">
        <v>17</v>
      </c>
      <c r="L18" s="30" t="s">
        <v>18</v>
      </c>
      <c r="N18" s="25"/>
      <c r="O18" s="8" t="s">
        <v>15</v>
      </c>
      <c r="P18" s="8" t="s">
        <v>16</v>
      </c>
      <c r="Q18" s="8" t="s">
        <v>17</v>
      </c>
      <c r="R18" s="30" t="s">
        <v>18</v>
      </c>
      <c r="V18" s="58" t="s">
        <v>13</v>
      </c>
      <c r="W18" s="62">
        <v>2.7322000000000002</v>
      </c>
      <c r="Y18" s="58" t="s">
        <v>13</v>
      </c>
      <c r="Z18" s="62">
        <v>2.2599</v>
      </c>
    </row>
    <row r="19" spans="2:26" ht="15" thickBot="1" x14ac:dyDescent="0.35">
      <c r="B19" s="25" t="s">
        <v>19</v>
      </c>
      <c r="C19" s="19">
        <v>21</v>
      </c>
      <c r="D19" s="19">
        <v>7</v>
      </c>
      <c r="E19" s="19">
        <v>7</v>
      </c>
      <c r="F19" s="31">
        <v>7</v>
      </c>
      <c r="H19" s="25" t="s">
        <v>19</v>
      </c>
      <c r="I19" s="19">
        <v>18</v>
      </c>
      <c r="J19" s="19">
        <v>6</v>
      </c>
      <c r="K19" s="19">
        <v>6</v>
      </c>
      <c r="L19" s="31">
        <v>6</v>
      </c>
      <c r="N19" s="25" t="s">
        <v>19</v>
      </c>
      <c r="O19" s="19">
        <v>20</v>
      </c>
      <c r="P19" s="19">
        <v>7</v>
      </c>
      <c r="Q19" s="19">
        <v>7</v>
      </c>
      <c r="R19" s="31">
        <v>6</v>
      </c>
      <c r="V19" s="60" t="s">
        <v>14</v>
      </c>
      <c r="W19" s="64">
        <v>0.48970000000000002</v>
      </c>
      <c r="Y19" s="60" t="s">
        <v>14</v>
      </c>
      <c r="Z19" s="64">
        <v>0.58530000000000004</v>
      </c>
    </row>
    <row r="20" spans="2:26" ht="15" thickBot="1" x14ac:dyDescent="0.35">
      <c r="B20" s="25" t="s">
        <v>8</v>
      </c>
      <c r="C20" s="5">
        <v>0.70909999999999995</v>
      </c>
      <c r="D20" s="5">
        <v>0.69299999999999995</v>
      </c>
      <c r="E20" s="5">
        <v>0.7157</v>
      </c>
      <c r="F20" s="32">
        <v>0.71860000000000002</v>
      </c>
      <c r="H20" s="25" t="s">
        <v>8</v>
      </c>
      <c r="I20" s="5">
        <v>0.71750000000000003</v>
      </c>
      <c r="J20" s="5">
        <v>0.69</v>
      </c>
      <c r="K20" s="5">
        <v>0.72670000000000001</v>
      </c>
      <c r="L20" s="32">
        <v>0.73499999999999999</v>
      </c>
      <c r="N20" s="25" t="s">
        <v>8</v>
      </c>
      <c r="O20" s="5">
        <v>0.69369999999999998</v>
      </c>
      <c r="P20" s="5">
        <v>0.68430000000000002</v>
      </c>
      <c r="Q20" s="5">
        <v>0.68430000000000002</v>
      </c>
      <c r="R20" s="32">
        <v>0.72</v>
      </c>
    </row>
    <row r="21" spans="2:26" x14ac:dyDescent="0.3">
      <c r="B21" s="25" t="s">
        <v>9</v>
      </c>
      <c r="C21" s="5">
        <v>51</v>
      </c>
      <c r="D21" s="5">
        <v>49</v>
      </c>
      <c r="E21" s="5">
        <v>52</v>
      </c>
      <c r="F21" s="32">
        <v>52</v>
      </c>
      <c r="H21" s="25" t="s">
        <v>9</v>
      </c>
      <c r="I21" s="5">
        <v>51</v>
      </c>
      <c r="J21" s="5">
        <v>51</v>
      </c>
      <c r="K21" s="5">
        <v>51</v>
      </c>
      <c r="L21" s="32">
        <v>52</v>
      </c>
      <c r="N21" s="25" t="s">
        <v>9</v>
      </c>
      <c r="O21" s="5">
        <v>52</v>
      </c>
      <c r="P21" s="5">
        <v>51</v>
      </c>
      <c r="Q21" s="5">
        <v>54</v>
      </c>
      <c r="R21" s="32">
        <v>52</v>
      </c>
      <c r="V21" s="56"/>
      <c r="W21" s="57" t="s">
        <v>55</v>
      </c>
      <c r="Y21" s="56"/>
      <c r="Z21" s="57" t="s">
        <v>55</v>
      </c>
    </row>
    <row r="22" spans="2:26" x14ac:dyDescent="0.3">
      <c r="B22" s="25" t="s">
        <v>10</v>
      </c>
      <c r="C22" s="5">
        <v>49</v>
      </c>
      <c r="D22" s="5">
        <v>51</v>
      </c>
      <c r="E22" s="5">
        <v>48</v>
      </c>
      <c r="F22" s="32">
        <v>48</v>
      </c>
      <c r="H22" s="25" t="s">
        <v>10</v>
      </c>
      <c r="I22" s="5">
        <v>49</v>
      </c>
      <c r="J22" s="5">
        <v>49</v>
      </c>
      <c r="K22" s="5">
        <v>49</v>
      </c>
      <c r="L22" s="32">
        <v>48</v>
      </c>
      <c r="N22" s="25" t="s">
        <v>10</v>
      </c>
      <c r="O22" s="5">
        <v>48</v>
      </c>
      <c r="P22" s="5">
        <v>49</v>
      </c>
      <c r="Q22" s="5">
        <v>46</v>
      </c>
      <c r="R22" s="32">
        <v>48</v>
      </c>
      <c r="V22" s="58"/>
      <c r="W22" s="59"/>
      <c r="Y22" s="58"/>
      <c r="Z22" s="59"/>
    </row>
    <row r="23" spans="2:26" x14ac:dyDescent="0.3">
      <c r="B23" s="25" t="s">
        <v>11</v>
      </c>
      <c r="C23" s="5">
        <v>3.0602333333333331</v>
      </c>
      <c r="D23" s="5">
        <v>3.12</v>
      </c>
      <c r="E23" s="5">
        <v>2.9912999999999998</v>
      </c>
      <c r="F23" s="32">
        <v>3.0693999999999999</v>
      </c>
      <c r="H23" s="25" t="s">
        <v>11</v>
      </c>
      <c r="I23" s="5">
        <v>3.2084999999999999</v>
      </c>
      <c r="J23" s="5">
        <v>3.2111000000000001</v>
      </c>
      <c r="K23" s="5">
        <v>3.2966000000000002</v>
      </c>
      <c r="L23" s="32">
        <v>3.1179000000000001</v>
      </c>
      <c r="N23" s="25" t="s">
        <v>11</v>
      </c>
      <c r="O23" s="5">
        <v>3.0777000000000001</v>
      </c>
      <c r="P23" s="5">
        <v>3.1537000000000002</v>
      </c>
      <c r="Q23" s="5">
        <v>3.0678000000000001</v>
      </c>
      <c r="R23" s="32">
        <v>3.0114999999999998</v>
      </c>
      <c r="V23" s="58" t="s">
        <v>43</v>
      </c>
      <c r="W23" s="61">
        <v>1.3241000000000001</v>
      </c>
      <c r="Y23" s="58" t="s">
        <v>43</v>
      </c>
      <c r="Z23" s="61">
        <v>1.3234999999999999</v>
      </c>
    </row>
    <row r="24" spans="2:26" x14ac:dyDescent="0.3">
      <c r="B24" s="25" t="s">
        <v>12</v>
      </c>
      <c r="C24" s="5">
        <v>3.484666666666667</v>
      </c>
      <c r="D24" s="5">
        <v>3.4708000000000001</v>
      </c>
      <c r="E24" s="5">
        <v>3.5005999999999999</v>
      </c>
      <c r="F24" s="32">
        <v>3.4826000000000001</v>
      </c>
      <c r="H24" s="25" t="s">
        <v>12</v>
      </c>
      <c r="I24" s="5">
        <v>3.585</v>
      </c>
      <c r="J24" s="5">
        <v>3.6097999999999999</v>
      </c>
      <c r="K24" s="5">
        <v>3.6301999999999999</v>
      </c>
      <c r="L24" s="32">
        <v>3.5173999999999999</v>
      </c>
      <c r="N24" s="25" t="s">
        <v>12</v>
      </c>
      <c r="O24" s="5">
        <v>3.661</v>
      </c>
      <c r="P24" s="5">
        <v>3.6301999999999999</v>
      </c>
      <c r="Q24" s="5">
        <v>3.7378999999999998</v>
      </c>
      <c r="R24" s="32">
        <v>3.6149</v>
      </c>
      <c r="V24" s="58" t="s">
        <v>44</v>
      </c>
      <c r="W24" s="61">
        <v>1.5851</v>
      </c>
      <c r="Y24" s="58" t="s">
        <v>44</v>
      </c>
      <c r="Z24" s="61">
        <v>1.5880000000000001</v>
      </c>
    </row>
    <row r="25" spans="2:26" x14ac:dyDescent="0.3">
      <c r="B25" s="25" t="s">
        <v>13</v>
      </c>
      <c r="C25" s="5">
        <v>1.1858</v>
      </c>
      <c r="D25" s="5">
        <v>1.1858</v>
      </c>
      <c r="E25" s="5">
        <v>1.1858</v>
      </c>
      <c r="F25" s="32">
        <v>1.1858</v>
      </c>
      <c r="H25" s="25" t="s">
        <v>13</v>
      </c>
      <c r="I25" s="5">
        <v>1.1435999999999999</v>
      </c>
      <c r="J25" s="5">
        <v>1.1435999999999999</v>
      </c>
      <c r="K25" s="5">
        <v>1.1435999999999999</v>
      </c>
      <c r="L25" s="32">
        <v>1.1435999999999999</v>
      </c>
      <c r="N25" s="25" t="s">
        <v>13</v>
      </c>
      <c r="O25" s="5">
        <v>1.1926000000000001</v>
      </c>
      <c r="P25" s="5">
        <v>1.2522</v>
      </c>
      <c r="Q25" s="5">
        <v>1.2522</v>
      </c>
      <c r="R25" s="32">
        <v>1.0732999999999999</v>
      </c>
      <c r="V25" s="58" t="s">
        <v>45</v>
      </c>
      <c r="W25" s="61">
        <v>1.1169</v>
      </c>
      <c r="Y25" s="58" t="s">
        <v>45</v>
      </c>
      <c r="Z25" s="61">
        <v>1.1220000000000001</v>
      </c>
    </row>
    <row r="26" spans="2:26" ht="15" thickBot="1" x14ac:dyDescent="0.35">
      <c r="B26" s="27" t="s">
        <v>14</v>
      </c>
      <c r="C26" s="33">
        <v>0.70676666666666677</v>
      </c>
      <c r="D26" s="33">
        <v>0.66410000000000002</v>
      </c>
      <c r="E26" s="33">
        <v>0.72130000000000005</v>
      </c>
      <c r="F26" s="34">
        <v>0.7349</v>
      </c>
      <c r="H26" s="27" t="s">
        <v>14</v>
      </c>
      <c r="I26" s="33">
        <v>0.72889999999999999</v>
      </c>
      <c r="J26" s="33">
        <v>0.72360000000000002</v>
      </c>
      <c r="K26" s="33">
        <v>0.78890000000000005</v>
      </c>
      <c r="L26" s="34">
        <v>0.76970000000000005</v>
      </c>
      <c r="N26" s="27" t="s">
        <v>14</v>
      </c>
      <c r="O26" s="33">
        <v>0.70469999999999999</v>
      </c>
      <c r="P26" s="33">
        <v>0.72219999999999995</v>
      </c>
      <c r="Q26" s="33">
        <v>0.74150000000000005</v>
      </c>
      <c r="R26" s="34">
        <v>0.71230000000000004</v>
      </c>
      <c r="V26" s="58" t="s">
        <v>46</v>
      </c>
      <c r="W26" s="61">
        <v>44</v>
      </c>
      <c r="Y26" s="58" t="s">
        <v>46</v>
      </c>
      <c r="Z26" s="61">
        <v>49</v>
      </c>
    </row>
    <row r="27" spans="2:26" ht="15" thickBot="1" x14ac:dyDescent="0.35">
      <c r="V27" s="58" t="s">
        <v>47</v>
      </c>
      <c r="W27" s="61">
        <v>56</v>
      </c>
      <c r="Y27" s="58" t="s">
        <v>47</v>
      </c>
      <c r="Z27" s="61">
        <v>51</v>
      </c>
    </row>
    <row r="28" spans="2:26" x14ac:dyDescent="0.3">
      <c r="B28" s="22"/>
      <c r="C28" s="73" t="s">
        <v>56</v>
      </c>
      <c r="D28" s="73"/>
      <c r="E28" s="73"/>
      <c r="F28" s="74"/>
      <c r="H28" s="22"/>
      <c r="I28" s="73" t="s">
        <v>56</v>
      </c>
      <c r="J28" s="73"/>
      <c r="K28" s="73"/>
      <c r="L28" s="74"/>
      <c r="N28" s="22"/>
      <c r="O28" s="73" t="s">
        <v>56</v>
      </c>
      <c r="P28" s="73"/>
      <c r="Q28" s="73"/>
      <c r="R28" s="74"/>
      <c r="V28" s="58" t="s">
        <v>8</v>
      </c>
      <c r="W28" s="62">
        <v>0.5333</v>
      </c>
      <c r="Y28" s="58" t="s">
        <v>8</v>
      </c>
      <c r="Z28" s="62">
        <v>0.51500000000000001</v>
      </c>
    </row>
    <row r="29" spans="2:26" x14ac:dyDescent="0.3">
      <c r="B29" s="25"/>
      <c r="C29" s="8" t="s">
        <v>15</v>
      </c>
      <c r="D29" s="8" t="s">
        <v>16</v>
      </c>
      <c r="E29" s="8" t="s">
        <v>17</v>
      </c>
      <c r="F29" s="30" t="s">
        <v>18</v>
      </c>
      <c r="H29" s="25"/>
      <c r="I29" s="8" t="s">
        <v>15</v>
      </c>
      <c r="J29" s="8" t="s">
        <v>16</v>
      </c>
      <c r="K29" s="8" t="s">
        <v>17</v>
      </c>
      <c r="L29" s="30" t="s">
        <v>18</v>
      </c>
      <c r="N29" s="25"/>
      <c r="O29" s="8" t="s">
        <v>15</v>
      </c>
      <c r="P29" s="8" t="s">
        <v>16</v>
      </c>
      <c r="Q29" s="8" t="s">
        <v>17</v>
      </c>
      <c r="R29" s="30" t="s">
        <v>18</v>
      </c>
      <c r="V29" s="58" t="s">
        <v>9</v>
      </c>
      <c r="W29" s="63">
        <v>49</v>
      </c>
      <c r="Y29" s="58" t="s">
        <v>9</v>
      </c>
      <c r="Z29" s="62">
        <v>49</v>
      </c>
    </row>
    <row r="30" spans="2:26" x14ac:dyDescent="0.3">
      <c r="B30" s="25" t="s">
        <v>19</v>
      </c>
      <c r="C30" s="19">
        <v>32</v>
      </c>
      <c r="D30" s="19">
        <v>11</v>
      </c>
      <c r="E30" s="19">
        <v>11</v>
      </c>
      <c r="F30" s="31">
        <v>10</v>
      </c>
      <c r="H30" s="25" t="s">
        <v>19</v>
      </c>
      <c r="I30" s="19">
        <v>23</v>
      </c>
      <c r="J30" s="19">
        <v>7</v>
      </c>
      <c r="K30" s="19">
        <v>9</v>
      </c>
      <c r="L30" s="31">
        <v>7</v>
      </c>
      <c r="N30" s="25" t="s">
        <v>19</v>
      </c>
      <c r="O30" s="19">
        <v>24</v>
      </c>
      <c r="P30" s="19">
        <v>7</v>
      </c>
      <c r="Q30" s="19">
        <v>9</v>
      </c>
      <c r="R30" s="31">
        <v>8</v>
      </c>
      <c r="V30" s="58" t="s">
        <v>10</v>
      </c>
      <c r="W30" s="63">
        <v>51</v>
      </c>
      <c r="Y30" s="58" t="s">
        <v>10</v>
      </c>
      <c r="Z30" s="62">
        <v>51</v>
      </c>
    </row>
    <row r="31" spans="2:26" x14ac:dyDescent="0.3">
      <c r="B31" s="25" t="s">
        <v>8</v>
      </c>
      <c r="C31" s="5">
        <v>0.4996666666666667</v>
      </c>
      <c r="D31" s="5">
        <v>0.48</v>
      </c>
      <c r="E31" s="5">
        <v>0.51</v>
      </c>
      <c r="F31" s="32">
        <v>0.50900000000000001</v>
      </c>
      <c r="H31" s="25" t="s">
        <v>8</v>
      </c>
      <c r="I31" s="5">
        <v>0.624</v>
      </c>
      <c r="J31" s="5">
        <v>0.62429999999999997</v>
      </c>
      <c r="K31" s="5">
        <v>0.60780000000000001</v>
      </c>
      <c r="L31" s="32">
        <v>0.6371</v>
      </c>
      <c r="N31" s="25" t="s">
        <v>8</v>
      </c>
      <c r="O31" s="5">
        <v>0.60880000000000001</v>
      </c>
      <c r="P31" s="5">
        <v>0.62419999999999998</v>
      </c>
      <c r="Q31" s="5">
        <v>0.6</v>
      </c>
      <c r="R31" s="32">
        <v>0.60499999999999998</v>
      </c>
      <c r="V31" s="58" t="s">
        <v>11</v>
      </c>
      <c r="W31" s="62">
        <v>3.5747</v>
      </c>
      <c r="Y31" s="58" t="s">
        <v>11</v>
      </c>
      <c r="Z31" s="62">
        <v>3.6968999999999999</v>
      </c>
    </row>
    <row r="32" spans="2:26" x14ac:dyDescent="0.3">
      <c r="B32" s="25" t="s">
        <v>9</v>
      </c>
      <c r="C32" s="36">
        <v>57.666666666666664</v>
      </c>
      <c r="D32" s="5">
        <v>58</v>
      </c>
      <c r="E32" s="5">
        <v>56</v>
      </c>
      <c r="F32" s="32">
        <v>59</v>
      </c>
      <c r="H32" s="25" t="s">
        <v>9</v>
      </c>
      <c r="I32" s="5">
        <v>56</v>
      </c>
      <c r="J32" s="5">
        <v>56</v>
      </c>
      <c r="K32" s="5">
        <v>58</v>
      </c>
      <c r="L32" s="32">
        <v>56</v>
      </c>
      <c r="N32" s="25" t="s">
        <v>9</v>
      </c>
      <c r="O32" s="5">
        <v>57</v>
      </c>
      <c r="P32" s="5">
        <v>56</v>
      </c>
      <c r="Q32" s="5">
        <v>57</v>
      </c>
      <c r="R32" s="32">
        <v>56</v>
      </c>
      <c r="V32" s="58" t="s">
        <v>12</v>
      </c>
      <c r="W32" s="62">
        <v>3.8815</v>
      </c>
      <c r="Y32" s="58" t="s">
        <v>12</v>
      </c>
      <c r="Z32" s="62">
        <v>3.8083</v>
      </c>
    </row>
    <row r="33" spans="2:26" x14ac:dyDescent="0.3">
      <c r="B33" s="25" t="s">
        <v>10</v>
      </c>
      <c r="C33" s="36">
        <v>42.333333333333336</v>
      </c>
      <c r="D33" s="5">
        <v>42</v>
      </c>
      <c r="E33" s="5">
        <v>44</v>
      </c>
      <c r="F33" s="32">
        <v>41</v>
      </c>
      <c r="H33" s="25" t="s">
        <v>10</v>
      </c>
      <c r="I33" s="5">
        <v>44</v>
      </c>
      <c r="J33" s="5">
        <v>44</v>
      </c>
      <c r="K33" s="5">
        <v>42</v>
      </c>
      <c r="L33" s="32">
        <v>44</v>
      </c>
      <c r="N33" s="25" t="s">
        <v>10</v>
      </c>
      <c r="O33" s="5">
        <v>43</v>
      </c>
      <c r="P33" s="5">
        <v>44</v>
      </c>
      <c r="Q33" s="5">
        <v>43</v>
      </c>
      <c r="R33" s="32">
        <v>44</v>
      </c>
      <c r="V33" s="58" t="s">
        <v>13</v>
      </c>
      <c r="W33" s="62">
        <v>1.875</v>
      </c>
      <c r="Y33" s="58" t="s">
        <v>13</v>
      </c>
      <c r="Z33" s="62">
        <v>1.9417</v>
      </c>
    </row>
    <row r="34" spans="2:26" ht="15" thickBot="1" x14ac:dyDescent="0.35">
      <c r="B34" s="25" t="s">
        <v>11</v>
      </c>
      <c r="C34" s="5">
        <v>2.2651999999999997</v>
      </c>
      <c r="D34" s="5">
        <v>2.3483999999999998</v>
      </c>
      <c r="E34" s="5">
        <v>2.2662</v>
      </c>
      <c r="F34" s="32">
        <v>2.181</v>
      </c>
      <c r="H34" s="25" t="s">
        <v>11</v>
      </c>
      <c r="I34" s="5">
        <v>2.1114999999999999</v>
      </c>
      <c r="J34" s="5">
        <v>2.15</v>
      </c>
      <c r="K34" s="5">
        <v>2.0573000000000001</v>
      </c>
      <c r="L34" s="32">
        <v>2.1272000000000002</v>
      </c>
      <c r="N34" s="25" t="s">
        <v>11</v>
      </c>
      <c r="O34" s="5">
        <v>2.2040999999999999</v>
      </c>
      <c r="P34" s="5">
        <v>2.2515999999999998</v>
      </c>
      <c r="Q34" s="5">
        <v>2.2566999999999999</v>
      </c>
      <c r="R34" s="32">
        <v>2.1231</v>
      </c>
      <c r="V34" s="60" t="s">
        <v>14</v>
      </c>
      <c r="W34" s="64">
        <v>0.5958</v>
      </c>
      <c r="Y34" s="60" t="s">
        <v>14</v>
      </c>
      <c r="Z34" s="64">
        <v>0.62339999999999995</v>
      </c>
    </row>
    <row r="35" spans="2:26" ht="15" thickBot="1" x14ac:dyDescent="0.35">
      <c r="B35" s="25" t="s">
        <v>12</v>
      </c>
      <c r="C35" s="5">
        <v>3.5418666666666669</v>
      </c>
      <c r="D35" s="5">
        <v>3.5438000000000001</v>
      </c>
      <c r="E35" s="5">
        <v>3.5232000000000001</v>
      </c>
      <c r="F35" s="32">
        <v>3.5586000000000002</v>
      </c>
      <c r="H35" s="25" t="s">
        <v>12</v>
      </c>
      <c r="I35" s="5">
        <v>3.3376999999999999</v>
      </c>
      <c r="J35" s="5">
        <v>3.2715000000000001</v>
      </c>
      <c r="K35" s="5">
        <v>3.4489999999999998</v>
      </c>
      <c r="L35" s="32">
        <v>3.2924000000000002</v>
      </c>
      <c r="N35" s="25" t="s">
        <v>12</v>
      </c>
      <c r="O35" s="5">
        <v>3.3115000000000001</v>
      </c>
      <c r="P35" s="5">
        <v>3.2113999999999998</v>
      </c>
      <c r="Q35" s="5">
        <v>3.42</v>
      </c>
      <c r="R35" s="32">
        <v>3.2909999999999999</v>
      </c>
    </row>
    <row r="36" spans="2:26" x14ac:dyDescent="0.3">
      <c r="B36" s="25" t="s">
        <v>13</v>
      </c>
      <c r="C36" s="5">
        <v>1.7728666666666666</v>
      </c>
      <c r="D36" s="5">
        <v>1.8283</v>
      </c>
      <c r="E36" s="5">
        <v>1.8283</v>
      </c>
      <c r="F36" s="32">
        <v>1.6619999999999999</v>
      </c>
      <c r="H36" s="25" t="s">
        <v>13</v>
      </c>
      <c r="I36" s="5">
        <v>1.3666</v>
      </c>
      <c r="J36" s="5">
        <v>1.2478</v>
      </c>
      <c r="K36" s="5">
        <v>1.6043000000000001</v>
      </c>
      <c r="L36" s="32">
        <v>1.2478</v>
      </c>
      <c r="N36" s="25" t="s">
        <v>13</v>
      </c>
      <c r="O36" s="5">
        <v>1.3962000000000001</v>
      </c>
      <c r="P36" s="5">
        <v>1.2216</v>
      </c>
      <c r="Q36" s="5">
        <v>1.5707</v>
      </c>
      <c r="R36" s="32">
        <v>1.3962000000000001</v>
      </c>
      <c r="V36" s="56"/>
      <c r="W36" s="57" t="s">
        <v>56</v>
      </c>
      <c r="Y36" s="56"/>
      <c r="Z36" s="57" t="s">
        <v>56</v>
      </c>
    </row>
    <row r="37" spans="2:26" ht="15" thickBot="1" x14ac:dyDescent="0.35">
      <c r="B37" s="27" t="s">
        <v>14</v>
      </c>
      <c r="C37" s="33">
        <v>0.4637</v>
      </c>
      <c r="D37" s="33">
        <v>0.45700000000000002</v>
      </c>
      <c r="E37" s="33">
        <v>0.47589999999999999</v>
      </c>
      <c r="F37" s="34">
        <v>0.4582</v>
      </c>
      <c r="H37" s="27" t="s">
        <v>14</v>
      </c>
      <c r="I37" s="33">
        <v>0.47949999999999998</v>
      </c>
      <c r="J37" s="33">
        <v>0.49740000000000001</v>
      </c>
      <c r="K37" s="33">
        <v>0.45450000000000002</v>
      </c>
      <c r="L37" s="34">
        <v>0.48570000000000002</v>
      </c>
      <c r="N37" s="27" t="s">
        <v>14</v>
      </c>
      <c r="O37" s="33">
        <v>0.48099999999999998</v>
      </c>
      <c r="P37" s="33">
        <v>0.49409999999999998</v>
      </c>
      <c r="Q37" s="33">
        <v>0.49509999999999998</v>
      </c>
      <c r="R37" s="34">
        <v>0.49469999999999997</v>
      </c>
      <c r="V37" s="58"/>
      <c r="W37" s="59"/>
      <c r="Y37" s="58"/>
      <c r="Z37" s="59"/>
    </row>
    <row r="38" spans="2:26" ht="15" thickBot="1" x14ac:dyDescent="0.35">
      <c r="V38" s="58" t="s">
        <v>43</v>
      </c>
      <c r="W38" s="61">
        <v>1.2483</v>
      </c>
      <c r="Y38" s="58" t="s">
        <v>43</v>
      </c>
      <c r="Z38" s="61">
        <v>1.2195</v>
      </c>
    </row>
    <row r="39" spans="2:26" x14ac:dyDescent="0.3">
      <c r="B39" s="22"/>
      <c r="C39" s="73" t="s">
        <v>57</v>
      </c>
      <c r="D39" s="73"/>
      <c r="E39" s="73"/>
      <c r="F39" s="74"/>
      <c r="H39" s="22"/>
      <c r="I39" s="73" t="s">
        <v>57</v>
      </c>
      <c r="J39" s="73"/>
      <c r="K39" s="73"/>
      <c r="L39" s="74"/>
      <c r="N39" s="22"/>
      <c r="O39" s="73" t="s">
        <v>57</v>
      </c>
      <c r="P39" s="73"/>
      <c r="Q39" s="73"/>
      <c r="R39" s="74"/>
      <c r="V39" s="58" t="s">
        <v>44</v>
      </c>
      <c r="W39" s="61">
        <v>1.4869000000000001</v>
      </c>
      <c r="Y39" s="58" t="s">
        <v>44</v>
      </c>
      <c r="Z39" s="61">
        <v>1.4703999999999999</v>
      </c>
    </row>
    <row r="40" spans="2:26" x14ac:dyDescent="0.3">
      <c r="B40" s="25"/>
      <c r="C40" s="8" t="s">
        <v>15</v>
      </c>
      <c r="D40" s="8" t="s">
        <v>16</v>
      </c>
      <c r="E40" s="8" t="s">
        <v>17</v>
      </c>
      <c r="F40" s="30" t="s">
        <v>18</v>
      </c>
      <c r="H40" s="25"/>
      <c r="I40" s="8" t="s">
        <v>15</v>
      </c>
      <c r="J40" s="8" t="s">
        <v>16</v>
      </c>
      <c r="K40" s="8" t="s">
        <v>17</v>
      </c>
      <c r="L40" s="30" t="s">
        <v>18</v>
      </c>
      <c r="N40" s="25"/>
      <c r="O40" s="8" t="s">
        <v>15</v>
      </c>
      <c r="P40" s="8" t="s">
        <v>16</v>
      </c>
      <c r="Q40" s="8" t="s">
        <v>17</v>
      </c>
      <c r="R40" s="30" t="s">
        <v>18</v>
      </c>
      <c r="V40" s="58" t="s">
        <v>45</v>
      </c>
      <c r="W40" s="61">
        <v>0.9395</v>
      </c>
      <c r="Y40" s="58" t="s">
        <v>45</v>
      </c>
      <c r="Z40" s="61">
        <v>0.91139999999999999</v>
      </c>
    </row>
    <row r="41" spans="2:26" x14ac:dyDescent="0.3">
      <c r="B41" s="25" t="s">
        <v>19</v>
      </c>
      <c r="C41" s="19">
        <v>27</v>
      </c>
      <c r="D41" s="19">
        <v>9</v>
      </c>
      <c r="E41" s="19">
        <v>9</v>
      </c>
      <c r="F41" s="31">
        <v>9</v>
      </c>
      <c r="H41" s="25" t="s">
        <v>19</v>
      </c>
      <c r="I41" s="19">
        <v>25</v>
      </c>
      <c r="J41" s="19">
        <v>9</v>
      </c>
      <c r="K41" s="19">
        <v>8</v>
      </c>
      <c r="L41" s="31">
        <v>8</v>
      </c>
      <c r="N41" s="25" t="s">
        <v>19</v>
      </c>
      <c r="O41" s="19">
        <v>16</v>
      </c>
      <c r="P41" s="19">
        <v>4</v>
      </c>
      <c r="Q41" s="19">
        <v>4</v>
      </c>
      <c r="R41" s="31">
        <v>4</v>
      </c>
      <c r="V41" s="58" t="s">
        <v>46</v>
      </c>
      <c r="W41" s="61">
        <v>56</v>
      </c>
      <c r="Y41" s="58" t="s">
        <v>46</v>
      </c>
      <c r="Z41" s="61">
        <v>53</v>
      </c>
    </row>
    <row r="42" spans="2:26" x14ac:dyDescent="0.3">
      <c r="B42" s="25" t="s">
        <v>8</v>
      </c>
      <c r="C42" s="45">
        <v>0.61</v>
      </c>
      <c r="D42" s="5">
        <v>0.60670000000000002</v>
      </c>
      <c r="E42" s="5">
        <v>0.61109999999999998</v>
      </c>
      <c r="F42" s="32">
        <v>0.61219999999999997</v>
      </c>
      <c r="H42" s="25" t="s">
        <v>8</v>
      </c>
      <c r="I42" s="45">
        <v>0.54709999999999992</v>
      </c>
      <c r="J42" s="5">
        <v>0.54</v>
      </c>
      <c r="K42" s="5">
        <v>0.54749999999999999</v>
      </c>
      <c r="L42" s="32">
        <v>0.55379999999999996</v>
      </c>
      <c r="N42" s="25" t="s">
        <v>8</v>
      </c>
      <c r="O42" s="45">
        <v>0.57250000000000001</v>
      </c>
      <c r="P42" s="5">
        <v>0.57999999999999996</v>
      </c>
      <c r="Q42" s="5">
        <v>0.5625</v>
      </c>
      <c r="R42" s="32">
        <v>0.57499999999999996</v>
      </c>
      <c r="V42" s="58" t="s">
        <v>47</v>
      </c>
      <c r="W42" s="61">
        <v>44</v>
      </c>
      <c r="Y42" s="58" t="s">
        <v>47</v>
      </c>
      <c r="Z42" s="61">
        <v>47</v>
      </c>
    </row>
    <row r="43" spans="2:26" x14ac:dyDescent="0.3">
      <c r="B43" s="25" t="s">
        <v>9</v>
      </c>
      <c r="C43" s="36">
        <v>49.666666666666664</v>
      </c>
      <c r="D43" s="5">
        <v>51</v>
      </c>
      <c r="E43" s="5">
        <v>50</v>
      </c>
      <c r="F43" s="32">
        <v>48</v>
      </c>
      <c r="H43" s="25" t="s">
        <v>9</v>
      </c>
      <c r="I43" s="5">
        <v>49</v>
      </c>
      <c r="J43" s="5">
        <v>49</v>
      </c>
      <c r="K43" s="5">
        <v>51</v>
      </c>
      <c r="L43" s="32">
        <v>48</v>
      </c>
      <c r="N43" s="25" t="s">
        <v>9</v>
      </c>
      <c r="O43" s="36">
        <v>51.333333333333336</v>
      </c>
      <c r="P43" s="5">
        <v>53</v>
      </c>
      <c r="Q43" s="5">
        <v>51</v>
      </c>
      <c r="R43" s="32">
        <v>50</v>
      </c>
      <c r="V43" s="58" t="s">
        <v>8</v>
      </c>
      <c r="W43" s="62">
        <v>0.48399999999999999</v>
      </c>
      <c r="Y43" s="58" t="s">
        <v>8</v>
      </c>
      <c r="Z43" s="62">
        <v>0.505</v>
      </c>
    </row>
    <row r="44" spans="2:26" x14ac:dyDescent="0.3">
      <c r="B44" s="25" t="s">
        <v>10</v>
      </c>
      <c r="C44" s="36">
        <v>50.333333333333336</v>
      </c>
      <c r="D44" s="5">
        <v>49</v>
      </c>
      <c r="E44" s="5">
        <v>50</v>
      </c>
      <c r="F44" s="32">
        <v>52</v>
      </c>
      <c r="H44" s="25" t="s">
        <v>10</v>
      </c>
      <c r="I44" s="5">
        <v>51</v>
      </c>
      <c r="J44" s="5">
        <v>51</v>
      </c>
      <c r="K44" s="5">
        <v>49</v>
      </c>
      <c r="L44" s="32">
        <v>52</v>
      </c>
      <c r="N44" s="25" t="s">
        <v>10</v>
      </c>
      <c r="O44" s="36">
        <v>48.666666666666664</v>
      </c>
      <c r="P44" s="5">
        <v>47</v>
      </c>
      <c r="Q44" s="5">
        <v>49</v>
      </c>
      <c r="R44" s="32">
        <v>50</v>
      </c>
      <c r="V44" s="58" t="s">
        <v>9</v>
      </c>
      <c r="W44" s="63">
        <v>52</v>
      </c>
      <c r="Y44" s="58" t="s">
        <v>9</v>
      </c>
      <c r="Z44" s="62">
        <v>56</v>
      </c>
    </row>
    <row r="45" spans="2:26" x14ac:dyDescent="0.3">
      <c r="B45" s="25" t="s">
        <v>11</v>
      </c>
      <c r="C45" s="5">
        <v>3.1222999999999996</v>
      </c>
      <c r="D45" s="5">
        <v>2.9981</v>
      </c>
      <c r="E45" s="5">
        <v>3.1353</v>
      </c>
      <c r="F45" s="32">
        <v>3.2334999999999998</v>
      </c>
      <c r="H45" s="25" t="s">
        <v>11</v>
      </c>
      <c r="I45" s="35">
        <v>3.3929333333333331</v>
      </c>
      <c r="J45" s="5">
        <v>3.4220000000000002</v>
      </c>
      <c r="K45" s="5">
        <v>3.4788999999999999</v>
      </c>
      <c r="L45" s="32">
        <v>3.2778999999999998</v>
      </c>
      <c r="N45" s="25" t="s">
        <v>11</v>
      </c>
      <c r="O45" s="5">
        <v>3.1089666666666669</v>
      </c>
      <c r="P45" s="5">
        <v>3.0891000000000002</v>
      </c>
      <c r="Q45" s="5">
        <v>3.1065</v>
      </c>
      <c r="R45" s="32">
        <v>3.1313</v>
      </c>
      <c r="V45" s="58" t="s">
        <v>10</v>
      </c>
      <c r="W45" s="63">
        <v>48</v>
      </c>
      <c r="Y45" s="58" t="s">
        <v>10</v>
      </c>
      <c r="Z45" s="62">
        <v>44</v>
      </c>
    </row>
    <row r="46" spans="2:26" x14ac:dyDescent="0.3">
      <c r="B46" s="25" t="s">
        <v>12</v>
      </c>
      <c r="C46" s="5">
        <v>3.3856333333333333</v>
      </c>
      <c r="D46" s="5">
        <v>3.2753000000000001</v>
      </c>
      <c r="E46" s="5">
        <v>3.4712999999999998</v>
      </c>
      <c r="F46" s="32">
        <v>3.4102999999999999</v>
      </c>
      <c r="H46" s="25" t="s">
        <v>12</v>
      </c>
      <c r="I46" s="35">
        <v>3.6089000000000002</v>
      </c>
      <c r="J46" s="5">
        <v>3.5531999999999999</v>
      </c>
      <c r="K46" s="5">
        <v>3.6448999999999998</v>
      </c>
      <c r="L46" s="32">
        <v>3.6286</v>
      </c>
      <c r="N46" s="25" t="s">
        <v>12</v>
      </c>
      <c r="O46" s="5">
        <v>3.3711333333333329</v>
      </c>
      <c r="P46" s="5">
        <v>3.2130000000000001</v>
      </c>
      <c r="Q46" s="5">
        <v>3.4159999999999999</v>
      </c>
      <c r="R46" s="32">
        <v>3.4843999999999999</v>
      </c>
      <c r="V46" s="58" t="s">
        <v>11</v>
      </c>
      <c r="W46" s="62">
        <v>3.0684</v>
      </c>
      <c r="Y46" s="58" t="s">
        <v>11</v>
      </c>
      <c r="Z46" s="62">
        <v>3.0026000000000002</v>
      </c>
    </row>
    <row r="47" spans="2:26" x14ac:dyDescent="0.3">
      <c r="B47" s="25" t="s">
        <v>13</v>
      </c>
      <c r="C47" s="5">
        <v>1.4519</v>
      </c>
      <c r="D47" s="5">
        <v>1.4610000000000001</v>
      </c>
      <c r="E47" s="5">
        <v>1.4705999999999999</v>
      </c>
      <c r="F47" s="32">
        <v>1.4240999999999999</v>
      </c>
      <c r="H47" s="25" t="s">
        <v>13</v>
      </c>
      <c r="I47" s="35">
        <v>1.6109666666666669</v>
      </c>
      <c r="J47" s="5">
        <v>1.6304000000000001</v>
      </c>
      <c r="K47" s="5">
        <v>1.6460999999999999</v>
      </c>
      <c r="L47" s="32">
        <v>1.5564</v>
      </c>
      <c r="N47" s="25" t="s">
        <v>13</v>
      </c>
      <c r="O47" s="5">
        <v>1.4324333333333332</v>
      </c>
      <c r="P47" s="5">
        <v>1.4599</v>
      </c>
      <c r="Q47" s="5">
        <v>1.4388000000000001</v>
      </c>
      <c r="R47" s="32">
        <v>1.3986000000000001</v>
      </c>
      <c r="V47" s="58" t="s">
        <v>12</v>
      </c>
      <c r="W47" s="62">
        <v>3.7685</v>
      </c>
      <c r="Y47" s="58" t="s">
        <v>12</v>
      </c>
      <c r="Z47" s="62">
        <v>3.8614000000000002</v>
      </c>
    </row>
    <row r="48" spans="2:26" ht="15" thickBot="1" x14ac:dyDescent="0.35">
      <c r="B48" s="27" t="s">
        <v>14</v>
      </c>
      <c r="C48" s="33">
        <v>0.61880000000000002</v>
      </c>
      <c r="D48" s="33">
        <v>0.59719999999999995</v>
      </c>
      <c r="E48" s="33">
        <v>0.60589999999999999</v>
      </c>
      <c r="F48" s="34">
        <v>0.65329999999999999</v>
      </c>
      <c r="H48" s="27" t="s">
        <v>14</v>
      </c>
      <c r="I48" s="37">
        <v>0.5809333333333333</v>
      </c>
      <c r="J48" s="33">
        <v>0.57569999999999999</v>
      </c>
      <c r="K48" s="33">
        <v>0.58950000000000002</v>
      </c>
      <c r="L48" s="34">
        <v>0.5776</v>
      </c>
      <c r="N48" s="27" t="s">
        <v>14</v>
      </c>
      <c r="O48" s="33">
        <v>0.54543333333333333</v>
      </c>
      <c r="P48" s="33">
        <v>0.5242</v>
      </c>
      <c r="Q48" s="33">
        <v>0.53700000000000003</v>
      </c>
      <c r="R48" s="34">
        <v>0.57509999999999994</v>
      </c>
      <c r="V48" s="58" t="s">
        <v>13</v>
      </c>
      <c r="W48" s="62">
        <v>2.0661</v>
      </c>
      <c r="Y48" s="58" t="s">
        <v>13</v>
      </c>
      <c r="Z48" s="62">
        <v>1.9802</v>
      </c>
    </row>
    <row r="49" spans="2:26" ht="15" thickBot="1" x14ac:dyDescent="0.35">
      <c r="V49" s="60" t="s">
        <v>14</v>
      </c>
      <c r="W49" s="64">
        <v>0.52190000000000003</v>
      </c>
      <c r="Y49" s="60" t="s">
        <v>14</v>
      </c>
      <c r="Z49" s="64">
        <v>0.50509999999999999</v>
      </c>
    </row>
    <row r="50" spans="2:26" ht="15" thickBot="1" x14ac:dyDescent="0.35">
      <c r="B50" s="22"/>
      <c r="C50" s="73" t="s">
        <v>58</v>
      </c>
      <c r="D50" s="73"/>
      <c r="E50" s="73"/>
      <c r="F50" s="74"/>
      <c r="H50" s="22"/>
      <c r="I50" s="73" t="s">
        <v>58</v>
      </c>
      <c r="J50" s="73"/>
      <c r="K50" s="73"/>
      <c r="L50" s="74"/>
      <c r="N50" s="22"/>
      <c r="O50" s="73" t="s">
        <v>58</v>
      </c>
      <c r="P50" s="73"/>
      <c r="Q50" s="73"/>
      <c r="R50" s="74"/>
    </row>
    <row r="51" spans="2:26" x14ac:dyDescent="0.3">
      <c r="B51" s="25"/>
      <c r="C51" s="8" t="s">
        <v>15</v>
      </c>
      <c r="D51" s="8" t="s">
        <v>16</v>
      </c>
      <c r="E51" s="8" t="s">
        <v>17</v>
      </c>
      <c r="F51" s="30" t="s">
        <v>18</v>
      </c>
      <c r="H51" s="25"/>
      <c r="I51" s="8" t="s">
        <v>15</v>
      </c>
      <c r="J51" s="8" t="s">
        <v>16</v>
      </c>
      <c r="K51" s="8" t="s">
        <v>17</v>
      </c>
      <c r="L51" s="30" t="s">
        <v>18</v>
      </c>
      <c r="N51" s="25"/>
      <c r="O51" s="8" t="s">
        <v>15</v>
      </c>
      <c r="P51" s="8" t="s">
        <v>16</v>
      </c>
      <c r="Q51" s="8" t="s">
        <v>17</v>
      </c>
      <c r="R51" s="30" t="s">
        <v>18</v>
      </c>
      <c r="V51" s="56"/>
      <c r="W51" s="57" t="s">
        <v>57</v>
      </c>
      <c r="Y51" s="56"/>
      <c r="Z51" s="57" t="s">
        <v>57</v>
      </c>
    </row>
    <row r="52" spans="2:26" x14ac:dyDescent="0.3">
      <c r="B52" s="25" t="s">
        <v>19</v>
      </c>
      <c r="C52" s="19">
        <v>23</v>
      </c>
      <c r="D52" s="19">
        <v>7</v>
      </c>
      <c r="E52" s="19">
        <v>8</v>
      </c>
      <c r="F52" s="31">
        <v>8</v>
      </c>
      <c r="H52" s="25" t="s">
        <v>19</v>
      </c>
      <c r="I52" s="19">
        <v>25</v>
      </c>
      <c r="J52" s="19">
        <v>8</v>
      </c>
      <c r="K52" s="19">
        <v>9</v>
      </c>
      <c r="L52" s="31">
        <v>8</v>
      </c>
      <c r="N52" s="25" t="s">
        <v>19</v>
      </c>
      <c r="O52" s="19">
        <v>25</v>
      </c>
      <c r="P52" s="19">
        <v>8</v>
      </c>
      <c r="Q52" s="19">
        <v>8</v>
      </c>
      <c r="R52" s="31">
        <v>9</v>
      </c>
      <c r="V52" s="58"/>
      <c r="W52" s="59"/>
      <c r="Y52" s="58"/>
      <c r="Z52" s="59"/>
    </row>
    <row r="53" spans="2:26" x14ac:dyDescent="0.3">
      <c r="B53" s="25" t="s">
        <v>8</v>
      </c>
      <c r="C53" s="5">
        <v>0.6321</v>
      </c>
      <c r="D53" s="5">
        <v>0.64</v>
      </c>
      <c r="E53" s="5">
        <v>0.62629999999999997</v>
      </c>
      <c r="F53" s="32">
        <v>0.63</v>
      </c>
      <c r="H53" s="25" t="s">
        <v>8</v>
      </c>
      <c r="I53" s="5">
        <v>0.59960000000000002</v>
      </c>
      <c r="J53" s="5">
        <v>0.59750000000000003</v>
      </c>
      <c r="K53" s="5">
        <v>0.6</v>
      </c>
      <c r="L53" s="32">
        <v>0.60129999999999995</v>
      </c>
      <c r="N53" s="25" t="s">
        <v>8</v>
      </c>
      <c r="O53" s="5">
        <v>0.58456666666666679</v>
      </c>
      <c r="P53" s="5">
        <v>0.58130000000000004</v>
      </c>
      <c r="Q53" s="5">
        <v>0.58630000000000004</v>
      </c>
      <c r="R53" s="32">
        <v>0.58609999999999995</v>
      </c>
      <c r="V53" s="58" t="s">
        <v>43</v>
      </c>
      <c r="W53" s="61">
        <v>1.4120999999999999</v>
      </c>
      <c r="Y53" s="58" t="s">
        <v>43</v>
      </c>
      <c r="Z53" s="61">
        <v>1.3986000000000001</v>
      </c>
    </row>
    <row r="54" spans="2:26" x14ac:dyDescent="0.3">
      <c r="B54" s="25" t="s">
        <v>9</v>
      </c>
      <c r="C54" s="36">
        <v>51.333333333333336</v>
      </c>
      <c r="D54" s="5">
        <v>48</v>
      </c>
      <c r="E54" s="5">
        <v>52</v>
      </c>
      <c r="F54" s="32">
        <v>54</v>
      </c>
      <c r="H54" s="25" t="s">
        <v>9</v>
      </c>
      <c r="I54" s="36">
        <v>49.333333333333336</v>
      </c>
      <c r="J54" s="5">
        <v>47</v>
      </c>
      <c r="K54" s="5">
        <v>53</v>
      </c>
      <c r="L54" s="32">
        <v>48</v>
      </c>
      <c r="N54" s="25" t="s">
        <v>9</v>
      </c>
      <c r="O54" s="36">
        <v>50.333333333333336</v>
      </c>
      <c r="P54" s="5">
        <v>49</v>
      </c>
      <c r="Q54" s="5">
        <v>49</v>
      </c>
      <c r="R54" s="32">
        <v>53</v>
      </c>
      <c r="V54" s="58" t="s">
        <v>44</v>
      </c>
      <c r="W54" s="65">
        <v>1.7018</v>
      </c>
      <c r="Y54" s="58" t="s">
        <v>44</v>
      </c>
      <c r="Z54" s="61">
        <v>1.6841999999999999</v>
      </c>
    </row>
    <row r="55" spans="2:26" x14ac:dyDescent="0.3">
      <c r="B55" s="25" t="s">
        <v>10</v>
      </c>
      <c r="C55" s="36">
        <v>48.666666666666664</v>
      </c>
      <c r="D55" s="5">
        <v>52</v>
      </c>
      <c r="E55" s="5">
        <v>48</v>
      </c>
      <c r="F55" s="32">
        <v>46</v>
      </c>
      <c r="H55" s="25" t="s">
        <v>10</v>
      </c>
      <c r="I55" s="36">
        <v>50.666666666666664</v>
      </c>
      <c r="J55" s="5">
        <v>53</v>
      </c>
      <c r="K55" s="5">
        <v>47</v>
      </c>
      <c r="L55" s="32">
        <v>52</v>
      </c>
      <c r="N55" s="25" t="s">
        <v>10</v>
      </c>
      <c r="O55" s="36">
        <v>49.666666666666664</v>
      </c>
      <c r="P55" s="5">
        <v>51</v>
      </c>
      <c r="Q55" s="5">
        <v>51</v>
      </c>
      <c r="R55" s="32">
        <v>47</v>
      </c>
      <c r="V55" s="58" t="s">
        <v>45</v>
      </c>
      <c r="W55" s="61">
        <v>0.94359999999999999</v>
      </c>
      <c r="Y55" s="58" t="s">
        <v>45</v>
      </c>
      <c r="Z55" s="61">
        <v>0.96330000000000005</v>
      </c>
    </row>
    <row r="56" spans="2:26" x14ac:dyDescent="0.3">
      <c r="B56" s="25" t="s">
        <v>11</v>
      </c>
      <c r="C56" s="5">
        <v>2.8305333333333333</v>
      </c>
      <c r="D56" s="5">
        <v>2.9184000000000001</v>
      </c>
      <c r="E56" s="5">
        <v>2.8327</v>
      </c>
      <c r="F56" s="32">
        <v>2.7404999999999999</v>
      </c>
      <c r="H56" s="25" t="s">
        <v>11</v>
      </c>
      <c r="I56" s="5">
        <v>2.7948333333333331</v>
      </c>
      <c r="J56" s="5">
        <v>2.8411</v>
      </c>
      <c r="K56" s="5">
        <v>2.7854000000000001</v>
      </c>
      <c r="L56" s="32">
        <v>2.758</v>
      </c>
      <c r="N56" s="25" t="s">
        <v>11</v>
      </c>
      <c r="O56" s="5">
        <v>2.8976666666666664</v>
      </c>
      <c r="P56" s="5">
        <v>2.9857</v>
      </c>
      <c r="Q56" s="5">
        <v>2.9125000000000001</v>
      </c>
      <c r="R56" s="32">
        <v>2.7948</v>
      </c>
      <c r="V56" s="58" t="s">
        <v>46</v>
      </c>
      <c r="W56" s="61">
        <v>48</v>
      </c>
      <c r="Y56" s="58" t="s">
        <v>46</v>
      </c>
      <c r="Z56" s="61">
        <v>50</v>
      </c>
    </row>
    <row r="57" spans="2:26" x14ac:dyDescent="0.3">
      <c r="B57" s="25" t="s">
        <v>12</v>
      </c>
      <c r="C57" s="5">
        <v>3.9040999999999997</v>
      </c>
      <c r="D57" s="5">
        <v>4.0198999999999998</v>
      </c>
      <c r="E57" s="5">
        <v>3.8540999999999999</v>
      </c>
      <c r="F57" s="32">
        <v>3.8382999999999998</v>
      </c>
      <c r="H57" s="25" t="s">
        <v>12</v>
      </c>
      <c r="I57" s="5">
        <v>3.9717333333333333</v>
      </c>
      <c r="J57" s="5">
        <v>4.0358000000000001</v>
      </c>
      <c r="K57" s="5">
        <v>3.9548999999999999</v>
      </c>
      <c r="L57" s="32">
        <v>3.9245000000000001</v>
      </c>
      <c r="N57" s="25" t="s">
        <v>12</v>
      </c>
      <c r="O57" s="5">
        <v>3.8872666666666671</v>
      </c>
      <c r="P57" s="5">
        <v>3.8972000000000002</v>
      </c>
      <c r="Q57" s="5">
        <v>3.8128000000000002</v>
      </c>
      <c r="R57" s="32">
        <v>3.9518</v>
      </c>
      <c r="V57" s="58" t="s">
        <v>47</v>
      </c>
      <c r="W57" s="61">
        <v>52</v>
      </c>
      <c r="Y57" s="58" t="s">
        <v>47</v>
      </c>
      <c r="Z57" s="61">
        <v>50</v>
      </c>
    </row>
    <row r="58" spans="2:26" x14ac:dyDescent="0.3">
      <c r="B58" s="25" t="s">
        <v>13</v>
      </c>
      <c r="C58" s="5">
        <v>1.4430666666666667</v>
      </c>
      <c r="D58" s="5">
        <v>1.3158000000000001</v>
      </c>
      <c r="E58" s="5">
        <v>1.4924999999999999</v>
      </c>
      <c r="F58" s="32">
        <v>1.5208999999999999</v>
      </c>
      <c r="H58" s="25" t="s">
        <v>13</v>
      </c>
      <c r="I58" s="5">
        <v>1.5232666666666665</v>
      </c>
      <c r="J58" s="5">
        <v>1.4035</v>
      </c>
      <c r="K58" s="5">
        <v>1.7578</v>
      </c>
      <c r="L58" s="32">
        <v>1.4085000000000001</v>
      </c>
      <c r="N58" s="25" t="s">
        <v>13</v>
      </c>
      <c r="O58" s="5">
        <v>1.5424666666666667</v>
      </c>
      <c r="P58" s="5">
        <v>1.4870000000000001</v>
      </c>
      <c r="Q58" s="5">
        <v>1.4981</v>
      </c>
      <c r="R58" s="32">
        <v>1.6423000000000001</v>
      </c>
      <c r="V58" s="58" t="s">
        <v>8</v>
      </c>
      <c r="W58" s="62">
        <v>0.46750000000000003</v>
      </c>
      <c r="Y58" s="58" t="s">
        <v>8</v>
      </c>
      <c r="Z58" s="62">
        <v>0.46250000000000002</v>
      </c>
    </row>
    <row r="59" spans="2:26" ht="16.8" customHeight="1" thickBot="1" x14ac:dyDescent="0.35">
      <c r="B59" s="27" t="s">
        <v>14</v>
      </c>
      <c r="C59" s="33">
        <v>0.64823333333333333</v>
      </c>
      <c r="D59" s="33">
        <v>0.66420000000000001</v>
      </c>
      <c r="E59" s="33">
        <v>0.65569999999999995</v>
      </c>
      <c r="F59" s="34">
        <v>0.62480000000000002</v>
      </c>
      <c r="H59" s="27" t="s">
        <v>14</v>
      </c>
      <c r="I59" s="33">
        <v>0.60663333333333336</v>
      </c>
      <c r="J59" s="33">
        <v>0.61739999999999995</v>
      </c>
      <c r="K59" s="33">
        <v>0.61770000000000003</v>
      </c>
      <c r="L59" s="34">
        <v>0.58479999999999999</v>
      </c>
      <c r="N59" s="27" t="s">
        <v>14</v>
      </c>
      <c r="O59" s="33">
        <v>0.61270000000000002</v>
      </c>
      <c r="P59" s="33">
        <v>0.60870000000000002</v>
      </c>
      <c r="Q59" s="33">
        <v>0.58620000000000005</v>
      </c>
      <c r="R59" s="34">
        <v>0.64319999999999999</v>
      </c>
      <c r="V59" s="58" t="s">
        <v>9</v>
      </c>
      <c r="W59" s="63">
        <v>52</v>
      </c>
      <c r="Y59" s="58" t="s">
        <v>9</v>
      </c>
      <c r="Z59" s="62">
        <v>52</v>
      </c>
    </row>
    <row r="60" spans="2:26" ht="15" thickBot="1" x14ac:dyDescent="0.35">
      <c r="V60" s="58" t="s">
        <v>10</v>
      </c>
      <c r="W60" s="63">
        <v>47</v>
      </c>
      <c r="Y60" s="58" t="s">
        <v>10</v>
      </c>
      <c r="Z60" s="62">
        <v>47</v>
      </c>
    </row>
    <row r="61" spans="2:26" x14ac:dyDescent="0.3">
      <c r="B61" s="22"/>
      <c r="C61" s="73" t="s">
        <v>59</v>
      </c>
      <c r="D61" s="73"/>
      <c r="E61" s="73"/>
      <c r="F61" s="74"/>
      <c r="H61" s="22"/>
      <c r="I61" s="73" t="s">
        <v>59</v>
      </c>
      <c r="J61" s="73"/>
      <c r="K61" s="73"/>
      <c r="L61" s="74"/>
      <c r="N61" s="22"/>
      <c r="O61" s="73" t="s">
        <v>59</v>
      </c>
      <c r="P61" s="73"/>
      <c r="Q61" s="73"/>
      <c r="R61" s="74"/>
      <c r="V61" s="58" t="s">
        <v>11</v>
      </c>
      <c r="W61" s="62">
        <v>4.1040999999999999</v>
      </c>
      <c r="Y61" s="58" t="s">
        <v>11</v>
      </c>
      <c r="Z61" s="62">
        <v>4.0788000000000002</v>
      </c>
    </row>
    <row r="62" spans="2:26" x14ac:dyDescent="0.3">
      <c r="B62" s="25"/>
      <c r="C62" s="8" t="s">
        <v>15</v>
      </c>
      <c r="D62" s="8" t="s">
        <v>16</v>
      </c>
      <c r="E62" s="8" t="s">
        <v>17</v>
      </c>
      <c r="F62" s="30" t="s">
        <v>18</v>
      </c>
      <c r="H62" s="25"/>
      <c r="I62" s="8" t="s">
        <v>15</v>
      </c>
      <c r="J62" s="8" t="s">
        <v>16</v>
      </c>
      <c r="K62" s="8" t="s">
        <v>17</v>
      </c>
      <c r="L62" s="30" t="s">
        <v>18</v>
      </c>
      <c r="N62" s="25"/>
      <c r="O62" s="8" t="s">
        <v>15</v>
      </c>
      <c r="P62" s="8" t="s">
        <v>16</v>
      </c>
      <c r="Q62" s="8" t="s">
        <v>17</v>
      </c>
      <c r="R62" s="30" t="s">
        <v>18</v>
      </c>
      <c r="V62" s="58" t="s">
        <v>12</v>
      </c>
      <c r="W62" s="62">
        <v>4.6264000000000003</v>
      </c>
      <c r="Y62" s="58" t="s">
        <v>12</v>
      </c>
      <c r="Z62" s="62">
        <v>4.6210000000000004</v>
      </c>
    </row>
    <row r="63" spans="2:26" x14ac:dyDescent="0.3">
      <c r="B63" s="25" t="s">
        <v>19</v>
      </c>
      <c r="C63" s="19">
        <v>24</v>
      </c>
      <c r="D63" s="19">
        <v>8</v>
      </c>
      <c r="E63" s="19">
        <v>8</v>
      </c>
      <c r="F63" s="31">
        <v>8</v>
      </c>
      <c r="H63" s="25" t="s">
        <v>19</v>
      </c>
      <c r="I63" s="19">
        <v>23</v>
      </c>
      <c r="J63" s="19">
        <v>8</v>
      </c>
      <c r="K63" s="19">
        <v>8</v>
      </c>
      <c r="L63" s="31">
        <v>7</v>
      </c>
      <c r="N63" s="25" t="s">
        <v>19</v>
      </c>
      <c r="O63" s="19">
        <v>23</v>
      </c>
      <c r="P63" s="19">
        <v>8</v>
      </c>
      <c r="Q63" s="19">
        <v>8</v>
      </c>
      <c r="R63" s="31">
        <v>7</v>
      </c>
      <c r="V63" s="58" t="s">
        <v>13</v>
      </c>
      <c r="W63" s="62">
        <v>2.1389999999999998</v>
      </c>
      <c r="Y63" s="58" t="s">
        <v>13</v>
      </c>
      <c r="Z63" s="62">
        <v>2.1621999999999999</v>
      </c>
    </row>
    <row r="64" spans="2:26" ht="15" thickBot="1" x14ac:dyDescent="0.35">
      <c r="B64" s="25" t="s">
        <v>8</v>
      </c>
      <c r="C64" s="5">
        <v>0.65353333333333341</v>
      </c>
      <c r="D64" s="5">
        <v>0.64629999999999999</v>
      </c>
      <c r="E64" s="5">
        <v>0.66120000000000001</v>
      </c>
      <c r="F64" s="32">
        <v>0.65310000000000001</v>
      </c>
      <c r="H64" s="25" t="s">
        <v>8</v>
      </c>
      <c r="I64" s="5">
        <v>0.65476666666666661</v>
      </c>
      <c r="J64" s="5">
        <v>0.63749999999999996</v>
      </c>
      <c r="K64" s="5">
        <v>0.66249999999999998</v>
      </c>
      <c r="L64" s="32">
        <v>0.6643</v>
      </c>
      <c r="N64" s="25" t="s">
        <v>8</v>
      </c>
      <c r="O64" s="5">
        <v>0.6482</v>
      </c>
      <c r="P64" s="5">
        <v>0.63500000000000001</v>
      </c>
      <c r="Q64" s="5">
        <v>0.64249999999999996</v>
      </c>
      <c r="R64" s="32">
        <v>0.66710000000000003</v>
      </c>
      <c r="V64" s="60" t="s">
        <v>14</v>
      </c>
      <c r="W64" s="64">
        <v>0.6179</v>
      </c>
      <c r="Y64" s="60" t="s">
        <v>14</v>
      </c>
      <c r="Z64" s="64">
        <v>0.5998</v>
      </c>
    </row>
    <row r="65" spans="2:26" ht="15" thickBot="1" x14ac:dyDescent="0.35">
      <c r="B65" s="25" t="s">
        <v>9</v>
      </c>
      <c r="C65" s="36">
        <v>50.666666666666664</v>
      </c>
      <c r="D65" s="5">
        <v>51</v>
      </c>
      <c r="E65" s="5">
        <v>49</v>
      </c>
      <c r="F65" s="32">
        <v>52</v>
      </c>
      <c r="H65" s="25" t="s">
        <v>9</v>
      </c>
      <c r="I65" s="5">
        <v>50</v>
      </c>
      <c r="J65" s="5">
        <v>50</v>
      </c>
      <c r="K65" s="5">
        <v>51</v>
      </c>
      <c r="L65" s="32">
        <v>49</v>
      </c>
      <c r="N65" s="25" t="s">
        <v>9</v>
      </c>
      <c r="O65" s="36">
        <v>50.666666666666664</v>
      </c>
      <c r="P65" s="5">
        <v>50</v>
      </c>
      <c r="Q65" s="5">
        <v>50</v>
      </c>
      <c r="R65" s="32">
        <v>52</v>
      </c>
    </row>
    <row r="66" spans="2:26" x14ac:dyDescent="0.3">
      <c r="B66" s="25" t="s">
        <v>10</v>
      </c>
      <c r="C66" s="36">
        <v>49.333333333333336</v>
      </c>
      <c r="D66" s="5">
        <v>49</v>
      </c>
      <c r="E66" s="5">
        <v>51</v>
      </c>
      <c r="F66" s="32">
        <v>48</v>
      </c>
      <c r="H66" s="25" t="s">
        <v>10</v>
      </c>
      <c r="I66" s="5">
        <v>50</v>
      </c>
      <c r="J66" s="5">
        <v>50</v>
      </c>
      <c r="K66" s="5">
        <v>49</v>
      </c>
      <c r="L66" s="32">
        <v>51</v>
      </c>
      <c r="N66" s="25" t="s">
        <v>10</v>
      </c>
      <c r="O66" s="36">
        <v>49.333333333333336</v>
      </c>
      <c r="P66" s="5">
        <v>50</v>
      </c>
      <c r="Q66" s="5">
        <v>50</v>
      </c>
      <c r="R66" s="32">
        <v>48</v>
      </c>
      <c r="V66" s="56"/>
      <c r="W66" s="57" t="s">
        <v>58</v>
      </c>
      <c r="Y66" s="56"/>
      <c r="Z66" s="57" t="s">
        <v>58</v>
      </c>
    </row>
    <row r="67" spans="2:26" x14ac:dyDescent="0.3">
      <c r="B67" s="25" t="s">
        <v>11</v>
      </c>
      <c r="C67" s="5">
        <v>3.0051666666666663</v>
      </c>
      <c r="D67" s="5">
        <v>3.0794999999999999</v>
      </c>
      <c r="E67" s="5">
        <v>2.9670000000000001</v>
      </c>
      <c r="F67" s="32">
        <v>2.9689999999999999</v>
      </c>
      <c r="H67" s="25" t="s">
        <v>11</v>
      </c>
      <c r="I67" s="5">
        <v>3.0494999999999997</v>
      </c>
      <c r="J67" s="5">
        <v>3.2576999999999998</v>
      </c>
      <c r="K67" s="5">
        <v>2.9903</v>
      </c>
      <c r="L67" s="32">
        <v>2.9005000000000001</v>
      </c>
      <c r="N67" s="25" t="s">
        <v>11</v>
      </c>
      <c r="O67" s="5">
        <v>3.0056999999999996</v>
      </c>
      <c r="P67" s="5">
        <v>3.1374</v>
      </c>
      <c r="Q67" s="5">
        <v>3.0916000000000001</v>
      </c>
      <c r="R67" s="32">
        <v>2.7881</v>
      </c>
      <c r="V67" s="58"/>
      <c r="W67" s="59"/>
      <c r="Y67" s="58"/>
      <c r="Z67" s="59"/>
    </row>
    <row r="68" spans="2:26" x14ac:dyDescent="0.3">
      <c r="B68" s="25" t="s">
        <v>12</v>
      </c>
      <c r="C68" s="5">
        <v>3.2214333333333331</v>
      </c>
      <c r="D68" s="5">
        <v>3.0790999999999999</v>
      </c>
      <c r="E68" s="5">
        <v>3.2023999999999999</v>
      </c>
      <c r="F68" s="32">
        <v>3.3828</v>
      </c>
      <c r="H68" s="25" t="s">
        <v>12</v>
      </c>
      <c r="I68" s="5">
        <v>3.1913666666666667</v>
      </c>
      <c r="J68" s="5">
        <v>3.2642000000000002</v>
      </c>
      <c r="K68" s="5">
        <v>3.1284000000000001</v>
      </c>
      <c r="L68" s="32">
        <v>3.1815000000000002</v>
      </c>
      <c r="N68" s="25" t="s">
        <v>12</v>
      </c>
      <c r="O68" s="5">
        <v>3.0959000000000003</v>
      </c>
      <c r="P68" s="5">
        <v>3.1926000000000001</v>
      </c>
      <c r="Q68" s="5">
        <v>3.2357</v>
      </c>
      <c r="R68" s="32">
        <v>2.8593999999999999</v>
      </c>
      <c r="V68" s="58" t="s">
        <v>43</v>
      </c>
      <c r="W68" s="61">
        <v>1.0589999999999999</v>
      </c>
      <c r="Y68" s="58" t="s">
        <v>43</v>
      </c>
      <c r="Z68" s="61">
        <v>1.0527</v>
      </c>
    </row>
    <row r="69" spans="2:26" x14ac:dyDescent="0.3">
      <c r="B69" s="25" t="s">
        <v>13</v>
      </c>
      <c r="C69" s="5">
        <v>1.3803000000000001</v>
      </c>
      <c r="D69" s="5">
        <v>1.3986000000000001</v>
      </c>
      <c r="E69" s="5">
        <v>1.3289</v>
      </c>
      <c r="F69" s="32">
        <v>1.4134</v>
      </c>
      <c r="H69" s="25" t="s">
        <v>13</v>
      </c>
      <c r="I69" s="5">
        <v>1.3501000000000001</v>
      </c>
      <c r="J69" s="5">
        <v>1.3889</v>
      </c>
      <c r="K69" s="5">
        <v>1.3746</v>
      </c>
      <c r="L69" s="32">
        <v>1.2867999999999999</v>
      </c>
      <c r="N69" s="25" t="s">
        <v>13</v>
      </c>
      <c r="O69" s="5">
        <v>1.3750333333333333</v>
      </c>
      <c r="P69" s="5">
        <v>1.3986000000000001</v>
      </c>
      <c r="Q69" s="5">
        <v>1.3698999999999999</v>
      </c>
      <c r="R69" s="32">
        <v>1.3566</v>
      </c>
      <c r="V69" s="58" t="s">
        <v>44</v>
      </c>
      <c r="W69" s="65">
        <v>1.2638</v>
      </c>
      <c r="Y69" s="58" t="s">
        <v>44</v>
      </c>
      <c r="Z69" s="61">
        <v>1.3326</v>
      </c>
    </row>
    <row r="70" spans="2:26" ht="16.8" customHeight="1" thickBot="1" x14ac:dyDescent="0.35">
      <c r="B70" s="27" t="s">
        <v>14</v>
      </c>
      <c r="C70" s="33">
        <v>0.62519999999999998</v>
      </c>
      <c r="D70" s="33">
        <v>0.60770000000000002</v>
      </c>
      <c r="E70" s="33">
        <v>0.62609999999999999</v>
      </c>
      <c r="F70" s="34">
        <v>0.64180000000000004</v>
      </c>
      <c r="H70" s="27" t="s">
        <v>14</v>
      </c>
      <c r="I70" s="33">
        <v>0.6317666666666667</v>
      </c>
      <c r="J70" s="33">
        <v>0.64280000000000004</v>
      </c>
      <c r="K70" s="33">
        <v>0.62919999999999998</v>
      </c>
      <c r="L70" s="34">
        <v>0.62329999999999997</v>
      </c>
      <c r="N70" s="27" t="s">
        <v>14</v>
      </c>
      <c r="O70" s="33">
        <v>0.6179</v>
      </c>
      <c r="P70" s="33">
        <v>0.62039999999999995</v>
      </c>
      <c r="Q70" s="33">
        <v>0.63049999999999995</v>
      </c>
      <c r="R70" s="34">
        <v>0.6028</v>
      </c>
      <c r="V70" s="58" t="s">
        <v>45</v>
      </c>
      <c r="W70" s="61">
        <v>0.82840000000000003</v>
      </c>
      <c r="Y70" s="58" t="s">
        <v>45</v>
      </c>
      <c r="Z70" s="61">
        <v>0.73850000000000005</v>
      </c>
    </row>
    <row r="71" spans="2:26" ht="16.8" customHeight="1" thickBot="1" x14ac:dyDescent="0.35">
      <c r="V71" s="58" t="s">
        <v>46</v>
      </c>
      <c r="W71" s="61">
        <v>45</v>
      </c>
      <c r="Y71" s="58" t="s">
        <v>46</v>
      </c>
      <c r="Z71" s="61">
        <v>44</v>
      </c>
    </row>
    <row r="72" spans="2:26" x14ac:dyDescent="0.3">
      <c r="G72" s="22"/>
      <c r="H72" s="23"/>
      <c r="I72" s="23"/>
      <c r="J72" s="23"/>
      <c r="K72" s="23"/>
      <c r="L72" s="23"/>
      <c r="M72" s="24"/>
      <c r="V72" s="58" t="s">
        <v>47</v>
      </c>
      <c r="W72" s="61">
        <v>55</v>
      </c>
      <c r="Y72" s="58" t="s">
        <v>47</v>
      </c>
      <c r="Z72" s="61">
        <v>56</v>
      </c>
    </row>
    <row r="73" spans="2:26" ht="18" x14ac:dyDescent="0.35">
      <c r="G73" s="25"/>
      <c r="H73" s="76" t="s">
        <v>23</v>
      </c>
      <c r="I73" s="76"/>
      <c r="J73" s="76"/>
      <c r="K73" s="76"/>
      <c r="L73" s="76"/>
      <c r="M73" s="39"/>
      <c r="V73" s="58" t="s">
        <v>8</v>
      </c>
      <c r="W73" s="62">
        <v>0.56169999999999998</v>
      </c>
      <c r="Y73" s="58" t="s">
        <v>8</v>
      </c>
      <c r="Z73" s="62">
        <v>0.55330000000000001</v>
      </c>
    </row>
    <row r="74" spans="2:26" ht="15" thickBot="1" x14ac:dyDescent="0.35">
      <c r="G74" s="25"/>
      <c r="M74" s="26"/>
      <c r="V74" s="58" t="s">
        <v>9</v>
      </c>
      <c r="W74" s="63">
        <v>49</v>
      </c>
      <c r="Y74" s="58" t="s">
        <v>9</v>
      </c>
      <c r="Z74" s="62">
        <v>50</v>
      </c>
    </row>
    <row r="75" spans="2:26" x14ac:dyDescent="0.3">
      <c r="G75" s="25"/>
      <c r="H75" s="22"/>
      <c r="I75" s="73" t="s">
        <v>54</v>
      </c>
      <c r="J75" s="73"/>
      <c r="K75" s="73"/>
      <c r="L75" s="74"/>
      <c r="M75" s="26"/>
      <c r="V75" s="58" t="s">
        <v>10</v>
      </c>
      <c r="W75" s="63">
        <v>51</v>
      </c>
      <c r="Y75" s="58" t="s">
        <v>10</v>
      </c>
      <c r="Z75" s="62">
        <v>50</v>
      </c>
    </row>
    <row r="76" spans="2:26" x14ac:dyDescent="0.3">
      <c r="G76" s="25"/>
      <c r="H76" s="25"/>
      <c r="I76" s="8" t="s">
        <v>15</v>
      </c>
      <c r="J76" s="8" t="s">
        <v>16</v>
      </c>
      <c r="K76" s="8" t="s">
        <v>17</v>
      </c>
      <c r="L76" s="30" t="s">
        <v>18</v>
      </c>
      <c r="M76" s="26"/>
      <c r="V76" s="58" t="s">
        <v>11</v>
      </c>
      <c r="W76" s="62">
        <v>3.6150000000000002</v>
      </c>
      <c r="Y76" s="58" t="s">
        <v>11</v>
      </c>
      <c r="Z76" s="62">
        <v>3.7625000000000002</v>
      </c>
    </row>
    <row r="77" spans="2:26" x14ac:dyDescent="0.3">
      <c r="G77" s="25"/>
      <c r="H77" s="25" t="s">
        <v>19</v>
      </c>
      <c r="I77" s="20">
        <f t="shared" ref="I77:L84" si="0">AVERAGE(C8,I8,O8)</f>
        <v>21.333333333333332</v>
      </c>
      <c r="J77" s="20">
        <f t="shared" si="0"/>
        <v>7</v>
      </c>
      <c r="K77" s="20">
        <f t="shared" si="0"/>
        <v>7.333333333333333</v>
      </c>
      <c r="L77" s="40">
        <f t="shared" si="0"/>
        <v>7</v>
      </c>
      <c r="M77" s="26"/>
      <c r="V77" s="58" t="s">
        <v>12</v>
      </c>
      <c r="W77" s="62">
        <v>3.9990999999999999</v>
      </c>
      <c r="Y77" s="58" t="s">
        <v>12</v>
      </c>
      <c r="Z77" s="62">
        <v>4.0734000000000004</v>
      </c>
    </row>
    <row r="78" spans="2:26" x14ac:dyDescent="0.3">
      <c r="G78" s="25"/>
      <c r="H78" s="25" t="s">
        <v>8</v>
      </c>
      <c r="I78" s="21">
        <f t="shared" si="0"/>
        <v>0.66979999999999995</v>
      </c>
      <c r="J78" s="21">
        <f t="shared" si="0"/>
        <v>0.67113333333333325</v>
      </c>
      <c r="K78" s="21">
        <f t="shared" si="0"/>
        <v>0.66536666666666655</v>
      </c>
      <c r="L78" s="41">
        <f t="shared" si="0"/>
        <v>0.67180000000000006</v>
      </c>
      <c r="M78" s="26"/>
      <c r="V78" s="58" t="s">
        <v>13</v>
      </c>
      <c r="W78" s="62">
        <v>1.7804</v>
      </c>
      <c r="Y78" s="58" t="s">
        <v>13</v>
      </c>
      <c r="Z78" s="62">
        <v>1.8071999999999999</v>
      </c>
    </row>
    <row r="79" spans="2:26" ht="15" thickBot="1" x14ac:dyDescent="0.35">
      <c r="G79" s="25"/>
      <c r="H79" s="25" t="s">
        <v>9</v>
      </c>
      <c r="I79" s="20">
        <f t="shared" si="0"/>
        <v>50.777777777777779</v>
      </c>
      <c r="J79" s="20">
        <f t="shared" si="0"/>
        <v>50.666666666666664</v>
      </c>
      <c r="K79" s="20">
        <f t="shared" si="0"/>
        <v>50.666666666666664</v>
      </c>
      <c r="L79" s="40">
        <f t="shared" si="0"/>
        <v>51.333333333333336</v>
      </c>
      <c r="M79" s="26"/>
      <c r="V79" s="60" t="s">
        <v>14</v>
      </c>
      <c r="W79" s="64">
        <v>0.68659999999999999</v>
      </c>
      <c r="Y79" s="60" t="s">
        <v>14</v>
      </c>
      <c r="Z79" s="64">
        <v>0.68240000000000001</v>
      </c>
    </row>
    <row r="80" spans="2:26" ht="15" thickBot="1" x14ac:dyDescent="0.35">
      <c r="G80" s="25"/>
      <c r="H80" s="25" t="s">
        <v>10</v>
      </c>
      <c r="I80" s="20">
        <f t="shared" si="0"/>
        <v>49.222222222222221</v>
      </c>
      <c r="J80" s="20">
        <f t="shared" si="0"/>
        <v>49.333333333333336</v>
      </c>
      <c r="K80" s="20">
        <f t="shared" si="0"/>
        <v>49.333333333333336</v>
      </c>
      <c r="L80" s="40">
        <f t="shared" si="0"/>
        <v>48.666666666666664</v>
      </c>
      <c r="M80" s="26"/>
    </row>
    <row r="81" spans="7:26" x14ac:dyDescent="0.3">
      <c r="G81" s="25"/>
      <c r="H81" s="25" t="s">
        <v>11</v>
      </c>
      <c r="I81" s="21">
        <f t="shared" si="0"/>
        <v>2.920088888888889</v>
      </c>
      <c r="J81" s="21">
        <f t="shared" si="0"/>
        <v>3.0020000000000002</v>
      </c>
      <c r="K81" s="21">
        <f t="shared" si="0"/>
        <v>2.9375333333333331</v>
      </c>
      <c r="L81" s="41">
        <f t="shared" si="0"/>
        <v>2.8207333333333335</v>
      </c>
      <c r="M81" s="26"/>
      <c r="V81" s="56"/>
      <c r="W81" s="57" t="s">
        <v>59</v>
      </c>
      <c r="Y81" s="56"/>
      <c r="Z81" s="57" t="s">
        <v>59</v>
      </c>
    </row>
    <row r="82" spans="7:26" x14ac:dyDescent="0.3">
      <c r="G82" s="25"/>
      <c r="H82" s="25" t="s">
        <v>12</v>
      </c>
      <c r="I82" s="21">
        <f t="shared" si="0"/>
        <v>3.5071999999999997</v>
      </c>
      <c r="J82" s="21">
        <f t="shared" si="0"/>
        <v>3.5768</v>
      </c>
      <c r="K82" s="21">
        <f t="shared" si="0"/>
        <v>3.5367999999999999</v>
      </c>
      <c r="L82" s="41">
        <f t="shared" si="0"/>
        <v>3.4053666666666671</v>
      </c>
      <c r="M82" s="26"/>
      <c r="V82" s="58"/>
      <c r="W82" s="59"/>
      <c r="Y82" s="58"/>
      <c r="Z82" s="59"/>
    </row>
    <row r="83" spans="7:26" x14ac:dyDescent="0.3">
      <c r="G83" s="25"/>
      <c r="H83" s="25" t="s">
        <v>13</v>
      </c>
      <c r="I83" s="21">
        <f t="shared" si="0"/>
        <v>1.2548333333333332</v>
      </c>
      <c r="J83" s="21">
        <f t="shared" si="0"/>
        <v>1.2324333333333335</v>
      </c>
      <c r="K83" s="21">
        <f t="shared" si="0"/>
        <v>1.2938333333333334</v>
      </c>
      <c r="L83" s="41">
        <f t="shared" si="0"/>
        <v>1.2382333333333335</v>
      </c>
      <c r="M83" s="26"/>
      <c r="V83" s="58" t="s">
        <v>43</v>
      </c>
      <c r="W83" s="61">
        <v>1.1146</v>
      </c>
      <c r="Y83" s="58" t="s">
        <v>43</v>
      </c>
      <c r="Z83" s="61">
        <v>1.1116999999999999</v>
      </c>
    </row>
    <row r="84" spans="7:26" ht="15" thickBot="1" x14ac:dyDescent="0.35">
      <c r="G84" s="25"/>
      <c r="H84" s="27" t="s">
        <v>14</v>
      </c>
      <c r="I84" s="42">
        <f t="shared" si="0"/>
        <v>0.63467777777777779</v>
      </c>
      <c r="J84" s="42">
        <f t="shared" si="0"/>
        <v>0.65793333333333337</v>
      </c>
      <c r="K84" s="42">
        <f t="shared" si="0"/>
        <v>0.66546666666666665</v>
      </c>
      <c r="L84" s="43">
        <f t="shared" si="0"/>
        <v>0.64013333333333333</v>
      </c>
      <c r="M84" s="26"/>
      <c r="V84" s="58" t="s">
        <v>44</v>
      </c>
      <c r="W84" s="65">
        <v>1.3925000000000001</v>
      </c>
      <c r="Y84" s="58" t="s">
        <v>44</v>
      </c>
      <c r="Z84" s="61">
        <v>1.4031</v>
      </c>
    </row>
    <row r="85" spans="7:26" ht="15" thickBot="1" x14ac:dyDescent="0.35">
      <c r="G85" s="25"/>
      <c r="M85" s="26"/>
      <c r="V85" s="58" t="s">
        <v>45</v>
      </c>
      <c r="W85" s="61">
        <v>0.81100000000000005</v>
      </c>
      <c r="Y85" s="58" t="s">
        <v>45</v>
      </c>
      <c r="Z85" s="61">
        <v>0.75170000000000003</v>
      </c>
    </row>
    <row r="86" spans="7:26" x14ac:dyDescent="0.3">
      <c r="G86" s="25"/>
      <c r="H86" s="22"/>
      <c r="I86" s="73" t="s">
        <v>55</v>
      </c>
      <c r="J86" s="73"/>
      <c r="K86" s="73"/>
      <c r="L86" s="74"/>
      <c r="M86" s="26"/>
      <c r="V86" s="58" t="s">
        <v>46</v>
      </c>
      <c r="W86" s="61">
        <v>50</v>
      </c>
      <c r="Y86" s="58" t="s">
        <v>46</v>
      </c>
      <c r="Z86" s="61">
        <v>52</v>
      </c>
    </row>
    <row r="87" spans="7:26" x14ac:dyDescent="0.3">
      <c r="G87" s="25"/>
      <c r="H87" s="25"/>
      <c r="I87" s="8" t="s">
        <v>15</v>
      </c>
      <c r="J87" s="8" t="s">
        <v>16</v>
      </c>
      <c r="K87" s="8" t="s">
        <v>17</v>
      </c>
      <c r="L87" s="30" t="s">
        <v>18</v>
      </c>
      <c r="M87" s="26"/>
      <c r="V87" s="58" t="s">
        <v>47</v>
      </c>
      <c r="W87" s="61">
        <v>50</v>
      </c>
      <c r="Y87" s="58" t="s">
        <v>47</v>
      </c>
      <c r="Z87" s="61">
        <v>48</v>
      </c>
    </row>
    <row r="88" spans="7:26" x14ac:dyDescent="0.3">
      <c r="G88" s="25"/>
      <c r="H88" s="25" t="s">
        <v>19</v>
      </c>
      <c r="I88" s="20">
        <f t="shared" ref="I88:L95" si="1">AVERAGE(C19,I19,O19)</f>
        <v>19.666666666666668</v>
      </c>
      <c r="J88" s="20">
        <f t="shared" si="1"/>
        <v>6.666666666666667</v>
      </c>
      <c r="K88" s="20">
        <f t="shared" si="1"/>
        <v>6.666666666666667</v>
      </c>
      <c r="L88" s="40">
        <f t="shared" si="1"/>
        <v>6.333333333333333</v>
      </c>
      <c r="M88" s="26"/>
      <c r="V88" s="58" t="s">
        <v>8</v>
      </c>
      <c r="W88" s="62">
        <v>0.47799999999999998</v>
      </c>
      <c r="Y88" s="58" t="s">
        <v>8</v>
      </c>
      <c r="Z88" s="62">
        <v>0.45169999999999999</v>
      </c>
    </row>
    <row r="89" spans="7:26" x14ac:dyDescent="0.3">
      <c r="G89" s="25"/>
      <c r="H89" s="25" t="s">
        <v>8</v>
      </c>
      <c r="I89" s="21">
        <f t="shared" si="1"/>
        <v>0.70676666666666677</v>
      </c>
      <c r="J89" s="21">
        <f t="shared" si="1"/>
        <v>0.68909999999999993</v>
      </c>
      <c r="K89" s="21">
        <f t="shared" si="1"/>
        <v>0.70889999999999997</v>
      </c>
      <c r="L89" s="41">
        <f t="shared" si="1"/>
        <v>0.72453333333333336</v>
      </c>
      <c r="M89" s="26"/>
      <c r="V89" s="58" t="s">
        <v>9</v>
      </c>
      <c r="W89" s="63">
        <v>56</v>
      </c>
      <c r="Y89" s="58" t="s">
        <v>9</v>
      </c>
      <c r="Z89" s="62">
        <v>56</v>
      </c>
    </row>
    <row r="90" spans="7:26" x14ac:dyDescent="0.3">
      <c r="G90" s="25"/>
      <c r="H90" s="25" t="s">
        <v>9</v>
      </c>
      <c r="I90" s="20">
        <f t="shared" si="1"/>
        <v>51.333333333333336</v>
      </c>
      <c r="J90" s="20">
        <f t="shared" si="1"/>
        <v>50.333333333333336</v>
      </c>
      <c r="K90" s="20">
        <f t="shared" si="1"/>
        <v>52.333333333333336</v>
      </c>
      <c r="L90" s="40">
        <f t="shared" si="1"/>
        <v>52</v>
      </c>
      <c r="M90" s="26"/>
      <c r="V90" s="58" t="s">
        <v>10</v>
      </c>
      <c r="W90" s="63">
        <v>44</v>
      </c>
      <c r="Y90" s="58" t="s">
        <v>10</v>
      </c>
      <c r="Z90" s="62">
        <v>44</v>
      </c>
    </row>
    <row r="91" spans="7:26" x14ac:dyDescent="0.3">
      <c r="G91" s="25"/>
      <c r="H91" s="25" t="s">
        <v>10</v>
      </c>
      <c r="I91" s="20">
        <f t="shared" si="1"/>
        <v>48.666666666666664</v>
      </c>
      <c r="J91" s="20">
        <f t="shared" si="1"/>
        <v>49.666666666666664</v>
      </c>
      <c r="K91" s="20">
        <f t="shared" si="1"/>
        <v>47.666666666666664</v>
      </c>
      <c r="L91" s="40">
        <f t="shared" si="1"/>
        <v>48</v>
      </c>
      <c r="M91" s="26"/>
      <c r="V91" s="58" t="s">
        <v>11</v>
      </c>
      <c r="W91" s="62">
        <v>3.2610999999999999</v>
      </c>
      <c r="Y91" s="58" t="s">
        <v>11</v>
      </c>
      <c r="Z91" s="62">
        <v>3.4220000000000002</v>
      </c>
    </row>
    <row r="92" spans="7:26" x14ac:dyDescent="0.3">
      <c r="G92" s="25"/>
      <c r="H92" s="25" t="s">
        <v>11</v>
      </c>
      <c r="I92" s="21">
        <f t="shared" si="1"/>
        <v>3.115477777777778</v>
      </c>
      <c r="J92" s="21">
        <f t="shared" si="1"/>
        <v>3.1616</v>
      </c>
      <c r="K92" s="21">
        <f t="shared" si="1"/>
        <v>3.1185666666666667</v>
      </c>
      <c r="L92" s="41">
        <f t="shared" si="1"/>
        <v>3.0662666666666669</v>
      </c>
      <c r="M92" s="26"/>
      <c r="V92" s="58" t="s">
        <v>12</v>
      </c>
      <c r="W92" s="62">
        <v>4.4023000000000003</v>
      </c>
      <c r="Y92" s="58" t="s">
        <v>12</v>
      </c>
      <c r="Z92" s="62">
        <v>4.3994</v>
      </c>
    </row>
    <row r="93" spans="7:26" x14ac:dyDescent="0.3">
      <c r="G93" s="25"/>
      <c r="H93" s="25" t="s">
        <v>12</v>
      </c>
      <c r="I93" s="21">
        <f t="shared" si="1"/>
        <v>3.5768888888888886</v>
      </c>
      <c r="J93" s="21">
        <f t="shared" si="1"/>
        <v>3.5702666666666669</v>
      </c>
      <c r="K93" s="21">
        <f t="shared" si="1"/>
        <v>3.6229</v>
      </c>
      <c r="L93" s="41">
        <f t="shared" si="1"/>
        <v>3.5383</v>
      </c>
      <c r="M93" s="26"/>
      <c r="V93" s="58" t="s">
        <v>13</v>
      </c>
      <c r="W93" s="62">
        <v>2.0920999999999998</v>
      </c>
      <c r="Y93" s="58" t="s">
        <v>13</v>
      </c>
      <c r="Z93" s="62">
        <v>2.214</v>
      </c>
    </row>
    <row r="94" spans="7:26" ht="15" thickBot="1" x14ac:dyDescent="0.35">
      <c r="G94" s="25"/>
      <c r="H94" s="25" t="s">
        <v>13</v>
      </c>
      <c r="I94" s="21">
        <f t="shared" si="1"/>
        <v>1.1739999999999999</v>
      </c>
      <c r="J94" s="21">
        <f t="shared" si="1"/>
        <v>1.1938666666666666</v>
      </c>
      <c r="K94" s="21">
        <f t="shared" si="1"/>
        <v>1.1938666666666666</v>
      </c>
      <c r="L94" s="41">
        <f t="shared" si="1"/>
        <v>1.1342333333333332</v>
      </c>
      <c r="M94" s="26"/>
      <c r="V94" s="60" t="s">
        <v>14</v>
      </c>
      <c r="W94" s="64">
        <v>0.55259999999999998</v>
      </c>
      <c r="Y94" s="60" t="s">
        <v>14</v>
      </c>
      <c r="Z94" s="64">
        <v>0.54479999999999995</v>
      </c>
    </row>
    <row r="95" spans="7:26" ht="15" thickBot="1" x14ac:dyDescent="0.35">
      <c r="G95" s="25"/>
      <c r="H95" s="27" t="s">
        <v>14</v>
      </c>
      <c r="I95" s="42">
        <f t="shared" si="1"/>
        <v>0.71345555555555551</v>
      </c>
      <c r="J95" s="42">
        <f t="shared" si="1"/>
        <v>0.70330000000000004</v>
      </c>
      <c r="K95" s="42">
        <f t="shared" si="1"/>
        <v>0.75056666666666683</v>
      </c>
      <c r="L95" s="43">
        <f t="shared" si="1"/>
        <v>0.73896666666666666</v>
      </c>
      <c r="M95" s="26"/>
      <c r="N95" s="51"/>
    </row>
    <row r="96" spans="7:26" ht="15" thickBot="1" x14ac:dyDescent="0.35">
      <c r="G96" s="25"/>
      <c r="M96" s="26"/>
    </row>
    <row r="97" spans="7:15" x14ac:dyDescent="0.3">
      <c r="G97" s="25"/>
      <c r="H97" s="22"/>
      <c r="I97" s="73" t="s">
        <v>56</v>
      </c>
      <c r="J97" s="73"/>
      <c r="K97" s="73"/>
      <c r="L97" s="74"/>
      <c r="M97" s="26"/>
    </row>
    <row r="98" spans="7:15" x14ac:dyDescent="0.3">
      <c r="G98" s="25"/>
      <c r="H98" s="25"/>
      <c r="I98" s="8" t="s">
        <v>15</v>
      </c>
      <c r="J98" s="8" t="s">
        <v>16</v>
      </c>
      <c r="K98" s="8" t="s">
        <v>17</v>
      </c>
      <c r="L98" s="30" t="s">
        <v>18</v>
      </c>
      <c r="M98" s="26"/>
      <c r="N98" s="51"/>
      <c r="O98" s="7"/>
    </row>
    <row r="99" spans="7:15" x14ac:dyDescent="0.3">
      <c r="G99" s="25"/>
      <c r="H99" s="25" t="s">
        <v>19</v>
      </c>
      <c r="I99" s="20">
        <f t="shared" ref="I99:L106" si="2">AVERAGE(C30,I30,O30)</f>
        <v>26.333333333333332</v>
      </c>
      <c r="J99" s="20">
        <f t="shared" si="2"/>
        <v>8.3333333333333339</v>
      </c>
      <c r="K99" s="20">
        <f t="shared" si="2"/>
        <v>9.6666666666666661</v>
      </c>
      <c r="L99" s="40">
        <f t="shared" si="2"/>
        <v>8.3333333333333339</v>
      </c>
      <c r="M99" s="26"/>
      <c r="N99" s="7"/>
      <c r="O99" s="7"/>
    </row>
    <row r="100" spans="7:15" x14ac:dyDescent="0.3">
      <c r="G100" s="25"/>
      <c r="H100" s="25" t="s">
        <v>8</v>
      </c>
      <c r="I100" s="21">
        <f t="shared" si="2"/>
        <v>0.57748888888888894</v>
      </c>
      <c r="J100" s="21">
        <f t="shared" si="2"/>
        <v>0.5761666666666666</v>
      </c>
      <c r="K100" s="21">
        <f t="shared" si="2"/>
        <v>0.5726</v>
      </c>
      <c r="L100" s="41">
        <f t="shared" si="2"/>
        <v>0.5837</v>
      </c>
      <c r="M100" s="26"/>
      <c r="N100" s="51"/>
      <c r="O100" s="7"/>
    </row>
    <row r="101" spans="7:15" x14ac:dyDescent="0.3">
      <c r="G101" s="25"/>
      <c r="H101" s="25" t="s">
        <v>9</v>
      </c>
      <c r="I101" s="20">
        <f t="shared" si="2"/>
        <v>56.888888888888886</v>
      </c>
      <c r="J101" s="20">
        <f t="shared" si="2"/>
        <v>56.666666666666664</v>
      </c>
      <c r="K101" s="20">
        <f t="shared" si="2"/>
        <v>57</v>
      </c>
      <c r="L101" s="40">
        <f t="shared" si="2"/>
        <v>57</v>
      </c>
      <c r="M101" s="26"/>
      <c r="N101" s="51"/>
      <c r="O101" s="7"/>
    </row>
    <row r="102" spans="7:15" x14ac:dyDescent="0.3">
      <c r="G102" s="25"/>
      <c r="H102" s="25" t="s">
        <v>10</v>
      </c>
      <c r="I102" s="20">
        <f t="shared" si="2"/>
        <v>43.111111111111114</v>
      </c>
      <c r="J102" s="20">
        <f t="shared" si="2"/>
        <v>43.333333333333336</v>
      </c>
      <c r="K102" s="20">
        <f t="shared" si="2"/>
        <v>43</v>
      </c>
      <c r="L102" s="40">
        <f t="shared" si="2"/>
        <v>43</v>
      </c>
      <c r="M102" s="26"/>
      <c r="N102" s="7"/>
      <c r="O102" s="7"/>
    </row>
    <row r="103" spans="7:15" x14ac:dyDescent="0.3">
      <c r="G103" s="25"/>
      <c r="H103" s="25" t="s">
        <v>11</v>
      </c>
      <c r="I103" s="21">
        <f t="shared" si="2"/>
        <v>2.1936</v>
      </c>
      <c r="J103" s="21">
        <f t="shared" si="2"/>
        <v>2.25</v>
      </c>
      <c r="K103" s="21">
        <f t="shared" si="2"/>
        <v>2.1934</v>
      </c>
      <c r="L103" s="41">
        <f t="shared" si="2"/>
        <v>2.1437666666666666</v>
      </c>
      <c r="M103" s="26"/>
      <c r="N103" s="7"/>
      <c r="O103" s="7"/>
    </row>
    <row r="104" spans="7:15" x14ac:dyDescent="0.3">
      <c r="G104" s="25"/>
      <c r="H104" s="25" t="s">
        <v>12</v>
      </c>
      <c r="I104" s="21">
        <f t="shared" si="2"/>
        <v>3.3970222222222226</v>
      </c>
      <c r="J104" s="21">
        <f t="shared" si="2"/>
        <v>3.3422333333333332</v>
      </c>
      <c r="K104" s="21">
        <f t="shared" si="2"/>
        <v>3.4640666666666662</v>
      </c>
      <c r="L104" s="41">
        <f t="shared" si="2"/>
        <v>3.3806666666666669</v>
      </c>
      <c r="M104" s="26"/>
      <c r="N104" s="7"/>
      <c r="O104" s="7"/>
    </row>
    <row r="105" spans="7:15" x14ac:dyDescent="0.3">
      <c r="G105" s="25"/>
      <c r="H105" s="25" t="s">
        <v>13</v>
      </c>
      <c r="I105" s="21">
        <f t="shared" si="2"/>
        <v>1.5118888888888888</v>
      </c>
      <c r="J105" s="21">
        <f t="shared" si="2"/>
        <v>1.432566666666667</v>
      </c>
      <c r="K105" s="21">
        <f t="shared" si="2"/>
        <v>1.6677666666666664</v>
      </c>
      <c r="L105" s="41">
        <f t="shared" si="2"/>
        <v>1.4353333333333333</v>
      </c>
      <c r="M105" s="26"/>
      <c r="N105" s="7"/>
      <c r="O105" s="7"/>
    </row>
    <row r="106" spans="7:15" ht="15" thickBot="1" x14ac:dyDescent="0.35">
      <c r="G106" s="25"/>
      <c r="H106" s="27" t="s">
        <v>14</v>
      </c>
      <c r="I106" s="42">
        <f t="shared" si="2"/>
        <v>0.47473333333333328</v>
      </c>
      <c r="J106" s="42">
        <f t="shared" si="2"/>
        <v>0.48283333333333339</v>
      </c>
      <c r="K106" s="42">
        <f t="shared" si="2"/>
        <v>0.47516666666666668</v>
      </c>
      <c r="L106" s="43">
        <f t="shared" si="2"/>
        <v>0.47953333333333331</v>
      </c>
      <c r="M106" s="26"/>
    </row>
    <row r="107" spans="7:15" ht="15" thickBot="1" x14ac:dyDescent="0.35">
      <c r="G107" s="25"/>
      <c r="I107" s="44"/>
      <c r="J107" s="44"/>
      <c r="K107" s="44"/>
      <c r="L107" s="44"/>
      <c r="M107" s="26"/>
    </row>
    <row r="108" spans="7:15" x14ac:dyDescent="0.3">
      <c r="G108" s="25"/>
      <c r="H108" s="22"/>
      <c r="I108" s="73" t="s">
        <v>57</v>
      </c>
      <c r="J108" s="73"/>
      <c r="K108" s="73"/>
      <c r="L108" s="74"/>
      <c r="M108" s="26"/>
    </row>
    <row r="109" spans="7:15" x14ac:dyDescent="0.3">
      <c r="G109" s="25"/>
      <c r="H109" s="25"/>
      <c r="I109" s="8" t="s">
        <v>15</v>
      </c>
      <c r="J109" s="8" t="s">
        <v>16</v>
      </c>
      <c r="K109" s="8" t="s">
        <v>17</v>
      </c>
      <c r="L109" s="30" t="s">
        <v>18</v>
      </c>
      <c r="M109" s="26"/>
    </row>
    <row r="110" spans="7:15" x14ac:dyDescent="0.3">
      <c r="G110" s="25"/>
      <c r="H110" s="25" t="s">
        <v>19</v>
      </c>
      <c r="I110" s="20">
        <f t="shared" ref="I110:J112" si="3">AVERAGE(C41,I41,O41)</f>
        <v>22.666666666666668</v>
      </c>
      <c r="J110" s="20">
        <f t="shared" si="3"/>
        <v>7.333333333333333</v>
      </c>
      <c r="K110" s="20">
        <f t="shared" ref="K110:L110" si="4">AVERAGE(E41,K41,Q41)</f>
        <v>7</v>
      </c>
      <c r="L110" s="40">
        <f t="shared" si="4"/>
        <v>7</v>
      </c>
      <c r="M110" s="26"/>
    </row>
    <row r="111" spans="7:15" x14ac:dyDescent="0.3">
      <c r="G111" s="25"/>
      <c r="H111" s="25" t="s">
        <v>8</v>
      </c>
      <c r="I111" s="21">
        <f t="shared" si="3"/>
        <v>0.57653333333333323</v>
      </c>
      <c r="J111" s="21">
        <f t="shared" si="3"/>
        <v>0.57556666666666667</v>
      </c>
      <c r="K111" s="21">
        <f t="shared" ref="K111:L117" si="5">AVERAGE(E42,K42,Q42)</f>
        <v>0.57369999999999999</v>
      </c>
      <c r="L111" s="41">
        <f t="shared" si="5"/>
        <v>0.58033333333333326</v>
      </c>
      <c r="M111" s="26"/>
    </row>
    <row r="112" spans="7:15" x14ac:dyDescent="0.3">
      <c r="G112" s="25"/>
      <c r="H112" s="25" t="s">
        <v>9</v>
      </c>
      <c r="I112" s="20">
        <f t="shared" si="3"/>
        <v>50</v>
      </c>
      <c r="J112" s="20">
        <f t="shared" si="3"/>
        <v>51</v>
      </c>
      <c r="K112" s="20">
        <f t="shared" si="5"/>
        <v>50.666666666666664</v>
      </c>
      <c r="L112" s="40">
        <f t="shared" si="5"/>
        <v>48.666666666666664</v>
      </c>
      <c r="M112" s="26"/>
    </row>
    <row r="113" spans="7:13" x14ac:dyDescent="0.3">
      <c r="G113" s="25"/>
      <c r="H113" s="25" t="s">
        <v>10</v>
      </c>
      <c r="I113" s="20">
        <f>AVERAGE(C44,I44,O44)</f>
        <v>50</v>
      </c>
      <c r="J113" s="20">
        <f t="shared" ref="J113:J117" si="6">AVERAGE(D44,J44,P44)</f>
        <v>49</v>
      </c>
      <c r="K113" s="20">
        <f t="shared" si="5"/>
        <v>49.333333333333336</v>
      </c>
      <c r="L113" s="40">
        <f t="shared" si="5"/>
        <v>51.333333333333336</v>
      </c>
      <c r="M113" s="26"/>
    </row>
    <row r="114" spans="7:13" x14ac:dyDescent="0.3">
      <c r="G114" s="25"/>
      <c r="H114" s="25" t="s">
        <v>11</v>
      </c>
      <c r="I114" s="21">
        <f>AVERAGE(C45,I45,O45)</f>
        <v>3.2080666666666668</v>
      </c>
      <c r="J114" s="20">
        <f t="shared" si="6"/>
        <v>3.1697333333333333</v>
      </c>
      <c r="K114" s="21">
        <f t="shared" si="5"/>
        <v>3.2402333333333337</v>
      </c>
      <c r="L114" s="41">
        <f t="shared" si="5"/>
        <v>3.2142333333333331</v>
      </c>
      <c r="M114" s="26"/>
    </row>
    <row r="115" spans="7:13" x14ac:dyDescent="0.3">
      <c r="G115" s="25"/>
      <c r="H115" s="25" t="s">
        <v>12</v>
      </c>
      <c r="I115" s="21">
        <f>AVERAGE(C46,I46,O46)</f>
        <v>3.455222222222222</v>
      </c>
      <c r="J115" s="20">
        <f t="shared" si="6"/>
        <v>3.3471666666666664</v>
      </c>
      <c r="K115" s="21">
        <f t="shared" si="5"/>
        <v>3.510733333333333</v>
      </c>
      <c r="L115" s="41">
        <f t="shared" si="5"/>
        <v>3.5077666666666665</v>
      </c>
      <c r="M115" s="26"/>
    </row>
    <row r="116" spans="7:13" x14ac:dyDescent="0.3">
      <c r="G116" s="25"/>
      <c r="H116" s="25" t="s">
        <v>13</v>
      </c>
      <c r="I116" s="21">
        <f>AVERAGE(C47,I47,O47)</f>
        <v>1.4984333333333335</v>
      </c>
      <c r="J116" s="20">
        <f t="shared" si="6"/>
        <v>1.5171000000000001</v>
      </c>
      <c r="K116" s="21">
        <f t="shared" si="5"/>
        <v>1.5185000000000002</v>
      </c>
      <c r="L116" s="41">
        <f t="shared" si="5"/>
        <v>1.4597</v>
      </c>
      <c r="M116" s="26"/>
    </row>
    <row r="117" spans="7:13" ht="15" thickBot="1" x14ac:dyDescent="0.35">
      <c r="G117" s="25"/>
      <c r="H117" s="27" t="s">
        <v>14</v>
      </c>
      <c r="I117" s="42">
        <f>AVERAGE(C48,I48,O48)</f>
        <v>0.58172222222222214</v>
      </c>
      <c r="J117" s="20">
        <f t="shared" si="6"/>
        <v>0.56569999999999998</v>
      </c>
      <c r="K117" s="42">
        <f t="shared" si="5"/>
        <v>0.57746666666666668</v>
      </c>
      <c r="L117" s="43">
        <f t="shared" si="5"/>
        <v>0.60199999999999998</v>
      </c>
      <c r="M117" s="26"/>
    </row>
    <row r="118" spans="7:13" ht="15" thickBot="1" x14ac:dyDescent="0.35">
      <c r="G118" s="25"/>
      <c r="I118" s="44"/>
      <c r="J118" s="44"/>
      <c r="K118" s="44"/>
      <c r="L118" s="44"/>
      <c r="M118" s="26"/>
    </row>
    <row r="119" spans="7:13" x14ac:dyDescent="0.3">
      <c r="G119" s="25"/>
      <c r="H119" s="22"/>
      <c r="I119" s="73" t="s">
        <v>58</v>
      </c>
      <c r="J119" s="73"/>
      <c r="K119" s="73"/>
      <c r="L119" s="74"/>
      <c r="M119" s="26"/>
    </row>
    <row r="120" spans="7:13" x14ac:dyDescent="0.3">
      <c r="G120" s="25"/>
      <c r="H120" s="25"/>
      <c r="I120" s="8" t="s">
        <v>15</v>
      </c>
      <c r="J120" s="8" t="s">
        <v>16</v>
      </c>
      <c r="K120" s="8" t="s">
        <v>17</v>
      </c>
      <c r="L120" s="30" t="s">
        <v>18</v>
      </c>
      <c r="M120" s="26"/>
    </row>
    <row r="121" spans="7:13" x14ac:dyDescent="0.3">
      <c r="G121" s="25"/>
      <c r="H121" s="25" t="s">
        <v>19</v>
      </c>
      <c r="I121" s="20">
        <f t="shared" ref="I121:L128" si="7">AVERAGE(C52,I52,O52)</f>
        <v>24.333333333333332</v>
      </c>
      <c r="J121" s="20">
        <f t="shared" si="7"/>
        <v>7.666666666666667</v>
      </c>
      <c r="K121" s="20">
        <f t="shared" si="7"/>
        <v>8.3333333333333339</v>
      </c>
      <c r="L121" s="40">
        <f t="shared" si="7"/>
        <v>8.3333333333333339</v>
      </c>
      <c r="M121" s="26"/>
    </row>
    <row r="122" spans="7:13" x14ac:dyDescent="0.3">
      <c r="G122" s="25"/>
      <c r="H122" s="25" t="s">
        <v>8</v>
      </c>
      <c r="I122" s="21">
        <f t="shared" si="7"/>
        <v>0.60542222222222231</v>
      </c>
      <c r="J122" s="21">
        <f t="shared" si="7"/>
        <v>0.60626666666666662</v>
      </c>
      <c r="K122" s="21">
        <f t="shared" si="7"/>
        <v>0.60419999999999996</v>
      </c>
      <c r="L122" s="41">
        <f t="shared" si="7"/>
        <v>0.60580000000000001</v>
      </c>
      <c r="M122" s="26"/>
    </row>
    <row r="123" spans="7:13" x14ac:dyDescent="0.3">
      <c r="G123" s="25"/>
      <c r="H123" s="25" t="s">
        <v>9</v>
      </c>
      <c r="I123" s="20">
        <f t="shared" si="7"/>
        <v>50.333333333333336</v>
      </c>
      <c r="J123" s="20">
        <f t="shared" si="7"/>
        <v>48</v>
      </c>
      <c r="K123" s="20">
        <f t="shared" si="7"/>
        <v>51.333333333333336</v>
      </c>
      <c r="L123" s="40">
        <f t="shared" si="7"/>
        <v>51.666666666666664</v>
      </c>
      <c r="M123" s="26"/>
    </row>
    <row r="124" spans="7:13" x14ac:dyDescent="0.3">
      <c r="G124" s="25"/>
      <c r="H124" s="25" t="s">
        <v>10</v>
      </c>
      <c r="I124" s="20">
        <f t="shared" si="7"/>
        <v>49.666666666666664</v>
      </c>
      <c r="J124" s="20">
        <f t="shared" si="7"/>
        <v>52</v>
      </c>
      <c r="K124" s="20">
        <f t="shared" si="7"/>
        <v>48.666666666666664</v>
      </c>
      <c r="L124" s="40">
        <f t="shared" si="7"/>
        <v>48.333333333333336</v>
      </c>
      <c r="M124" s="26"/>
    </row>
    <row r="125" spans="7:13" x14ac:dyDescent="0.3">
      <c r="G125" s="25"/>
      <c r="H125" s="25" t="s">
        <v>11</v>
      </c>
      <c r="I125" s="21">
        <f t="shared" si="7"/>
        <v>2.8410111111111109</v>
      </c>
      <c r="J125" s="21">
        <f t="shared" si="7"/>
        <v>2.9150666666666667</v>
      </c>
      <c r="K125" s="21">
        <f t="shared" si="7"/>
        <v>2.8435333333333332</v>
      </c>
      <c r="L125" s="41">
        <f t="shared" si="7"/>
        <v>2.7644333333333333</v>
      </c>
      <c r="M125" s="26"/>
    </row>
    <row r="126" spans="7:13" x14ac:dyDescent="0.3">
      <c r="G126" s="25"/>
      <c r="H126" s="25" t="s">
        <v>12</v>
      </c>
      <c r="I126" s="21">
        <f t="shared" si="7"/>
        <v>3.9210333333333334</v>
      </c>
      <c r="J126" s="21">
        <f t="shared" si="7"/>
        <v>3.9842999999999997</v>
      </c>
      <c r="K126" s="21">
        <f t="shared" si="7"/>
        <v>3.8739333333333335</v>
      </c>
      <c r="L126" s="41">
        <f t="shared" si="7"/>
        <v>3.9048666666666669</v>
      </c>
      <c r="M126" s="26"/>
    </row>
    <row r="127" spans="7:13" x14ac:dyDescent="0.3">
      <c r="G127" s="25"/>
      <c r="H127" s="25" t="s">
        <v>13</v>
      </c>
      <c r="I127" s="21">
        <f t="shared" si="7"/>
        <v>1.5029333333333332</v>
      </c>
      <c r="J127" s="21">
        <f t="shared" si="7"/>
        <v>1.4021000000000001</v>
      </c>
      <c r="K127" s="21">
        <f t="shared" si="7"/>
        <v>1.5828</v>
      </c>
      <c r="L127" s="41">
        <f t="shared" si="7"/>
        <v>1.5239</v>
      </c>
      <c r="M127" s="26"/>
    </row>
    <row r="128" spans="7:13" ht="15" thickBot="1" x14ac:dyDescent="0.35">
      <c r="G128" s="25"/>
      <c r="H128" s="27" t="s">
        <v>14</v>
      </c>
      <c r="I128" s="42">
        <f t="shared" si="7"/>
        <v>0.6225222222222222</v>
      </c>
      <c r="J128" s="42">
        <f t="shared" si="7"/>
        <v>0.63009999999999999</v>
      </c>
      <c r="K128" s="42">
        <f t="shared" si="7"/>
        <v>0.61986666666666668</v>
      </c>
      <c r="L128" s="43">
        <f t="shared" si="7"/>
        <v>0.61760000000000004</v>
      </c>
      <c r="M128" s="26"/>
    </row>
    <row r="129" spans="7:13" ht="15" thickBot="1" x14ac:dyDescent="0.35">
      <c r="G129" s="25"/>
      <c r="I129" s="44"/>
      <c r="J129" s="44"/>
      <c r="K129" s="44"/>
      <c r="L129" s="44"/>
      <c r="M129" s="26"/>
    </row>
    <row r="130" spans="7:13" x14ac:dyDescent="0.3">
      <c r="G130" s="25"/>
      <c r="H130" s="22"/>
      <c r="I130" s="73" t="s">
        <v>59</v>
      </c>
      <c r="J130" s="73"/>
      <c r="K130" s="73"/>
      <c r="L130" s="74"/>
      <c r="M130" s="26"/>
    </row>
    <row r="131" spans="7:13" x14ac:dyDescent="0.3">
      <c r="G131" s="25"/>
      <c r="H131" s="25"/>
      <c r="I131" s="8" t="s">
        <v>15</v>
      </c>
      <c r="J131" s="8" t="s">
        <v>16</v>
      </c>
      <c r="K131" s="8" t="s">
        <v>17</v>
      </c>
      <c r="L131" s="30" t="s">
        <v>18</v>
      </c>
      <c r="M131" s="26"/>
    </row>
    <row r="132" spans="7:13" x14ac:dyDescent="0.3">
      <c r="G132" s="25"/>
      <c r="H132" s="25" t="s">
        <v>19</v>
      </c>
      <c r="I132" s="20">
        <f t="shared" ref="I132:L139" si="8">AVERAGE(C63,I63,O63)</f>
        <v>23.333333333333332</v>
      </c>
      <c r="J132" s="20">
        <f t="shared" si="8"/>
        <v>8</v>
      </c>
      <c r="K132" s="20">
        <f t="shared" si="8"/>
        <v>8</v>
      </c>
      <c r="L132" s="40">
        <f t="shared" si="8"/>
        <v>7.333333333333333</v>
      </c>
      <c r="M132" s="26"/>
    </row>
    <row r="133" spans="7:13" x14ac:dyDescent="0.3">
      <c r="G133" s="25"/>
      <c r="H133" s="25" t="s">
        <v>8</v>
      </c>
      <c r="I133" s="21">
        <f t="shared" si="8"/>
        <v>0.65216666666666667</v>
      </c>
      <c r="J133" s="21">
        <f t="shared" si="8"/>
        <v>0.63959999999999995</v>
      </c>
      <c r="K133" s="21">
        <f t="shared" si="8"/>
        <v>0.65540000000000009</v>
      </c>
      <c r="L133" s="41">
        <f t="shared" si="8"/>
        <v>0.66150000000000009</v>
      </c>
      <c r="M133" s="26"/>
    </row>
    <row r="134" spans="7:13" x14ac:dyDescent="0.3">
      <c r="G134" s="25"/>
      <c r="H134" s="25" t="s">
        <v>9</v>
      </c>
      <c r="I134" s="20">
        <f t="shared" si="8"/>
        <v>50.444444444444436</v>
      </c>
      <c r="J134" s="20">
        <f t="shared" si="8"/>
        <v>50.333333333333336</v>
      </c>
      <c r="K134" s="20">
        <f t="shared" si="8"/>
        <v>50</v>
      </c>
      <c r="L134" s="40">
        <f t="shared" si="8"/>
        <v>51</v>
      </c>
      <c r="M134" s="26"/>
    </row>
    <row r="135" spans="7:13" x14ac:dyDescent="0.3">
      <c r="G135" s="25"/>
      <c r="H135" s="25" t="s">
        <v>10</v>
      </c>
      <c r="I135" s="20">
        <f t="shared" si="8"/>
        <v>49.555555555555564</v>
      </c>
      <c r="J135" s="20">
        <f t="shared" si="8"/>
        <v>49.666666666666664</v>
      </c>
      <c r="K135" s="20">
        <f t="shared" si="8"/>
        <v>50</v>
      </c>
      <c r="L135" s="40">
        <f t="shared" si="8"/>
        <v>49</v>
      </c>
      <c r="M135" s="26"/>
    </row>
    <row r="136" spans="7:13" x14ac:dyDescent="0.3">
      <c r="G136" s="25"/>
      <c r="H136" s="25" t="s">
        <v>11</v>
      </c>
      <c r="I136" s="21">
        <f t="shared" si="8"/>
        <v>3.0201222222222217</v>
      </c>
      <c r="J136" s="21">
        <f t="shared" si="8"/>
        <v>3.1581999999999995</v>
      </c>
      <c r="K136" s="21">
        <f t="shared" si="8"/>
        <v>3.0162999999999998</v>
      </c>
      <c r="L136" s="41">
        <f t="shared" si="8"/>
        <v>2.8858666666666668</v>
      </c>
      <c r="M136" s="26"/>
    </row>
    <row r="137" spans="7:13" x14ac:dyDescent="0.3">
      <c r="G137" s="25"/>
      <c r="H137" s="25" t="s">
        <v>12</v>
      </c>
      <c r="I137" s="21">
        <f t="shared" si="8"/>
        <v>3.1695666666666669</v>
      </c>
      <c r="J137" s="21">
        <f t="shared" si="8"/>
        <v>3.1786333333333334</v>
      </c>
      <c r="K137" s="21">
        <f t="shared" si="8"/>
        <v>3.1888333333333332</v>
      </c>
      <c r="L137" s="41">
        <f t="shared" si="8"/>
        <v>3.1412333333333335</v>
      </c>
      <c r="M137" s="26"/>
    </row>
    <row r="138" spans="7:13" x14ac:dyDescent="0.3">
      <c r="G138" s="25"/>
      <c r="H138" s="25" t="s">
        <v>13</v>
      </c>
      <c r="I138" s="21">
        <f t="shared" si="8"/>
        <v>1.3684777777777779</v>
      </c>
      <c r="J138" s="21">
        <f t="shared" si="8"/>
        <v>1.3953666666666666</v>
      </c>
      <c r="K138" s="21">
        <f t="shared" si="8"/>
        <v>1.3577999999999999</v>
      </c>
      <c r="L138" s="41">
        <f t="shared" si="8"/>
        <v>1.3522666666666667</v>
      </c>
      <c r="M138" s="26"/>
    </row>
    <row r="139" spans="7:13" ht="15" thickBot="1" x14ac:dyDescent="0.35">
      <c r="G139" s="25"/>
      <c r="H139" s="27" t="s">
        <v>14</v>
      </c>
      <c r="I139" s="42">
        <f t="shared" si="8"/>
        <v>0.6249555555555556</v>
      </c>
      <c r="J139" s="42">
        <f t="shared" si="8"/>
        <v>0.62363333333333337</v>
      </c>
      <c r="K139" s="42">
        <f t="shared" si="8"/>
        <v>0.62860000000000005</v>
      </c>
      <c r="L139" s="43">
        <f t="shared" si="8"/>
        <v>0.62263333333333326</v>
      </c>
      <c r="M139" s="26"/>
    </row>
    <row r="140" spans="7:13" ht="15" thickBot="1" x14ac:dyDescent="0.35">
      <c r="G140" s="27"/>
      <c r="H140" s="28"/>
      <c r="I140" s="28"/>
      <c r="J140" s="28"/>
      <c r="K140" s="28"/>
      <c r="L140" s="28"/>
      <c r="M140" s="29"/>
    </row>
    <row r="142" spans="7:13" ht="15" thickBot="1" x14ac:dyDescent="0.35"/>
    <row r="143" spans="7:13" x14ac:dyDescent="0.3">
      <c r="H143" s="22"/>
      <c r="I143" s="73" t="s">
        <v>30</v>
      </c>
      <c r="J143" s="73"/>
      <c r="K143" s="73"/>
      <c r="L143" s="74"/>
    </row>
    <row r="144" spans="7:13" x14ac:dyDescent="0.3">
      <c r="H144" s="25"/>
      <c r="I144" s="8" t="s">
        <v>15</v>
      </c>
      <c r="J144" s="8" t="s">
        <v>16</v>
      </c>
      <c r="K144" s="8" t="s">
        <v>17</v>
      </c>
      <c r="L144" s="30" t="s">
        <v>18</v>
      </c>
    </row>
    <row r="145" spans="8:12" x14ac:dyDescent="0.3">
      <c r="H145" s="25" t="s">
        <v>19</v>
      </c>
      <c r="I145" s="21">
        <v>23</v>
      </c>
      <c r="J145" s="20"/>
      <c r="K145" s="20"/>
      <c r="L145" s="40"/>
    </row>
    <row r="146" spans="8:12" x14ac:dyDescent="0.3">
      <c r="H146" s="25" t="s">
        <v>8</v>
      </c>
      <c r="I146" s="21">
        <v>0.63</v>
      </c>
      <c r="J146" s="21"/>
      <c r="K146" s="21"/>
      <c r="L146" s="41"/>
    </row>
    <row r="147" spans="8:12" x14ac:dyDescent="0.3">
      <c r="H147" s="25" t="s">
        <v>9</v>
      </c>
      <c r="I147" s="21">
        <f>AVERAGE(I79,I90,I101,I112,I123,I134,)</f>
        <v>44.253968253968253</v>
      </c>
      <c r="J147" s="20"/>
      <c r="K147" s="20"/>
      <c r="L147" s="40"/>
    </row>
    <row r="148" spans="8:12" x14ac:dyDescent="0.3">
      <c r="H148" s="25" t="s">
        <v>10</v>
      </c>
      <c r="I148" s="21">
        <f t="shared" ref="I148:I152" si="9">AVERAGE(I80,I91,I102,I113,I124,I135,)</f>
        <v>41.460317460317462</v>
      </c>
      <c r="J148" s="20"/>
      <c r="K148" s="20"/>
      <c r="L148" s="40"/>
    </row>
    <row r="149" spans="8:12" x14ac:dyDescent="0.3">
      <c r="H149" s="25" t="s">
        <v>11</v>
      </c>
      <c r="I149" s="21">
        <f t="shared" si="9"/>
        <v>2.471195238095238</v>
      </c>
      <c r="J149" s="21"/>
      <c r="K149" s="21"/>
      <c r="L149" s="41"/>
    </row>
    <row r="150" spans="8:12" x14ac:dyDescent="0.3">
      <c r="H150" s="25" t="s">
        <v>12</v>
      </c>
      <c r="I150" s="21">
        <f t="shared" si="9"/>
        <v>3.0038476190476193</v>
      </c>
      <c r="J150" s="21"/>
      <c r="K150" s="21"/>
      <c r="L150" s="41"/>
    </row>
    <row r="151" spans="8:12" x14ac:dyDescent="0.3">
      <c r="H151" s="25" t="s">
        <v>13</v>
      </c>
      <c r="I151" s="21">
        <f t="shared" si="9"/>
        <v>1.1872238095238095</v>
      </c>
      <c r="J151" s="21"/>
      <c r="K151" s="21"/>
      <c r="L151" s="41"/>
    </row>
    <row r="152" spans="8:12" ht="15" thickBot="1" x14ac:dyDescent="0.35">
      <c r="H152" s="27" t="s">
        <v>14</v>
      </c>
      <c r="I152" s="21">
        <f t="shared" si="9"/>
        <v>0.52172380952380959</v>
      </c>
      <c r="J152" s="42"/>
      <c r="K152" s="42"/>
      <c r="L152" s="43"/>
    </row>
  </sheetData>
  <mergeCells count="33">
    <mergeCell ref="I143:L143"/>
    <mergeCell ref="V4:W4"/>
    <mergeCell ref="Y4:Z4"/>
    <mergeCell ref="C61:F61"/>
    <mergeCell ref="I61:L61"/>
    <mergeCell ref="O6:R6"/>
    <mergeCell ref="O17:R17"/>
    <mergeCell ref="O28:R28"/>
    <mergeCell ref="O61:R61"/>
    <mergeCell ref="C6:F6"/>
    <mergeCell ref="C17:F17"/>
    <mergeCell ref="C28:F28"/>
    <mergeCell ref="I6:L6"/>
    <mergeCell ref="I17:L17"/>
    <mergeCell ref="I28:L28"/>
    <mergeCell ref="I130:L130"/>
    <mergeCell ref="H73:L73"/>
    <mergeCell ref="I86:L86"/>
    <mergeCell ref="I97:L97"/>
    <mergeCell ref="I75:L75"/>
    <mergeCell ref="O39:R39"/>
    <mergeCell ref="C39:F39"/>
    <mergeCell ref="V2:Z2"/>
    <mergeCell ref="I108:L108"/>
    <mergeCell ref="I119:L119"/>
    <mergeCell ref="H4:L4"/>
    <mergeCell ref="N4:R4"/>
    <mergeCell ref="B2:R2"/>
    <mergeCell ref="B4:F4"/>
    <mergeCell ref="I50:L50"/>
    <mergeCell ref="O50:R50"/>
    <mergeCell ref="I39:L39"/>
    <mergeCell ref="C50:F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O343"/>
  <sheetViews>
    <sheetView zoomScale="60" zoomScaleNormal="60" workbookViewId="0">
      <selection activeCell="E297" sqref="E297"/>
    </sheetView>
  </sheetViews>
  <sheetFormatPr defaultRowHeight="14.4" x14ac:dyDescent="0.3"/>
  <cols>
    <col min="3" max="3" width="14.33203125" bestFit="1" customWidth="1"/>
    <col min="4" max="4" width="11.88671875" bestFit="1" customWidth="1"/>
    <col min="5" max="60" width="9" bestFit="1" customWidth="1"/>
    <col min="107" max="107" width="7.88671875" customWidth="1"/>
  </cols>
  <sheetData>
    <row r="1" spans="1:107" x14ac:dyDescent="0.3">
      <c r="C1" t="s">
        <v>27</v>
      </c>
      <c r="DA1" t="s">
        <v>31</v>
      </c>
      <c r="DB1" t="s">
        <v>32</v>
      </c>
      <c r="DC1" t="s">
        <v>42</v>
      </c>
    </row>
    <row r="2" spans="1:107" x14ac:dyDescent="0.3">
      <c r="A2" s="86" t="s">
        <v>33</v>
      </c>
      <c r="B2" s="82" t="s">
        <v>24</v>
      </c>
      <c r="C2" t="s">
        <v>69</v>
      </c>
      <c r="D2">
        <v>43.963944792206803</v>
      </c>
      <c r="E2">
        <v>44.051937771540999</v>
      </c>
      <c r="F2">
        <v>44.0293593562319</v>
      </c>
      <c r="G2">
        <v>43.879633006139102</v>
      </c>
      <c r="H2">
        <v>43.472087281409102</v>
      </c>
      <c r="I2">
        <v>42.911970714225703</v>
      </c>
      <c r="J2">
        <v>42.163088462186202</v>
      </c>
      <c r="K2">
        <v>41.157043878203403</v>
      </c>
      <c r="L2">
        <v>40.022019513986102</v>
      </c>
      <c r="M2">
        <v>38.736404251637701</v>
      </c>
      <c r="N2">
        <v>37.345913341600699</v>
      </c>
      <c r="O2">
        <v>35.938029708668999</v>
      </c>
      <c r="P2">
        <v>34.542054954957699</v>
      </c>
      <c r="Q2">
        <v>33.222441569994899</v>
      </c>
      <c r="R2">
        <v>32.0031708101357</v>
      </c>
      <c r="S2">
        <v>30.916342275869301</v>
      </c>
      <c r="T2">
        <v>29.978247704320999</v>
      </c>
      <c r="U2">
        <v>29.181613111309598</v>
      </c>
      <c r="V2">
        <v>28.532665852477798</v>
      </c>
      <c r="W2">
        <v>28.019254182918399</v>
      </c>
      <c r="X2">
        <v>27.620639825983599</v>
      </c>
      <c r="Y2">
        <v>27.339194504076701</v>
      </c>
      <c r="Z2">
        <v>27.151245486680999</v>
      </c>
      <c r="AA2">
        <v>27.044326472469699</v>
      </c>
      <c r="AB2">
        <v>27.019815972822101</v>
      </c>
      <c r="AC2">
        <v>27.063365881002099</v>
      </c>
      <c r="AD2">
        <v>27.1765106723294</v>
      </c>
      <c r="AE2">
        <v>27.3562158147673</v>
      </c>
      <c r="AF2">
        <v>27.602901902422801</v>
      </c>
      <c r="AG2">
        <v>27.919248411857101</v>
      </c>
      <c r="AH2">
        <v>28.305870454272799</v>
      </c>
      <c r="AI2">
        <v>28.774850293389999</v>
      </c>
      <c r="AJ2">
        <v>29.328796015985802</v>
      </c>
      <c r="AK2">
        <v>29.976561390434899</v>
      </c>
      <c r="AL2">
        <v>30.724723830429198</v>
      </c>
      <c r="AM2">
        <v>31.583683113528199</v>
      </c>
      <c r="AN2">
        <v>32.552491777706699</v>
      </c>
      <c r="AO2">
        <v>33.620509563815503</v>
      </c>
      <c r="AP2">
        <v>34.796738740602301</v>
      </c>
      <c r="AQ2">
        <v>36.052998355479701</v>
      </c>
      <c r="AR2">
        <v>37.368274449514203</v>
      </c>
      <c r="AS2">
        <v>38.729615299080699</v>
      </c>
      <c r="AT2">
        <v>40.092611384040602</v>
      </c>
      <c r="AU2">
        <v>41.439537303555902</v>
      </c>
      <c r="AV2">
        <v>42.726130529772398</v>
      </c>
      <c r="AW2">
        <v>43.949770785086699</v>
      </c>
      <c r="AX2">
        <v>45.104110049527797</v>
      </c>
      <c r="AY2">
        <v>46.174567555887997</v>
      </c>
      <c r="AZ2">
        <v>47.229586295412801</v>
      </c>
      <c r="BA2">
        <v>48.277014503405702</v>
      </c>
      <c r="BB2">
        <v>49.376895405811098</v>
      </c>
      <c r="BC2">
        <v>50.592443350956998</v>
      </c>
      <c r="BD2">
        <v>51.945343702677299</v>
      </c>
      <c r="BE2">
        <v>53.472308506901101</v>
      </c>
      <c r="BF2">
        <v>55.1338795058589</v>
      </c>
      <c r="BG2">
        <v>56.932011712290297</v>
      </c>
      <c r="BH2">
        <v>58.764614553427499</v>
      </c>
      <c r="BI2">
        <v>60.526845610928497</v>
      </c>
      <c r="BJ2">
        <v>62.104498854446398</v>
      </c>
      <c r="BK2">
        <v>63.384100257271299</v>
      </c>
      <c r="BL2">
        <v>64.302397831235197</v>
      </c>
      <c r="BM2">
        <v>64.703262954707</v>
      </c>
      <c r="BN2">
        <v>64.663599788883005</v>
      </c>
      <c r="BO2">
        <v>64.185939090016106</v>
      </c>
      <c r="BP2">
        <v>63.286091996193797</v>
      </c>
      <c r="BQ2">
        <v>62.124679356879199</v>
      </c>
      <c r="BR2">
        <v>60.755017923812197</v>
      </c>
      <c r="BS2">
        <v>59.275549234881098</v>
      </c>
      <c r="BT2">
        <v>57.767457825193397</v>
      </c>
      <c r="BU2">
        <v>56.269433144276597</v>
      </c>
      <c r="BV2">
        <v>54.817140093654203</v>
      </c>
      <c r="BW2">
        <v>53.430095837564203</v>
      </c>
      <c r="BX2">
        <v>52.109921555597097</v>
      </c>
      <c r="BY2">
        <v>50.8575267749735</v>
      </c>
      <c r="BZ2">
        <v>49.682887977630202</v>
      </c>
      <c r="CA2">
        <v>48.580268838342299</v>
      </c>
      <c r="CB2">
        <v>47.552198696118801</v>
      </c>
      <c r="CC2">
        <v>46.602981721317398</v>
      </c>
      <c r="CD2">
        <v>45.733444900613897</v>
      </c>
      <c r="CE2">
        <v>44.9355359830219</v>
      </c>
      <c r="CF2">
        <v>44.206227560573197</v>
      </c>
      <c r="CG2">
        <v>43.549134395043403</v>
      </c>
      <c r="CH2">
        <v>42.947794331475301</v>
      </c>
      <c r="CI2">
        <v>42.397793326942796</v>
      </c>
      <c r="CJ2">
        <v>41.907107049072003</v>
      </c>
      <c r="CK2">
        <v>41.466099144925103</v>
      </c>
      <c r="CL2">
        <v>41.081905369552601</v>
      </c>
      <c r="CM2">
        <v>40.7680184107016</v>
      </c>
      <c r="CN2">
        <v>40.519092019413897</v>
      </c>
      <c r="CO2">
        <v>40.362310488037203</v>
      </c>
      <c r="CP2">
        <v>40.307128102065697</v>
      </c>
      <c r="CQ2">
        <v>40.336064551103398</v>
      </c>
      <c r="CR2">
        <v>40.490836839317502</v>
      </c>
      <c r="CS2">
        <v>40.750017004039101</v>
      </c>
      <c r="CT2">
        <v>41.075798035074499</v>
      </c>
      <c r="CU2">
        <v>41.495302655255202</v>
      </c>
      <c r="CV2">
        <v>41.950012517733001</v>
      </c>
      <c r="CW2">
        <v>42.418927368199299</v>
      </c>
      <c r="CX2">
        <v>42.870075886462402</v>
      </c>
      <c r="CY2">
        <v>43.278265659272897</v>
      </c>
      <c r="CZ2">
        <v>43.644644420236403</v>
      </c>
      <c r="DA2">
        <f>MAX(D2:CZ2)</f>
        <v>64.703262954707</v>
      </c>
      <c r="DB2">
        <f>MIN(D2:CZ2)</f>
        <v>27.019815972822101</v>
      </c>
      <c r="DC2">
        <f>DA2-DB2</f>
        <v>37.683446981884899</v>
      </c>
    </row>
    <row r="3" spans="1:107" x14ac:dyDescent="0.3">
      <c r="A3" s="86"/>
      <c r="B3" s="82"/>
      <c r="C3" t="s">
        <v>69</v>
      </c>
      <c r="D3">
        <v>44.426289614117799</v>
      </c>
      <c r="E3">
        <v>44.504833409105402</v>
      </c>
      <c r="F3">
        <v>44.518924726951397</v>
      </c>
      <c r="G3">
        <v>44.460067394103802</v>
      </c>
      <c r="H3">
        <v>44.2210223163232</v>
      </c>
      <c r="I3">
        <v>43.842820650114099</v>
      </c>
      <c r="J3">
        <v>43.3049607036385</v>
      </c>
      <c r="K3">
        <v>42.502747932056799</v>
      </c>
      <c r="L3">
        <v>41.517556232977697</v>
      </c>
      <c r="M3">
        <v>40.348599044006299</v>
      </c>
      <c r="N3">
        <v>38.990765746240598</v>
      </c>
      <c r="O3">
        <v>37.5293232106998</v>
      </c>
      <c r="P3">
        <v>36.013234435519799</v>
      </c>
      <c r="Q3">
        <v>34.499415725329101</v>
      </c>
      <c r="R3">
        <v>33.042316672032797</v>
      </c>
      <c r="S3">
        <v>31.689777018729899</v>
      </c>
      <c r="T3">
        <v>30.4754155771383</v>
      </c>
      <c r="U3">
        <v>29.425359546323499</v>
      </c>
      <c r="V3">
        <v>28.5410339991003</v>
      </c>
      <c r="W3">
        <v>27.8250555958025</v>
      </c>
      <c r="X3">
        <v>27.274803619039002</v>
      </c>
      <c r="Y3">
        <v>26.871311811719899</v>
      </c>
      <c r="Z3">
        <v>26.589946498434699</v>
      </c>
      <c r="AA3">
        <v>26.422943483492901</v>
      </c>
      <c r="AB3">
        <v>26.3487976100946</v>
      </c>
      <c r="AC3">
        <v>26.341321470529198</v>
      </c>
      <c r="AD3">
        <v>26.403034683912701</v>
      </c>
      <c r="AE3">
        <v>26.522868292460799</v>
      </c>
      <c r="AF3">
        <v>26.6939202464776</v>
      </c>
      <c r="AG3">
        <v>26.926670052606099</v>
      </c>
      <c r="AH3">
        <v>27.237549205140699</v>
      </c>
      <c r="AI3">
        <v>27.641278045101998</v>
      </c>
      <c r="AJ3">
        <v>28.149780251927101</v>
      </c>
      <c r="AK3">
        <v>28.7960739161453</v>
      </c>
      <c r="AL3">
        <v>29.599862900364499</v>
      </c>
      <c r="AM3">
        <v>30.551998735246599</v>
      </c>
      <c r="AN3">
        <v>31.677263345641698</v>
      </c>
      <c r="AO3">
        <v>32.974441755522001</v>
      </c>
      <c r="AP3">
        <v>34.410838513882098</v>
      </c>
      <c r="AQ3">
        <v>35.983220914473698</v>
      </c>
      <c r="AR3">
        <v>37.647991093011399</v>
      </c>
      <c r="AS3">
        <v>39.361625860665697</v>
      </c>
      <c r="AT3">
        <v>41.088243866904399</v>
      </c>
      <c r="AU3">
        <v>42.744992250632201</v>
      </c>
      <c r="AV3">
        <v>44.307507881911498</v>
      </c>
      <c r="AW3">
        <v>45.734317231194403</v>
      </c>
      <c r="AX3">
        <v>46.985641412582297</v>
      </c>
      <c r="AY3">
        <v>48.092712945849698</v>
      </c>
      <c r="AZ3">
        <v>49.0692447830573</v>
      </c>
      <c r="BA3">
        <v>49.9797840368702</v>
      </c>
      <c r="BB3">
        <v>50.889955595362103</v>
      </c>
      <c r="BC3">
        <v>51.915182182203701</v>
      </c>
      <c r="BD3">
        <v>53.0990736777674</v>
      </c>
      <c r="BE3">
        <v>54.509935387158897</v>
      </c>
      <c r="BF3">
        <v>56.203615731744499</v>
      </c>
      <c r="BG3">
        <v>58.118519895628602</v>
      </c>
      <c r="BH3">
        <v>60.224221856590098</v>
      </c>
      <c r="BI3">
        <v>62.382656301701601</v>
      </c>
      <c r="BJ3">
        <v>64.4912417078461</v>
      </c>
      <c r="BK3">
        <v>66.368457944930398</v>
      </c>
      <c r="BL3">
        <v>67.850715986770396</v>
      </c>
      <c r="BM3">
        <v>68.904684927435596</v>
      </c>
      <c r="BN3">
        <v>69.352591279232897</v>
      </c>
      <c r="BO3">
        <v>69.221146126313101</v>
      </c>
      <c r="BP3">
        <v>68.596312552308703</v>
      </c>
      <c r="BQ3">
        <v>67.501129110194896</v>
      </c>
      <c r="BR3">
        <v>66.080066731517206</v>
      </c>
      <c r="BS3">
        <v>64.458889600522099</v>
      </c>
      <c r="BT3">
        <v>62.740984248634597</v>
      </c>
      <c r="BU3">
        <v>61.005020270915303</v>
      </c>
      <c r="BV3">
        <v>59.306052581696697</v>
      </c>
      <c r="BW3">
        <v>57.6789434051462</v>
      </c>
      <c r="BX3">
        <v>56.140883290274601</v>
      </c>
      <c r="BY3">
        <v>54.691011815937202</v>
      </c>
      <c r="BZ3">
        <v>53.333983310195798</v>
      </c>
      <c r="CA3">
        <v>52.070505386766897</v>
      </c>
      <c r="CB3">
        <v>50.904768709978299</v>
      </c>
      <c r="CC3">
        <v>49.8344967701087</v>
      </c>
      <c r="CD3">
        <v>48.858836311115503</v>
      </c>
      <c r="CE3">
        <v>47.9869975957007</v>
      </c>
      <c r="CF3">
        <v>47.205332807553603</v>
      </c>
      <c r="CG3">
        <v>46.5052455884815</v>
      </c>
      <c r="CH3">
        <v>45.887381467660198</v>
      </c>
      <c r="CI3">
        <v>45.3356812513778</v>
      </c>
      <c r="CJ3">
        <v>44.834730649164896</v>
      </c>
      <c r="CK3">
        <v>44.3867378628713</v>
      </c>
      <c r="CL3">
        <v>43.982957938204898</v>
      </c>
      <c r="CM3">
        <v>43.616399316923697</v>
      </c>
      <c r="CN3">
        <v>43.303518953749297</v>
      </c>
      <c r="CO3">
        <v>43.053483911858997</v>
      </c>
      <c r="CP3">
        <v>42.871792476024602</v>
      </c>
      <c r="CQ3">
        <v>42.769372684399599</v>
      </c>
      <c r="CR3">
        <v>42.7710982733809</v>
      </c>
      <c r="CS3">
        <v>42.853426290999998</v>
      </c>
      <c r="CT3">
        <v>43.003644726083103</v>
      </c>
      <c r="CU3">
        <v>43.2284206161656</v>
      </c>
      <c r="CV3">
        <v>43.481206707208401</v>
      </c>
      <c r="CW3">
        <v>43.746163559115097</v>
      </c>
      <c r="CX3">
        <v>44.004203751591803</v>
      </c>
      <c r="CY3">
        <v>44.242157554570298</v>
      </c>
      <c r="CZ3">
        <v>44.458888047892401</v>
      </c>
      <c r="DA3">
        <f t="shared" ref="DA3:DA66" si="0">MAX(D3:CZ3)</f>
        <v>69.352591279232897</v>
      </c>
      <c r="DB3">
        <f t="shared" ref="DB3:DB66" si="1">MIN(D3:CZ3)</f>
        <v>26.341321470529198</v>
      </c>
      <c r="DC3">
        <f t="shared" ref="DC3:DC66" si="2">DA3-DB3</f>
        <v>43.011269808703702</v>
      </c>
    </row>
    <row r="4" spans="1:107" x14ac:dyDescent="0.3">
      <c r="A4" s="86"/>
      <c r="B4" s="82"/>
      <c r="C4" t="s">
        <v>69</v>
      </c>
      <c r="D4">
        <v>44.361715379198401</v>
      </c>
      <c r="E4">
        <v>44.250312171100497</v>
      </c>
      <c r="F4">
        <v>44.066195935668802</v>
      </c>
      <c r="G4">
        <v>43.801912879294903</v>
      </c>
      <c r="H4">
        <v>43.351899077281701</v>
      </c>
      <c r="I4">
        <v>42.7825350466386</v>
      </c>
      <c r="J4">
        <v>42.055461818296699</v>
      </c>
      <c r="K4">
        <v>41.0991385536447</v>
      </c>
      <c r="L4">
        <v>40.004818216713403</v>
      </c>
      <c r="M4">
        <v>38.748707258231804</v>
      </c>
      <c r="N4">
        <v>37.372296655541597</v>
      </c>
      <c r="O4">
        <v>35.941100506324901</v>
      </c>
      <c r="P4">
        <v>34.500771240822097</v>
      </c>
      <c r="Q4">
        <v>33.1172985454279</v>
      </c>
      <c r="R4">
        <v>31.822940863810199</v>
      </c>
      <c r="S4">
        <v>30.668133075499199</v>
      </c>
      <c r="T4">
        <v>29.6680587651236</v>
      </c>
      <c r="U4">
        <v>28.838000150783099</v>
      </c>
      <c r="V4">
        <v>28.180333046353599</v>
      </c>
      <c r="W4">
        <v>27.6850217878645</v>
      </c>
      <c r="X4">
        <v>27.339181230756299</v>
      </c>
      <c r="Y4">
        <v>27.1302431512261</v>
      </c>
      <c r="Z4">
        <v>27.023604760591699</v>
      </c>
      <c r="AA4">
        <v>27.013239082923199</v>
      </c>
      <c r="AB4">
        <v>27.079488218429599</v>
      </c>
      <c r="AC4">
        <v>27.2012086344929</v>
      </c>
      <c r="AD4">
        <v>27.393903905041601</v>
      </c>
      <c r="AE4">
        <v>27.639104652413899</v>
      </c>
      <c r="AF4">
        <v>27.9567275500034</v>
      </c>
      <c r="AG4">
        <v>28.3598169861068</v>
      </c>
      <c r="AH4">
        <v>28.851092689759898</v>
      </c>
      <c r="AI4">
        <v>29.459487853009801</v>
      </c>
      <c r="AJ4">
        <v>30.1912348663359</v>
      </c>
      <c r="AK4">
        <v>31.051388144633101</v>
      </c>
      <c r="AL4">
        <v>32.061424551358598</v>
      </c>
      <c r="AM4">
        <v>33.192424573486399</v>
      </c>
      <c r="AN4">
        <v>34.452134190753398</v>
      </c>
      <c r="AO4">
        <v>35.831478759686199</v>
      </c>
      <c r="AP4">
        <v>37.284459784659703</v>
      </c>
      <c r="AQ4">
        <v>38.802123797895597</v>
      </c>
      <c r="AR4">
        <v>40.350179868025599</v>
      </c>
      <c r="AS4">
        <v>41.877920600106798</v>
      </c>
      <c r="AT4">
        <v>43.367645479097597</v>
      </c>
      <c r="AU4">
        <v>44.758881816461603</v>
      </c>
      <c r="AV4">
        <v>46.048370448516799</v>
      </c>
      <c r="AW4">
        <v>47.183042698059801</v>
      </c>
      <c r="AX4">
        <v>48.184537879367099</v>
      </c>
      <c r="AY4">
        <v>49.0857321991923</v>
      </c>
      <c r="AZ4">
        <v>49.8899387084981</v>
      </c>
      <c r="BA4">
        <v>50.690116464051002</v>
      </c>
      <c r="BB4">
        <v>51.554796783185402</v>
      </c>
      <c r="BC4">
        <v>52.555689426562502</v>
      </c>
      <c r="BD4">
        <v>53.761184758904101</v>
      </c>
      <c r="BE4">
        <v>55.148986099893399</v>
      </c>
      <c r="BF4">
        <v>56.823617091903202</v>
      </c>
      <c r="BG4">
        <v>58.644478247492998</v>
      </c>
      <c r="BH4">
        <v>60.5581908422892</v>
      </c>
      <c r="BI4">
        <v>62.493081322437803</v>
      </c>
      <c r="BJ4">
        <v>64.242646353983801</v>
      </c>
      <c r="BK4">
        <v>65.763110764817995</v>
      </c>
      <c r="BL4">
        <v>66.860151683183901</v>
      </c>
      <c r="BM4">
        <v>67.515715052572801</v>
      </c>
      <c r="BN4">
        <v>67.655617316145396</v>
      </c>
      <c r="BO4">
        <v>67.259204521952398</v>
      </c>
      <c r="BP4">
        <v>66.458363904958603</v>
      </c>
      <c r="BQ4">
        <v>65.238673250356896</v>
      </c>
      <c r="BR4">
        <v>63.747439697784102</v>
      </c>
      <c r="BS4">
        <v>62.096341608557502</v>
      </c>
      <c r="BT4">
        <v>60.355306831418098</v>
      </c>
      <c r="BU4">
        <v>58.618675025925299</v>
      </c>
      <c r="BV4">
        <v>56.929905445587202</v>
      </c>
      <c r="BW4">
        <v>55.3426040884804</v>
      </c>
      <c r="BX4">
        <v>53.861023690966498</v>
      </c>
      <c r="BY4">
        <v>52.505174105799902</v>
      </c>
      <c r="BZ4">
        <v>51.271253077479201</v>
      </c>
      <c r="CA4">
        <v>50.140905320752402</v>
      </c>
      <c r="CB4">
        <v>49.136402543765499</v>
      </c>
      <c r="CC4">
        <v>48.224197567483898</v>
      </c>
      <c r="CD4">
        <v>47.4025987833204</v>
      </c>
      <c r="CE4">
        <v>46.678375562597999</v>
      </c>
      <c r="CF4">
        <v>46.028617751800198</v>
      </c>
      <c r="CG4">
        <v>45.455642597926399</v>
      </c>
      <c r="CH4">
        <v>44.953183607572399</v>
      </c>
      <c r="CI4">
        <v>44.511562589513701</v>
      </c>
      <c r="CJ4">
        <v>44.124122790317699</v>
      </c>
      <c r="CK4">
        <v>43.789758364821999</v>
      </c>
      <c r="CL4">
        <v>43.503419288931902</v>
      </c>
      <c r="CM4">
        <v>43.264322673973702</v>
      </c>
      <c r="CN4">
        <v>43.077259599104998</v>
      </c>
      <c r="CO4">
        <v>42.948402851351702</v>
      </c>
      <c r="CP4">
        <v>42.885154388406299</v>
      </c>
      <c r="CQ4">
        <v>42.881765045946999</v>
      </c>
      <c r="CR4">
        <v>42.957125305564901</v>
      </c>
      <c r="CS4">
        <v>43.098629857896597</v>
      </c>
      <c r="CT4">
        <v>43.285162498724503</v>
      </c>
      <c r="CU4">
        <v>43.522926529272603</v>
      </c>
      <c r="CV4">
        <v>43.778007834450399</v>
      </c>
      <c r="CW4">
        <v>44.034752883760099</v>
      </c>
      <c r="CX4">
        <v>44.265099299045303</v>
      </c>
      <c r="CY4">
        <v>44.458791682270203</v>
      </c>
      <c r="CZ4">
        <v>44.619343659069003</v>
      </c>
      <c r="DA4">
        <f t="shared" si="0"/>
        <v>67.655617316145396</v>
      </c>
      <c r="DB4">
        <f t="shared" si="1"/>
        <v>27.013239082923199</v>
      </c>
      <c r="DC4">
        <f t="shared" si="2"/>
        <v>40.642378233222196</v>
      </c>
    </row>
    <row r="5" spans="1:107" x14ac:dyDescent="0.3">
      <c r="A5" s="86"/>
      <c r="B5" s="82"/>
      <c r="C5" t="s">
        <v>69</v>
      </c>
      <c r="D5">
        <v>43.927659484565403</v>
      </c>
      <c r="E5">
        <v>43.4903567269901</v>
      </c>
      <c r="F5">
        <v>42.910068966344198</v>
      </c>
      <c r="G5">
        <v>42.1666823512939</v>
      </c>
      <c r="H5">
        <v>41.106453565363701</v>
      </c>
      <c r="I5">
        <v>39.717738850375497</v>
      </c>
      <c r="J5">
        <v>38.056173781554101</v>
      </c>
      <c r="K5">
        <v>36.067648345234502</v>
      </c>
      <c r="L5">
        <v>33.774587232184402</v>
      </c>
      <c r="M5">
        <v>31.3357088421774</v>
      </c>
      <c r="N5">
        <v>28.844734751208101</v>
      </c>
      <c r="O5">
        <v>26.4187098275487</v>
      </c>
      <c r="P5">
        <v>24.168033566518201</v>
      </c>
      <c r="Q5">
        <v>22.177151504348899</v>
      </c>
      <c r="R5">
        <v>20.505163669905698</v>
      </c>
      <c r="S5">
        <v>19.156109133036502</v>
      </c>
      <c r="T5">
        <v>18.0895509270917</v>
      </c>
      <c r="U5">
        <v>17.275310698238101</v>
      </c>
      <c r="V5">
        <v>16.672744621407599</v>
      </c>
      <c r="W5">
        <v>16.226847813841101</v>
      </c>
      <c r="X5">
        <v>15.884423248903101</v>
      </c>
      <c r="Y5">
        <v>15.628058801808599</v>
      </c>
      <c r="Z5">
        <v>15.420430704732301</v>
      </c>
      <c r="AA5">
        <v>15.2485385991653</v>
      </c>
      <c r="AB5">
        <v>15.1153206422458</v>
      </c>
      <c r="AC5">
        <v>15.0290632711699</v>
      </c>
      <c r="AD5">
        <v>15.004868282611</v>
      </c>
      <c r="AE5">
        <v>15.0601223251003</v>
      </c>
      <c r="AF5">
        <v>15.2095533668776</v>
      </c>
      <c r="AG5">
        <v>15.488246202668799</v>
      </c>
      <c r="AH5">
        <v>15.9203742881729</v>
      </c>
      <c r="AI5">
        <v>16.521702588171301</v>
      </c>
      <c r="AJ5">
        <v>17.311850772546901</v>
      </c>
      <c r="AK5">
        <v>18.312039821995501</v>
      </c>
      <c r="AL5">
        <v>19.5167868705853</v>
      </c>
      <c r="AM5">
        <v>20.917470900907801</v>
      </c>
      <c r="AN5">
        <v>22.481223875075099</v>
      </c>
      <c r="AO5">
        <v>24.202022571302201</v>
      </c>
      <c r="AP5">
        <v>26.0508046650125</v>
      </c>
      <c r="AQ5">
        <v>27.962221398771</v>
      </c>
      <c r="AR5">
        <v>29.921918843261</v>
      </c>
      <c r="AS5">
        <v>31.895521805920499</v>
      </c>
      <c r="AT5">
        <v>33.829065819763301</v>
      </c>
      <c r="AU5">
        <v>35.7093285840824</v>
      </c>
      <c r="AV5">
        <v>37.495074575288598</v>
      </c>
      <c r="AW5">
        <v>39.170807118076901</v>
      </c>
      <c r="AX5">
        <v>40.746851365545702</v>
      </c>
      <c r="AY5">
        <v>42.214980310717301</v>
      </c>
      <c r="AZ5">
        <v>43.592299681225299</v>
      </c>
      <c r="BA5">
        <v>44.927299461979501</v>
      </c>
      <c r="BB5">
        <v>46.248738529607301</v>
      </c>
      <c r="BC5">
        <v>47.602038041629498</v>
      </c>
      <c r="BD5">
        <v>49.025052046697098</v>
      </c>
      <c r="BE5">
        <v>50.538606016990499</v>
      </c>
      <c r="BF5">
        <v>52.174475883567403</v>
      </c>
      <c r="BG5">
        <v>53.927702832964201</v>
      </c>
      <c r="BH5">
        <v>55.782324365247398</v>
      </c>
      <c r="BI5">
        <v>57.744305969829497</v>
      </c>
      <c r="BJ5">
        <v>59.79753460325</v>
      </c>
      <c r="BK5">
        <v>61.907834313547902</v>
      </c>
      <c r="BL5">
        <v>64.056269958736294</v>
      </c>
      <c r="BM5">
        <v>66.214713620868807</v>
      </c>
      <c r="BN5">
        <v>68.297388426411601</v>
      </c>
      <c r="BO5">
        <v>70.241356411824896</v>
      </c>
      <c r="BP5">
        <v>71.959038440980606</v>
      </c>
      <c r="BQ5">
        <v>73.308109331247095</v>
      </c>
      <c r="BR5">
        <v>74.221080425776705</v>
      </c>
      <c r="BS5">
        <v>74.626854766307403</v>
      </c>
      <c r="BT5">
        <v>74.453502107881107</v>
      </c>
      <c r="BU5">
        <v>73.7218415001132</v>
      </c>
      <c r="BV5">
        <v>72.509809117047894</v>
      </c>
      <c r="BW5">
        <v>70.824863363618206</v>
      </c>
      <c r="BX5">
        <v>68.852105225311107</v>
      </c>
      <c r="BY5">
        <v>66.698713013195601</v>
      </c>
      <c r="BZ5">
        <v>64.444976077328505</v>
      </c>
      <c r="CA5">
        <v>62.209660563584499</v>
      </c>
      <c r="CB5">
        <v>60.076437576034003</v>
      </c>
      <c r="CC5">
        <v>58.0813972989489</v>
      </c>
      <c r="CD5">
        <v>56.2616665512924</v>
      </c>
      <c r="CE5">
        <v>54.632478287830402</v>
      </c>
      <c r="CF5">
        <v>53.190075396094599</v>
      </c>
      <c r="CG5">
        <v>51.952573571922102</v>
      </c>
      <c r="CH5">
        <v>50.8971074933945</v>
      </c>
      <c r="CI5">
        <v>50.008827700886201</v>
      </c>
      <c r="CJ5">
        <v>49.280782806140699</v>
      </c>
      <c r="CK5">
        <v>48.7053126028813</v>
      </c>
      <c r="CL5">
        <v>48.238851551326</v>
      </c>
      <c r="CM5">
        <v>47.868663409268201</v>
      </c>
      <c r="CN5">
        <v>47.576686273966502</v>
      </c>
      <c r="CO5">
        <v>47.324438237157203</v>
      </c>
      <c r="CP5">
        <v>47.099415880379198</v>
      </c>
      <c r="CQ5">
        <v>46.877274547191099</v>
      </c>
      <c r="CR5">
        <v>46.647577531981099</v>
      </c>
      <c r="CS5">
        <v>46.407765217631798</v>
      </c>
      <c r="CT5">
        <v>46.148001024625501</v>
      </c>
      <c r="CU5">
        <v>45.8808156286334</v>
      </c>
      <c r="CV5">
        <v>45.6118449462558</v>
      </c>
      <c r="CW5">
        <v>45.346562445786702</v>
      </c>
      <c r="CX5">
        <v>45.095326907840899</v>
      </c>
      <c r="CY5">
        <v>44.846517636912601</v>
      </c>
      <c r="CZ5">
        <v>44.598373225305501</v>
      </c>
      <c r="DA5">
        <f t="shared" si="0"/>
        <v>74.626854766307403</v>
      </c>
      <c r="DB5">
        <f t="shared" si="1"/>
        <v>15.004868282611</v>
      </c>
      <c r="DC5">
        <f t="shared" si="2"/>
        <v>59.621986483696404</v>
      </c>
    </row>
    <row r="6" spans="1:107" x14ac:dyDescent="0.3">
      <c r="A6" s="86"/>
      <c r="B6" s="82"/>
      <c r="C6" t="s">
        <v>69</v>
      </c>
      <c r="D6">
        <v>45.708179093643203</v>
      </c>
      <c r="E6">
        <v>45.3896322707811</v>
      </c>
      <c r="F6">
        <v>44.941231883123898</v>
      </c>
      <c r="G6">
        <v>44.343530591015401</v>
      </c>
      <c r="H6">
        <v>43.460945208328603</v>
      </c>
      <c r="I6">
        <v>42.259010070569097</v>
      </c>
      <c r="J6">
        <v>40.764910857642001</v>
      </c>
      <c r="K6">
        <v>38.9082326241519</v>
      </c>
      <c r="L6">
        <v>36.669893230342403</v>
      </c>
      <c r="M6">
        <v>34.175430439872002</v>
      </c>
      <c r="N6">
        <v>31.517048742881101</v>
      </c>
      <c r="O6">
        <v>28.7941529727205</v>
      </c>
      <c r="P6">
        <v>26.185617672706901</v>
      </c>
      <c r="Q6">
        <v>23.793724272040201</v>
      </c>
      <c r="R6">
        <v>21.693819570675299</v>
      </c>
      <c r="S6">
        <v>19.955648120516202</v>
      </c>
      <c r="T6">
        <v>18.570258561091698</v>
      </c>
      <c r="U6">
        <v>17.493053812647499</v>
      </c>
      <c r="V6">
        <v>16.665455953472598</v>
      </c>
      <c r="W6">
        <v>16.054064302522701</v>
      </c>
      <c r="X6">
        <v>15.5949004693109</v>
      </c>
      <c r="Y6">
        <v>15.2320130938853</v>
      </c>
      <c r="Z6">
        <v>14.9409920741191</v>
      </c>
      <c r="AA6">
        <v>14.707658001691099</v>
      </c>
      <c r="AB6">
        <v>14.5091505460388</v>
      </c>
      <c r="AC6">
        <v>14.3418801023703</v>
      </c>
      <c r="AD6">
        <v>14.226740661379001</v>
      </c>
      <c r="AE6">
        <v>14.155422895889799</v>
      </c>
      <c r="AF6">
        <v>14.141931988674701</v>
      </c>
      <c r="AG6">
        <v>14.2052519240384</v>
      </c>
      <c r="AH6">
        <v>14.3586276896791</v>
      </c>
      <c r="AI6">
        <v>14.6251056473231</v>
      </c>
      <c r="AJ6">
        <v>15.0171188128545</v>
      </c>
      <c r="AK6">
        <v>15.568656629550199</v>
      </c>
      <c r="AL6">
        <v>16.297057563653699</v>
      </c>
      <c r="AM6">
        <v>17.207973981446202</v>
      </c>
      <c r="AN6">
        <v>18.3187189260853</v>
      </c>
      <c r="AO6">
        <v>19.628964328980999</v>
      </c>
      <c r="AP6">
        <v>21.134606557457399</v>
      </c>
      <c r="AQ6">
        <v>22.817407138709399</v>
      </c>
      <c r="AR6">
        <v>24.651692652339001</v>
      </c>
      <c r="AS6">
        <v>26.617782915393601</v>
      </c>
      <c r="AT6">
        <v>28.680739086675601</v>
      </c>
      <c r="AU6">
        <v>30.783800514195999</v>
      </c>
      <c r="AV6">
        <v>32.8889434741928</v>
      </c>
      <c r="AW6">
        <v>34.945759528983402</v>
      </c>
      <c r="AX6">
        <v>36.9170171103288</v>
      </c>
      <c r="AY6">
        <v>38.772593915526897</v>
      </c>
      <c r="AZ6">
        <v>40.480988188251601</v>
      </c>
      <c r="BA6">
        <v>42.080410679263998</v>
      </c>
      <c r="BB6">
        <v>43.602283124945401</v>
      </c>
      <c r="BC6">
        <v>45.074005818139298</v>
      </c>
      <c r="BD6">
        <v>46.583776759851403</v>
      </c>
      <c r="BE6">
        <v>48.164825963351198</v>
      </c>
      <c r="BF6">
        <v>49.878312904043597</v>
      </c>
      <c r="BG6">
        <v>51.736678856504902</v>
      </c>
      <c r="BH6">
        <v>53.722005691185402</v>
      </c>
      <c r="BI6">
        <v>55.836262219858902</v>
      </c>
      <c r="BJ6">
        <v>58.061811555936302</v>
      </c>
      <c r="BK6">
        <v>60.352848211990398</v>
      </c>
      <c r="BL6">
        <v>62.682660202534201</v>
      </c>
      <c r="BM6">
        <v>65.012199036254202</v>
      </c>
      <c r="BN6">
        <v>67.270817844187306</v>
      </c>
      <c r="BO6">
        <v>69.360452442677996</v>
      </c>
      <c r="BP6">
        <v>71.192271707950198</v>
      </c>
      <c r="BQ6">
        <v>72.618358388739395</v>
      </c>
      <c r="BR6">
        <v>73.522786363830306</v>
      </c>
      <c r="BS6">
        <v>73.869597722785201</v>
      </c>
      <c r="BT6">
        <v>73.580900990639506</v>
      </c>
      <c r="BU6">
        <v>72.664237631457098</v>
      </c>
      <c r="BV6">
        <v>71.259050435920898</v>
      </c>
      <c r="BW6">
        <v>69.430015543968906</v>
      </c>
      <c r="BX6">
        <v>67.331506402280596</v>
      </c>
      <c r="BY6">
        <v>65.095548924112293</v>
      </c>
      <c r="BZ6">
        <v>62.838970027353902</v>
      </c>
      <c r="CA6">
        <v>60.637727816609399</v>
      </c>
      <c r="CB6">
        <v>58.572621679987797</v>
      </c>
      <c r="CC6">
        <v>56.6546646199401</v>
      </c>
      <c r="CD6">
        <v>54.885286358599998</v>
      </c>
      <c r="CE6">
        <v>53.302402086812002</v>
      </c>
      <c r="CF6">
        <v>51.883592766386499</v>
      </c>
      <c r="CG6">
        <v>50.602844866508903</v>
      </c>
      <c r="CH6">
        <v>49.486648586266</v>
      </c>
      <c r="CI6">
        <v>48.548378998899203</v>
      </c>
      <c r="CJ6">
        <v>47.756433445926803</v>
      </c>
      <c r="CK6">
        <v>47.1168687738598</v>
      </c>
      <c r="CL6">
        <v>46.638044539624097</v>
      </c>
      <c r="CM6">
        <v>46.298151030480497</v>
      </c>
      <c r="CN6">
        <v>46.074048775220298</v>
      </c>
      <c r="CO6">
        <v>45.945053042211804</v>
      </c>
      <c r="CP6">
        <v>45.893679558862701</v>
      </c>
      <c r="CQ6">
        <v>45.894660594687998</v>
      </c>
      <c r="CR6">
        <v>45.929031692653297</v>
      </c>
      <c r="CS6">
        <v>45.975239261938299</v>
      </c>
      <c r="CT6">
        <v>46.012560480878101</v>
      </c>
      <c r="CU6">
        <v>46.045147045085898</v>
      </c>
      <c r="CV6">
        <v>46.0626934391573</v>
      </c>
      <c r="CW6">
        <v>46.051980486798001</v>
      </c>
      <c r="CX6">
        <v>46.0135414376524</v>
      </c>
      <c r="CY6">
        <v>45.945235335569201</v>
      </c>
      <c r="CZ6">
        <v>45.844848244571402</v>
      </c>
      <c r="DA6">
        <f t="shared" si="0"/>
        <v>73.869597722785201</v>
      </c>
      <c r="DB6">
        <f t="shared" si="1"/>
        <v>14.141931988674701</v>
      </c>
      <c r="DC6">
        <f t="shared" si="2"/>
        <v>59.727665734110502</v>
      </c>
    </row>
    <row r="7" spans="1:107" x14ac:dyDescent="0.3">
      <c r="A7" s="86"/>
      <c r="B7" s="82"/>
      <c r="C7" t="s">
        <v>69</v>
      </c>
      <c r="D7">
        <v>44.658510350811298</v>
      </c>
      <c r="E7">
        <v>44.189348311670599</v>
      </c>
      <c r="F7">
        <v>43.606897845658601</v>
      </c>
      <c r="G7">
        <v>42.895490974691299</v>
      </c>
      <c r="H7">
        <v>41.931328670654104</v>
      </c>
      <c r="I7">
        <v>40.750325733018897</v>
      </c>
      <c r="J7">
        <v>39.350766353316097</v>
      </c>
      <c r="K7">
        <v>37.663695861942799</v>
      </c>
      <c r="L7">
        <v>35.723300871857603</v>
      </c>
      <c r="M7">
        <v>33.592431478898398</v>
      </c>
      <c r="N7">
        <v>31.3091819815089</v>
      </c>
      <c r="O7">
        <v>28.934054781685401</v>
      </c>
      <c r="P7">
        <v>26.600840465968702</v>
      </c>
      <c r="Q7">
        <v>24.351697928480199</v>
      </c>
      <c r="R7">
        <v>22.296123446291102</v>
      </c>
      <c r="S7">
        <v>20.4862951893092</v>
      </c>
      <c r="T7">
        <v>18.914442802341402</v>
      </c>
      <c r="U7">
        <v>17.642232521408001</v>
      </c>
      <c r="V7">
        <v>16.644362838371901</v>
      </c>
      <c r="W7">
        <v>15.848666784479301</v>
      </c>
      <c r="X7">
        <v>15.2485955477202</v>
      </c>
      <c r="Y7">
        <v>14.835799109719501</v>
      </c>
      <c r="Z7">
        <v>14.5200247581187</v>
      </c>
      <c r="AA7">
        <v>14.2924356832204</v>
      </c>
      <c r="AB7">
        <v>14.1366844533737</v>
      </c>
      <c r="AC7">
        <v>14.017672711940801</v>
      </c>
      <c r="AD7">
        <v>13.934061644069599</v>
      </c>
      <c r="AE7">
        <v>13.889299441555901</v>
      </c>
      <c r="AF7">
        <v>13.8857728234986</v>
      </c>
      <c r="AG7">
        <v>13.9404543240032</v>
      </c>
      <c r="AH7">
        <v>14.090528094567199</v>
      </c>
      <c r="AI7">
        <v>14.3551290517944</v>
      </c>
      <c r="AJ7">
        <v>14.7497201778649</v>
      </c>
      <c r="AK7">
        <v>15.3267583868729</v>
      </c>
      <c r="AL7">
        <v>16.097881656314801</v>
      </c>
      <c r="AM7">
        <v>17.073173677294001</v>
      </c>
      <c r="AN7">
        <v>18.259146363937901</v>
      </c>
      <c r="AO7">
        <v>19.657656417598101</v>
      </c>
      <c r="AP7">
        <v>21.2641968363891</v>
      </c>
      <c r="AQ7">
        <v>23.032081421628799</v>
      </c>
      <c r="AR7">
        <v>24.940182054898099</v>
      </c>
      <c r="AS7">
        <v>26.971160150930501</v>
      </c>
      <c r="AT7">
        <v>29.057658845099599</v>
      </c>
      <c r="AU7">
        <v>31.184316530903001</v>
      </c>
      <c r="AV7">
        <v>33.296244248971497</v>
      </c>
      <c r="AW7">
        <v>35.372987142053397</v>
      </c>
      <c r="AX7">
        <v>37.397703937855603</v>
      </c>
      <c r="AY7">
        <v>39.3499107906935</v>
      </c>
      <c r="AZ7">
        <v>41.251187418766101</v>
      </c>
      <c r="BA7">
        <v>43.107094516532399</v>
      </c>
      <c r="BB7">
        <v>44.951270508843301</v>
      </c>
      <c r="BC7">
        <v>46.829042129703097</v>
      </c>
      <c r="BD7">
        <v>48.754501222287601</v>
      </c>
      <c r="BE7">
        <v>50.755201063193503</v>
      </c>
      <c r="BF7">
        <v>52.838700091309697</v>
      </c>
      <c r="BG7">
        <v>54.999396786884198</v>
      </c>
      <c r="BH7">
        <v>57.213526648675497</v>
      </c>
      <c r="BI7">
        <v>59.462691188073499</v>
      </c>
      <c r="BJ7">
        <v>61.697964291285501</v>
      </c>
      <c r="BK7">
        <v>63.884715319929398</v>
      </c>
      <c r="BL7">
        <v>65.995758147901299</v>
      </c>
      <c r="BM7">
        <v>67.920493433070803</v>
      </c>
      <c r="BN7">
        <v>69.620962775893005</v>
      </c>
      <c r="BO7">
        <v>71.027991136911893</v>
      </c>
      <c r="BP7">
        <v>72.017027211302803</v>
      </c>
      <c r="BQ7">
        <v>72.526098073966295</v>
      </c>
      <c r="BR7">
        <v>72.526520954749998</v>
      </c>
      <c r="BS7">
        <v>72.021453539378697</v>
      </c>
      <c r="BT7">
        <v>71.004085595862605</v>
      </c>
      <c r="BU7">
        <v>69.534047605764599</v>
      </c>
      <c r="BV7">
        <v>67.765808825606101</v>
      </c>
      <c r="BW7">
        <v>65.746830439053596</v>
      </c>
      <c r="BX7">
        <v>63.602148478511801</v>
      </c>
      <c r="BY7">
        <v>61.450268351205501</v>
      </c>
      <c r="BZ7">
        <v>59.351814835727403</v>
      </c>
      <c r="CA7">
        <v>57.390480435551197</v>
      </c>
      <c r="CB7">
        <v>55.609617141787901</v>
      </c>
      <c r="CC7">
        <v>54.002060262913602</v>
      </c>
      <c r="CD7">
        <v>52.605556045528303</v>
      </c>
      <c r="CE7">
        <v>51.394315334921103</v>
      </c>
      <c r="CF7">
        <v>50.346026748878103</v>
      </c>
      <c r="CG7">
        <v>49.474950132454403</v>
      </c>
      <c r="CH7">
        <v>48.738563261590997</v>
      </c>
      <c r="CI7">
        <v>48.116224505998701</v>
      </c>
      <c r="CJ7">
        <v>47.613867389668499</v>
      </c>
      <c r="CK7">
        <v>47.203479293581601</v>
      </c>
      <c r="CL7">
        <v>46.865861288933999</v>
      </c>
      <c r="CM7">
        <v>46.599258308685798</v>
      </c>
      <c r="CN7">
        <v>46.393936488547602</v>
      </c>
      <c r="CO7">
        <v>46.241285604841302</v>
      </c>
      <c r="CP7">
        <v>46.122113365969298</v>
      </c>
      <c r="CQ7">
        <v>46.041501034765503</v>
      </c>
      <c r="CR7">
        <v>45.9850954817394</v>
      </c>
      <c r="CS7">
        <v>45.9400261867289</v>
      </c>
      <c r="CT7">
        <v>45.898132263920203</v>
      </c>
      <c r="CU7">
        <v>45.853557105292502</v>
      </c>
      <c r="CV7">
        <v>45.799615947878699</v>
      </c>
      <c r="CW7">
        <v>45.719586361355198</v>
      </c>
      <c r="CX7">
        <v>45.602233718072</v>
      </c>
      <c r="CY7">
        <v>45.443135001186697</v>
      </c>
      <c r="CZ7">
        <v>45.235509303188302</v>
      </c>
      <c r="DA7">
        <f t="shared" si="0"/>
        <v>72.526520954749998</v>
      </c>
      <c r="DB7">
        <f t="shared" si="1"/>
        <v>13.8857728234986</v>
      </c>
      <c r="DC7">
        <f t="shared" si="2"/>
        <v>58.640748131251399</v>
      </c>
    </row>
    <row r="8" spans="1:107" x14ac:dyDescent="0.3">
      <c r="A8" s="86"/>
      <c r="B8" s="82"/>
      <c r="C8" t="s">
        <v>69</v>
      </c>
      <c r="D8">
        <v>43.438361847468698</v>
      </c>
      <c r="E8">
        <v>42.211298012326701</v>
      </c>
      <c r="F8">
        <v>40.983573715177897</v>
      </c>
      <c r="G8">
        <v>39.729814096640297</v>
      </c>
      <c r="H8">
        <v>38.482540011733299</v>
      </c>
      <c r="I8">
        <v>37.295430896158202</v>
      </c>
      <c r="J8">
        <v>36.138074606758501</v>
      </c>
      <c r="K8">
        <v>35.086747035660103</v>
      </c>
      <c r="L8">
        <v>34.087206887897402</v>
      </c>
      <c r="M8">
        <v>33.204129782405701</v>
      </c>
      <c r="N8">
        <v>32.388973148936699</v>
      </c>
      <c r="O8">
        <v>31.680486194353101</v>
      </c>
      <c r="P8">
        <v>31.051279801098101</v>
      </c>
      <c r="Q8">
        <v>30.513713337529101</v>
      </c>
      <c r="R8">
        <v>30.0639105608977</v>
      </c>
      <c r="S8">
        <v>29.698218540730799</v>
      </c>
      <c r="T8">
        <v>29.425520850502998</v>
      </c>
      <c r="U8">
        <v>29.240024846778098</v>
      </c>
      <c r="V8">
        <v>29.160098662166501</v>
      </c>
      <c r="W8">
        <v>29.181475918672199</v>
      </c>
      <c r="X8">
        <v>29.3207544989979</v>
      </c>
      <c r="Y8">
        <v>29.585157708635499</v>
      </c>
      <c r="Z8">
        <v>29.982617691818199</v>
      </c>
      <c r="AA8">
        <v>30.525344094593201</v>
      </c>
      <c r="AB8">
        <v>31.214489977979898</v>
      </c>
      <c r="AC8">
        <v>32.056549467393097</v>
      </c>
      <c r="AD8">
        <v>33.050669201103098</v>
      </c>
      <c r="AE8">
        <v>34.1871120505552</v>
      </c>
      <c r="AF8">
        <v>35.459037536007202</v>
      </c>
      <c r="AG8">
        <v>36.842695264644</v>
      </c>
      <c r="AH8">
        <v>38.323574717726501</v>
      </c>
      <c r="AI8">
        <v>39.869932873660098</v>
      </c>
      <c r="AJ8">
        <v>41.455752901517798</v>
      </c>
      <c r="AK8">
        <v>43.047150234524899</v>
      </c>
      <c r="AL8">
        <v>44.610314565637502</v>
      </c>
      <c r="AM8">
        <v>46.116406894385001</v>
      </c>
      <c r="AN8">
        <v>47.520266968247498</v>
      </c>
      <c r="AO8">
        <v>48.825931560212602</v>
      </c>
      <c r="AP8">
        <v>49.958048752399698</v>
      </c>
      <c r="AQ8">
        <v>50.970046678737802</v>
      </c>
      <c r="AR8">
        <v>51.7686534915889</v>
      </c>
      <c r="AS8">
        <v>52.436741960564298</v>
      </c>
      <c r="AT8">
        <v>52.889358966672702</v>
      </c>
      <c r="AU8">
        <v>53.217477235468898</v>
      </c>
      <c r="AV8">
        <v>53.348996565710102</v>
      </c>
      <c r="AW8">
        <v>53.373703975691697</v>
      </c>
      <c r="AX8">
        <v>53.239267265367197</v>
      </c>
      <c r="AY8">
        <v>53.022153143353997</v>
      </c>
      <c r="AZ8">
        <v>52.698602249954199</v>
      </c>
      <c r="BA8">
        <v>52.325280365699498</v>
      </c>
      <c r="BB8">
        <v>51.909668093042903</v>
      </c>
      <c r="BC8">
        <v>51.487757997482603</v>
      </c>
      <c r="BD8">
        <v>51.094346654715402</v>
      </c>
      <c r="BE8">
        <v>50.738164693161004</v>
      </c>
      <c r="BF8">
        <v>50.472211982706497</v>
      </c>
      <c r="BG8">
        <v>50.268578292346298</v>
      </c>
      <c r="BH8">
        <v>50.192553363175598</v>
      </c>
      <c r="BI8">
        <v>50.184746698902103</v>
      </c>
      <c r="BJ8">
        <v>50.305144182943003</v>
      </c>
      <c r="BK8">
        <v>50.4835934025391</v>
      </c>
      <c r="BL8">
        <v>50.759627651018903</v>
      </c>
      <c r="BM8">
        <v>51.072466512964603</v>
      </c>
      <c r="BN8">
        <v>51.436065922176603</v>
      </c>
      <c r="BO8">
        <v>51.810742873367801</v>
      </c>
      <c r="BP8">
        <v>52.185488781940499</v>
      </c>
      <c r="BQ8">
        <v>52.547488328399503</v>
      </c>
      <c r="BR8">
        <v>52.8701842370888</v>
      </c>
      <c r="BS8">
        <v>53.158949769952102</v>
      </c>
      <c r="BT8">
        <v>53.3905536676791</v>
      </c>
      <c r="BU8">
        <v>53.575255532340798</v>
      </c>
      <c r="BV8">
        <v>53.702677045372198</v>
      </c>
      <c r="BW8">
        <v>53.781492493948001</v>
      </c>
      <c r="BX8">
        <v>53.814949670487302</v>
      </c>
      <c r="BY8">
        <v>53.8056217186165</v>
      </c>
      <c r="BZ8">
        <v>53.767508810170497</v>
      </c>
      <c r="CA8">
        <v>53.695527958691997</v>
      </c>
      <c r="CB8">
        <v>53.607915659172001</v>
      </c>
      <c r="CC8">
        <v>53.497231946450498</v>
      </c>
      <c r="CD8">
        <v>53.3785098392718</v>
      </c>
      <c r="CE8">
        <v>53.244666895186</v>
      </c>
      <c r="CF8">
        <v>53.105666992662499</v>
      </c>
      <c r="CG8">
        <v>52.954287048739999</v>
      </c>
      <c r="CH8">
        <v>52.7982361977461</v>
      </c>
      <c r="CI8">
        <v>52.630600755461501</v>
      </c>
      <c r="CJ8">
        <v>52.457678689913898</v>
      </c>
      <c r="CK8">
        <v>52.273029884019003</v>
      </c>
      <c r="CL8">
        <v>52.082864566417797</v>
      </c>
      <c r="CM8">
        <v>51.880201573253501</v>
      </c>
      <c r="CN8">
        <v>51.670664880801702</v>
      </c>
      <c r="CO8">
        <v>51.445804574432202</v>
      </c>
      <c r="CP8">
        <v>51.207979557302103</v>
      </c>
      <c r="CQ8">
        <v>50.944935398991497</v>
      </c>
      <c r="CR8">
        <v>50.659719121892103</v>
      </c>
      <c r="CS8">
        <v>50.3240754720293</v>
      </c>
      <c r="CT8">
        <v>49.9589348945333</v>
      </c>
      <c r="CU8">
        <v>49.499875010853103</v>
      </c>
      <c r="CV8">
        <v>49.011319856751001</v>
      </c>
      <c r="CW8">
        <v>48.375377088422397</v>
      </c>
      <c r="CX8">
        <v>47.719546119043201</v>
      </c>
      <c r="CY8">
        <v>46.873510371346597</v>
      </c>
      <c r="CZ8">
        <v>46.023431239818997</v>
      </c>
      <c r="DA8">
        <f t="shared" si="0"/>
        <v>53.814949670487302</v>
      </c>
      <c r="DB8">
        <f t="shared" si="1"/>
        <v>29.160098662166501</v>
      </c>
      <c r="DC8">
        <f t="shared" si="2"/>
        <v>24.654851008320801</v>
      </c>
    </row>
    <row r="9" spans="1:107" x14ac:dyDescent="0.3">
      <c r="A9" s="86"/>
      <c r="B9" s="82"/>
      <c r="C9" t="s">
        <v>69</v>
      </c>
      <c r="D9">
        <v>46.741931338843003</v>
      </c>
      <c r="E9">
        <v>46.033664827481701</v>
      </c>
      <c r="F9">
        <v>45.260927209825297</v>
      </c>
      <c r="G9">
        <v>44.372021904481599</v>
      </c>
      <c r="H9">
        <v>43.3771372786481</v>
      </c>
      <c r="I9">
        <v>42.329557925106698</v>
      </c>
      <c r="J9">
        <v>41.218510106126097</v>
      </c>
      <c r="K9">
        <v>40.096778243364</v>
      </c>
      <c r="L9">
        <v>38.985173077006898</v>
      </c>
      <c r="M9">
        <v>37.921599109713497</v>
      </c>
      <c r="N9">
        <v>36.895006720606503</v>
      </c>
      <c r="O9">
        <v>35.958432816218902</v>
      </c>
      <c r="P9">
        <v>35.086235698152002</v>
      </c>
      <c r="Q9">
        <v>34.293052499995099</v>
      </c>
      <c r="R9">
        <v>33.5888400407718</v>
      </c>
      <c r="S9">
        <v>32.9533377579478</v>
      </c>
      <c r="T9">
        <v>32.407578392859698</v>
      </c>
      <c r="U9">
        <v>31.935672593884799</v>
      </c>
      <c r="V9">
        <v>31.551124454938801</v>
      </c>
      <c r="W9">
        <v>31.2516272082309</v>
      </c>
      <c r="X9">
        <v>31.047790253874101</v>
      </c>
      <c r="Y9">
        <v>30.949378019672501</v>
      </c>
      <c r="Z9">
        <v>30.955439615484298</v>
      </c>
      <c r="AA9">
        <v>31.103363404069899</v>
      </c>
      <c r="AB9">
        <v>31.3931948818555</v>
      </c>
      <c r="AC9">
        <v>31.833605367356999</v>
      </c>
      <c r="AD9">
        <v>32.461630944434802</v>
      </c>
      <c r="AE9">
        <v>33.247934039731497</v>
      </c>
      <c r="AF9">
        <v>34.232614253089601</v>
      </c>
      <c r="AG9">
        <v>35.397663492590702</v>
      </c>
      <c r="AH9">
        <v>36.715540792783102</v>
      </c>
      <c r="AI9">
        <v>38.188486830311298</v>
      </c>
      <c r="AJ9">
        <v>39.771528950987502</v>
      </c>
      <c r="AK9">
        <v>41.429501582648598</v>
      </c>
      <c r="AL9">
        <v>43.117274335545297</v>
      </c>
      <c r="AM9">
        <v>44.794055669632499</v>
      </c>
      <c r="AN9">
        <v>46.404544980309097</v>
      </c>
      <c r="AO9">
        <v>47.897864512025002</v>
      </c>
      <c r="AP9">
        <v>49.260744642360699</v>
      </c>
      <c r="AQ9">
        <v>50.439768080530797</v>
      </c>
      <c r="AR9">
        <v>51.420832920059901</v>
      </c>
      <c r="AS9">
        <v>52.2111756805581</v>
      </c>
      <c r="AT9">
        <v>52.775915654956201</v>
      </c>
      <c r="AU9">
        <v>53.166040003233</v>
      </c>
      <c r="AV9">
        <v>53.375410740800703</v>
      </c>
      <c r="AW9">
        <v>53.4193484300554</v>
      </c>
      <c r="AX9">
        <v>53.3412387592127</v>
      </c>
      <c r="AY9">
        <v>53.142042982937298</v>
      </c>
      <c r="AZ9">
        <v>52.864943891688398</v>
      </c>
      <c r="BA9">
        <v>52.5317176077642</v>
      </c>
      <c r="BB9">
        <v>52.170981448126703</v>
      </c>
      <c r="BC9">
        <v>51.799666787358298</v>
      </c>
      <c r="BD9">
        <v>51.454567234000798</v>
      </c>
      <c r="BE9">
        <v>51.151107093186504</v>
      </c>
      <c r="BF9">
        <v>50.900708850924197</v>
      </c>
      <c r="BG9">
        <v>50.742067681971697</v>
      </c>
      <c r="BH9">
        <v>50.658056154836402</v>
      </c>
      <c r="BI9">
        <v>50.675519221424899</v>
      </c>
      <c r="BJ9">
        <v>50.777082707439298</v>
      </c>
      <c r="BK9">
        <v>50.956540239753998</v>
      </c>
      <c r="BL9">
        <v>51.2097266034176</v>
      </c>
      <c r="BM9">
        <v>51.512236039209199</v>
      </c>
      <c r="BN9">
        <v>51.855055997408002</v>
      </c>
      <c r="BO9">
        <v>52.212456737497298</v>
      </c>
      <c r="BP9">
        <v>52.577856434054098</v>
      </c>
      <c r="BQ9">
        <v>52.9290881527279</v>
      </c>
      <c r="BR9">
        <v>53.258402778010101</v>
      </c>
      <c r="BS9">
        <v>53.558648106186098</v>
      </c>
      <c r="BT9">
        <v>53.820754949410301</v>
      </c>
      <c r="BU9">
        <v>54.048936365678102</v>
      </c>
      <c r="BV9">
        <v>54.236274472529097</v>
      </c>
      <c r="BW9">
        <v>54.3893953128362</v>
      </c>
      <c r="BX9">
        <v>54.513462274010003</v>
      </c>
      <c r="BY9">
        <v>54.604569561974699</v>
      </c>
      <c r="BZ9">
        <v>54.674820961555803</v>
      </c>
      <c r="CA9">
        <v>54.721344866662598</v>
      </c>
      <c r="CB9">
        <v>54.740367574045798</v>
      </c>
      <c r="CC9">
        <v>54.741585027861099</v>
      </c>
      <c r="CD9">
        <v>54.706671635081797</v>
      </c>
      <c r="CE9">
        <v>54.6457623014254</v>
      </c>
      <c r="CF9">
        <v>54.543854046130697</v>
      </c>
      <c r="CG9">
        <v>54.4026505369063</v>
      </c>
      <c r="CH9">
        <v>54.210194527171197</v>
      </c>
      <c r="CI9">
        <v>53.971869369597002</v>
      </c>
      <c r="CJ9">
        <v>53.678403074977197</v>
      </c>
      <c r="CK9">
        <v>53.338348365408699</v>
      </c>
      <c r="CL9">
        <v>52.953974709564797</v>
      </c>
      <c r="CM9">
        <v>52.535101447669398</v>
      </c>
      <c r="CN9">
        <v>52.099882058609701</v>
      </c>
      <c r="CO9">
        <v>51.650814903213501</v>
      </c>
      <c r="CP9">
        <v>51.210199574900003</v>
      </c>
      <c r="CQ9">
        <v>50.791125152230698</v>
      </c>
      <c r="CR9">
        <v>50.3903254420511</v>
      </c>
      <c r="CS9">
        <v>50.0282484509939</v>
      </c>
      <c r="CT9">
        <v>49.694647476792603</v>
      </c>
      <c r="CU9">
        <v>49.379496684035601</v>
      </c>
      <c r="CV9">
        <v>49.084145782034902</v>
      </c>
      <c r="CW9">
        <v>48.784726591580402</v>
      </c>
      <c r="CX9">
        <v>48.4632162866111</v>
      </c>
      <c r="CY9">
        <v>48.0930100890006</v>
      </c>
      <c r="CZ9">
        <v>47.691558661851097</v>
      </c>
      <c r="DA9">
        <f t="shared" si="0"/>
        <v>54.741585027861099</v>
      </c>
      <c r="DB9">
        <f t="shared" si="1"/>
        <v>30.949378019672501</v>
      </c>
      <c r="DC9">
        <f t="shared" si="2"/>
        <v>23.792207008188598</v>
      </c>
    </row>
    <row r="10" spans="1:107" x14ac:dyDescent="0.3">
      <c r="A10" s="86"/>
      <c r="B10" s="82"/>
      <c r="C10" t="s">
        <v>69</v>
      </c>
      <c r="D10">
        <v>46.411893475999698</v>
      </c>
      <c r="E10">
        <v>45.718697483523798</v>
      </c>
      <c r="F10">
        <v>44.969254442919699</v>
      </c>
      <c r="G10">
        <v>44.102965378708802</v>
      </c>
      <c r="H10">
        <v>43.154567445748398</v>
      </c>
      <c r="I10">
        <v>42.157488832565697</v>
      </c>
      <c r="J10">
        <v>41.124087874234696</v>
      </c>
      <c r="K10">
        <v>40.088768093111497</v>
      </c>
      <c r="L10">
        <v>39.089593423626397</v>
      </c>
      <c r="M10">
        <v>38.128971585512801</v>
      </c>
      <c r="N10">
        <v>37.224373160056899</v>
      </c>
      <c r="O10">
        <v>36.393694339054498</v>
      </c>
      <c r="P10">
        <v>35.608470111227597</v>
      </c>
      <c r="Q10">
        <v>34.8966164648646</v>
      </c>
      <c r="R10">
        <v>34.232221464530902</v>
      </c>
      <c r="S10">
        <v>33.630088549727702</v>
      </c>
      <c r="T10">
        <v>33.080530191044502</v>
      </c>
      <c r="U10">
        <v>32.588257942305098</v>
      </c>
      <c r="V10">
        <v>32.169778395013303</v>
      </c>
      <c r="W10">
        <v>31.811796519424998</v>
      </c>
      <c r="X10">
        <v>31.5515897226656</v>
      </c>
      <c r="Y10">
        <v>31.380105250322501</v>
      </c>
      <c r="Z10">
        <v>31.310738435439699</v>
      </c>
      <c r="AA10">
        <v>31.370718637424702</v>
      </c>
      <c r="AB10">
        <v>31.5505969224516</v>
      </c>
      <c r="AC10">
        <v>31.870767165294499</v>
      </c>
      <c r="AD10">
        <v>32.348904286980201</v>
      </c>
      <c r="AE10">
        <v>32.985140291697903</v>
      </c>
      <c r="AF10">
        <v>33.776649159936802</v>
      </c>
      <c r="AG10">
        <v>34.740388425288501</v>
      </c>
      <c r="AH10">
        <v>35.849861462984201</v>
      </c>
      <c r="AI10">
        <v>37.099196793441301</v>
      </c>
      <c r="AJ10">
        <v>38.476981963437296</v>
      </c>
      <c r="AK10">
        <v>39.929945217839801</v>
      </c>
      <c r="AL10">
        <v>41.452985660350699</v>
      </c>
      <c r="AM10">
        <v>42.993214797728001</v>
      </c>
      <c r="AN10">
        <v>44.5189214120687</v>
      </c>
      <c r="AO10">
        <v>45.985612337077697</v>
      </c>
      <c r="AP10">
        <v>47.373147447011299</v>
      </c>
      <c r="AQ10">
        <v>48.631934456278103</v>
      </c>
      <c r="AR10">
        <v>49.727936396038302</v>
      </c>
      <c r="AS10">
        <v>50.6592508148645</v>
      </c>
      <c r="AT10">
        <v>51.391461297678298</v>
      </c>
      <c r="AU10">
        <v>51.935993153261897</v>
      </c>
      <c r="AV10">
        <v>52.298790273385599</v>
      </c>
      <c r="AW10">
        <v>52.490330241506797</v>
      </c>
      <c r="AX10">
        <v>52.528590033631197</v>
      </c>
      <c r="AY10">
        <v>52.451338652506301</v>
      </c>
      <c r="AZ10">
        <v>52.282807265708598</v>
      </c>
      <c r="BA10">
        <v>52.038513623689603</v>
      </c>
      <c r="BB10">
        <v>51.750442309718302</v>
      </c>
      <c r="BC10">
        <v>51.425516583312699</v>
      </c>
      <c r="BD10">
        <v>51.097045433978003</v>
      </c>
      <c r="BE10">
        <v>50.775885644276002</v>
      </c>
      <c r="BF10">
        <v>50.480673734322203</v>
      </c>
      <c r="BG10">
        <v>50.227273607879397</v>
      </c>
      <c r="BH10">
        <v>50.036215836884899</v>
      </c>
      <c r="BI10">
        <v>49.910459550741102</v>
      </c>
      <c r="BJ10">
        <v>49.8635750286209</v>
      </c>
      <c r="BK10">
        <v>49.891171877118197</v>
      </c>
      <c r="BL10">
        <v>49.992033127906197</v>
      </c>
      <c r="BM10">
        <v>50.150439399082401</v>
      </c>
      <c r="BN10">
        <v>50.365174734846498</v>
      </c>
      <c r="BO10">
        <v>50.604857875566701</v>
      </c>
      <c r="BP10">
        <v>50.859534974783401</v>
      </c>
      <c r="BQ10">
        <v>51.1110280129177</v>
      </c>
      <c r="BR10">
        <v>51.345734378060897</v>
      </c>
      <c r="BS10">
        <v>51.552734070917602</v>
      </c>
      <c r="BT10">
        <v>51.724125402036002</v>
      </c>
      <c r="BU10">
        <v>51.862395243080698</v>
      </c>
      <c r="BV10">
        <v>51.968800485708996</v>
      </c>
      <c r="BW10">
        <v>52.043861212326703</v>
      </c>
      <c r="BX10">
        <v>52.097115186339501</v>
      </c>
      <c r="BY10">
        <v>52.1399922552975</v>
      </c>
      <c r="BZ10">
        <v>52.166640695311003</v>
      </c>
      <c r="CA10">
        <v>52.202312739137902</v>
      </c>
      <c r="CB10">
        <v>52.224688023756997</v>
      </c>
      <c r="CC10">
        <v>52.253509994878897</v>
      </c>
      <c r="CD10">
        <v>52.275313558578901</v>
      </c>
      <c r="CE10">
        <v>52.282775578677303</v>
      </c>
      <c r="CF10">
        <v>52.275547823921798</v>
      </c>
      <c r="CG10">
        <v>52.238780817404503</v>
      </c>
      <c r="CH10">
        <v>52.168279637901001</v>
      </c>
      <c r="CI10">
        <v>52.055849349537198</v>
      </c>
      <c r="CJ10">
        <v>51.900425630201802</v>
      </c>
      <c r="CK10">
        <v>51.695756791370698</v>
      </c>
      <c r="CL10">
        <v>51.453049139873301</v>
      </c>
      <c r="CM10">
        <v>51.162575250528597</v>
      </c>
      <c r="CN10">
        <v>50.852554136873501</v>
      </c>
      <c r="CO10">
        <v>50.515321845634503</v>
      </c>
      <c r="CP10">
        <v>50.177118092429602</v>
      </c>
      <c r="CQ10">
        <v>49.846026323996597</v>
      </c>
      <c r="CR10">
        <v>49.533665867610203</v>
      </c>
      <c r="CS10">
        <v>49.237501488439797</v>
      </c>
      <c r="CT10">
        <v>48.976674951103</v>
      </c>
      <c r="CU10">
        <v>48.721007628121697</v>
      </c>
      <c r="CV10">
        <v>48.480473483808197</v>
      </c>
      <c r="CW10">
        <v>48.231171922476499</v>
      </c>
      <c r="CX10">
        <v>47.949796345828801</v>
      </c>
      <c r="CY10">
        <v>47.609997924543002</v>
      </c>
      <c r="CZ10">
        <v>47.232589707177702</v>
      </c>
      <c r="DA10">
        <f t="shared" si="0"/>
        <v>52.528590033631197</v>
      </c>
      <c r="DB10">
        <f t="shared" si="1"/>
        <v>31.310738435439699</v>
      </c>
      <c r="DC10">
        <f t="shared" si="2"/>
        <v>21.217851598191498</v>
      </c>
    </row>
    <row r="11" spans="1:107" x14ac:dyDescent="0.3">
      <c r="A11" s="86"/>
      <c r="B11" s="82"/>
      <c r="C11" t="s">
        <v>69</v>
      </c>
      <c r="D11">
        <v>33.716171772939802</v>
      </c>
      <c r="E11">
        <v>33.346656858025803</v>
      </c>
      <c r="F11">
        <v>32.924924792500299</v>
      </c>
      <c r="G11">
        <v>32.395188577235999</v>
      </c>
      <c r="H11">
        <v>31.776973727904</v>
      </c>
      <c r="I11">
        <v>31.109598394316901</v>
      </c>
      <c r="J11">
        <v>30.373564249067101</v>
      </c>
      <c r="K11">
        <v>29.635578103739501</v>
      </c>
      <c r="L11">
        <v>28.898280140805401</v>
      </c>
      <c r="M11">
        <v>28.2112206087975</v>
      </c>
      <c r="N11">
        <v>27.5689005490505</v>
      </c>
      <c r="O11">
        <v>27.0183229542092</v>
      </c>
      <c r="P11">
        <v>26.5349239186448</v>
      </c>
      <c r="Q11">
        <v>26.1410623133218</v>
      </c>
      <c r="R11">
        <v>25.826513484609102</v>
      </c>
      <c r="S11">
        <v>25.577690084497899</v>
      </c>
      <c r="T11">
        <v>25.396890293768301</v>
      </c>
      <c r="U11">
        <v>25.260535560595301</v>
      </c>
      <c r="V11">
        <v>25.163586162088201</v>
      </c>
      <c r="W11">
        <v>25.100903675139801</v>
      </c>
      <c r="X11">
        <v>25.0576500344769</v>
      </c>
      <c r="Y11">
        <v>25.039047297240199</v>
      </c>
      <c r="Z11">
        <v>25.043800871090799</v>
      </c>
      <c r="AA11">
        <v>25.073301138925601</v>
      </c>
      <c r="AB11">
        <v>25.141151305562801</v>
      </c>
      <c r="AC11">
        <v>25.2475379604771</v>
      </c>
      <c r="AD11">
        <v>25.4057635811922</v>
      </c>
      <c r="AE11">
        <v>25.620996054787199</v>
      </c>
      <c r="AF11">
        <v>25.895087637780701</v>
      </c>
      <c r="AG11">
        <v>26.233310722303401</v>
      </c>
      <c r="AH11">
        <v>26.631852951706399</v>
      </c>
      <c r="AI11">
        <v>27.091751330264501</v>
      </c>
      <c r="AJ11">
        <v>27.610694790059998</v>
      </c>
      <c r="AK11">
        <v>28.1813262419065</v>
      </c>
      <c r="AL11">
        <v>28.800731619833101</v>
      </c>
      <c r="AM11">
        <v>29.470845803723702</v>
      </c>
      <c r="AN11">
        <v>30.186301023059499</v>
      </c>
      <c r="AO11">
        <v>30.954224441975299</v>
      </c>
      <c r="AP11">
        <v>31.772802087634499</v>
      </c>
      <c r="AQ11">
        <v>32.6484465051713</v>
      </c>
      <c r="AR11">
        <v>33.585157499345399</v>
      </c>
      <c r="AS11">
        <v>34.586261612759898</v>
      </c>
      <c r="AT11">
        <v>35.657500148319997</v>
      </c>
      <c r="AU11">
        <v>36.8054369159806</v>
      </c>
      <c r="AV11">
        <v>38.036804259582098</v>
      </c>
      <c r="AW11">
        <v>39.362138218302</v>
      </c>
      <c r="AX11">
        <v>40.797298223259503</v>
      </c>
      <c r="AY11">
        <v>42.353729425179097</v>
      </c>
      <c r="AZ11">
        <v>44.035972142365203</v>
      </c>
      <c r="BA11">
        <v>45.849039347789798</v>
      </c>
      <c r="BB11">
        <v>47.780689522783199</v>
      </c>
      <c r="BC11">
        <v>49.834394429631203</v>
      </c>
      <c r="BD11">
        <v>51.9433636768158</v>
      </c>
      <c r="BE11">
        <v>54.066909458059399</v>
      </c>
      <c r="BF11">
        <v>56.136043375757602</v>
      </c>
      <c r="BG11">
        <v>58.065716774578298</v>
      </c>
      <c r="BH11">
        <v>59.779986843372399</v>
      </c>
      <c r="BI11">
        <v>61.209974894024697</v>
      </c>
      <c r="BJ11">
        <v>62.289241941975497</v>
      </c>
      <c r="BK11">
        <v>63.0193163301929</v>
      </c>
      <c r="BL11">
        <v>63.351329626476897</v>
      </c>
      <c r="BM11">
        <v>63.326734215022697</v>
      </c>
      <c r="BN11">
        <v>62.994066716236397</v>
      </c>
      <c r="BO11">
        <v>62.387445792323703</v>
      </c>
      <c r="BP11">
        <v>61.595531213844502</v>
      </c>
      <c r="BQ11">
        <v>60.646739785440403</v>
      </c>
      <c r="BR11">
        <v>59.585427928505197</v>
      </c>
      <c r="BS11">
        <v>58.458654149725596</v>
      </c>
      <c r="BT11">
        <v>57.264167470978798</v>
      </c>
      <c r="BU11">
        <v>56.027841066393798</v>
      </c>
      <c r="BV11">
        <v>54.735384504597</v>
      </c>
      <c r="BW11">
        <v>53.398830758209797</v>
      </c>
      <c r="BX11">
        <v>52.0216506393201</v>
      </c>
      <c r="BY11">
        <v>50.626352628402003</v>
      </c>
      <c r="BZ11">
        <v>49.2200765364951</v>
      </c>
      <c r="CA11">
        <v>47.8447699898135</v>
      </c>
      <c r="CB11">
        <v>46.506417173800301</v>
      </c>
      <c r="CC11">
        <v>45.235165140612303</v>
      </c>
      <c r="CD11">
        <v>44.0586717340123</v>
      </c>
      <c r="CE11">
        <v>42.968777213163698</v>
      </c>
      <c r="CF11">
        <v>41.9790508885512</v>
      </c>
      <c r="CG11">
        <v>41.092599199625802</v>
      </c>
      <c r="CH11">
        <v>40.290371693123298</v>
      </c>
      <c r="CI11">
        <v>39.563975531421697</v>
      </c>
      <c r="CJ11">
        <v>38.902782543406403</v>
      </c>
      <c r="CK11">
        <v>38.2834966079906</v>
      </c>
      <c r="CL11">
        <v>37.702542088230501</v>
      </c>
      <c r="CM11">
        <v>37.1506349130647</v>
      </c>
      <c r="CN11">
        <v>36.618377438672297</v>
      </c>
      <c r="CO11">
        <v>36.124566976428099</v>
      </c>
      <c r="CP11">
        <v>35.6526174806678</v>
      </c>
      <c r="CQ11">
        <v>35.244919413115497</v>
      </c>
      <c r="CR11">
        <v>34.880030428288102</v>
      </c>
      <c r="CS11">
        <v>34.582919154172203</v>
      </c>
      <c r="CT11">
        <v>34.358490978484703</v>
      </c>
      <c r="CU11">
        <v>34.178282916461498</v>
      </c>
      <c r="CV11">
        <v>34.072539126651698</v>
      </c>
      <c r="CW11">
        <v>33.982768573608098</v>
      </c>
      <c r="CX11">
        <v>33.914233080650902</v>
      </c>
      <c r="CY11">
        <v>33.820230981421702</v>
      </c>
      <c r="CZ11">
        <v>33.712725454284197</v>
      </c>
      <c r="DA11">
        <f t="shared" si="0"/>
        <v>63.351329626476897</v>
      </c>
      <c r="DB11">
        <f t="shared" si="1"/>
        <v>25.039047297240199</v>
      </c>
      <c r="DC11">
        <f t="shared" si="2"/>
        <v>38.312282329236695</v>
      </c>
    </row>
    <row r="12" spans="1:107" x14ac:dyDescent="0.3">
      <c r="A12" s="86"/>
      <c r="B12" s="82"/>
      <c r="C12" t="s">
        <v>69</v>
      </c>
      <c r="D12">
        <v>33.263779423742399</v>
      </c>
      <c r="E12">
        <v>32.956242460760699</v>
      </c>
      <c r="F12">
        <v>32.624494416506501</v>
      </c>
      <c r="G12">
        <v>32.101821495691397</v>
      </c>
      <c r="H12">
        <v>31.531573588109499</v>
      </c>
      <c r="I12">
        <v>30.826584994567401</v>
      </c>
      <c r="J12">
        <v>30.071663364129101</v>
      </c>
      <c r="K12">
        <v>29.270251179109199</v>
      </c>
      <c r="L12">
        <v>28.449852841982199</v>
      </c>
      <c r="M12">
        <v>27.660329324662602</v>
      </c>
      <c r="N12">
        <v>26.912666211787201</v>
      </c>
      <c r="O12">
        <v>26.236916256969799</v>
      </c>
      <c r="P12">
        <v>25.654265351087599</v>
      </c>
      <c r="Q12">
        <v>25.158039167670299</v>
      </c>
      <c r="R12">
        <v>24.766825430789002</v>
      </c>
      <c r="S12">
        <v>24.464262011826701</v>
      </c>
      <c r="T12">
        <v>24.248924841925</v>
      </c>
      <c r="U12">
        <v>24.112082859169899</v>
      </c>
      <c r="V12">
        <v>24.0417196503392</v>
      </c>
      <c r="W12">
        <v>24.033803373654699</v>
      </c>
      <c r="X12">
        <v>24.0726660936309</v>
      </c>
      <c r="Y12">
        <v>24.163625008088001</v>
      </c>
      <c r="Z12">
        <v>24.2895196895651</v>
      </c>
      <c r="AA12">
        <v>24.457441595303798</v>
      </c>
      <c r="AB12">
        <v>24.656914307797202</v>
      </c>
      <c r="AC12">
        <v>24.892733398050598</v>
      </c>
      <c r="AD12">
        <v>25.163834151093202</v>
      </c>
      <c r="AE12">
        <v>25.4673971288926</v>
      </c>
      <c r="AF12">
        <v>25.8105211860127</v>
      </c>
      <c r="AG12">
        <v>26.1845273408771</v>
      </c>
      <c r="AH12">
        <v>26.600254835838498</v>
      </c>
      <c r="AI12">
        <v>27.048482998914501</v>
      </c>
      <c r="AJ12">
        <v>27.537205351048701</v>
      </c>
      <c r="AK12">
        <v>28.065348517988799</v>
      </c>
      <c r="AL12">
        <v>28.634244189691501</v>
      </c>
      <c r="AM12">
        <v>29.254359886894399</v>
      </c>
      <c r="AN12">
        <v>29.922724228033399</v>
      </c>
      <c r="AO12">
        <v>30.6579758033376</v>
      </c>
      <c r="AP12">
        <v>31.4541091523216</v>
      </c>
      <c r="AQ12">
        <v>32.344229843631602</v>
      </c>
      <c r="AR12">
        <v>33.308487832389197</v>
      </c>
      <c r="AS12">
        <v>34.404019133939997</v>
      </c>
      <c r="AT12">
        <v>35.597864996659197</v>
      </c>
      <c r="AU12">
        <v>36.944743661336098</v>
      </c>
      <c r="AV12">
        <v>38.416277642644303</v>
      </c>
      <c r="AW12">
        <v>40.050339034939903</v>
      </c>
      <c r="AX12">
        <v>41.818492589649502</v>
      </c>
      <c r="AY12">
        <v>43.731536295713099</v>
      </c>
      <c r="AZ12">
        <v>45.753654994811399</v>
      </c>
      <c r="BA12">
        <v>47.859641828534699</v>
      </c>
      <c r="BB12">
        <v>49.995210693807898</v>
      </c>
      <c r="BC12">
        <v>52.099915984766298</v>
      </c>
      <c r="BD12">
        <v>54.097442380939398</v>
      </c>
      <c r="BE12">
        <v>55.905001720615701</v>
      </c>
      <c r="BF12">
        <v>57.469753668172203</v>
      </c>
      <c r="BG12">
        <v>58.693416956648299</v>
      </c>
      <c r="BH12">
        <v>59.582336434158101</v>
      </c>
      <c r="BI12">
        <v>60.043195898196799</v>
      </c>
      <c r="BJ12">
        <v>60.151065169246202</v>
      </c>
      <c r="BK12">
        <v>59.8442292518261</v>
      </c>
      <c r="BL12">
        <v>59.242940545824503</v>
      </c>
      <c r="BM12">
        <v>58.332813962194699</v>
      </c>
      <c r="BN12">
        <v>57.225540194650002</v>
      </c>
      <c r="BO12">
        <v>55.979609961444297</v>
      </c>
      <c r="BP12">
        <v>54.633444743960403</v>
      </c>
      <c r="BQ12">
        <v>53.271383788020202</v>
      </c>
      <c r="BR12">
        <v>51.895316187888199</v>
      </c>
      <c r="BS12">
        <v>50.565095449150597</v>
      </c>
      <c r="BT12">
        <v>49.268202270915097</v>
      </c>
      <c r="BU12">
        <v>48.029986279831597</v>
      </c>
      <c r="BV12">
        <v>46.844295956551001</v>
      </c>
      <c r="BW12">
        <v>45.709941948154402</v>
      </c>
      <c r="BX12">
        <v>44.634161832745903</v>
      </c>
      <c r="BY12">
        <v>43.606821933564703</v>
      </c>
      <c r="BZ12">
        <v>42.641905517981897</v>
      </c>
      <c r="CA12">
        <v>41.731594519826302</v>
      </c>
      <c r="CB12">
        <v>40.8897563712951</v>
      </c>
      <c r="CC12">
        <v>40.111140586115702</v>
      </c>
      <c r="CD12">
        <v>39.395250218822198</v>
      </c>
      <c r="CE12">
        <v>38.743790688938901</v>
      </c>
      <c r="CF12">
        <v>38.142210845235503</v>
      </c>
      <c r="CG12">
        <v>37.593341069340198</v>
      </c>
      <c r="CH12">
        <v>37.079546446556797</v>
      </c>
      <c r="CI12">
        <v>36.592279029979302</v>
      </c>
      <c r="CJ12">
        <v>36.128053151831701</v>
      </c>
      <c r="CK12">
        <v>35.675178469206301</v>
      </c>
      <c r="CL12">
        <v>35.238552832162</v>
      </c>
      <c r="CM12">
        <v>34.814928456868401</v>
      </c>
      <c r="CN12">
        <v>34.4181476373439</v>
      </c>
      <c r="CO12">
        <v>34.047532905666998</v>
      </c>
      <c r="CP12">
        <v>33.727953364268799</v>
      </c>
      <c r="CQ12">
        <v>33.452714017841799</v>
      </c>
      <c r="CR12">
        <v>33.246994910263403</v>
      </c>
      <c r="CS12">
        <v>33.101222947192902</v>
      </c>
      <c r="CT12">
        <v>33.020968045036398</v>
      </c>
      <c r="CU12">
        <v>33.001405000162499</v>
      </c>
      <c r="CV12">
        <v>33.021885894932602</v>
      </c>
      <c r="CW12">
        <v>33.074406188462603</v>
      </c>
      <c r="CX12">
        <v>33.138484783892999</v>
      </c>
      <c r="CY12">
        <v>33.171632411878498</v>
      </c>
      <c r="CZ12">
        <v>33.200138979751202</v>
      </c>
      <c r="DA12">
        <f t="shared" si="0"/>
        <v>60.151065169246202</v>
      </c>
      <c r="DB12">
        <f t="shared" si="1"/>
        <v>24.033803373654699</v>
      </c>
      <c r="DC12">
        <f t="shared" si="2"/>
        <v>36.117261795591503</v>
      </c>
    </row>
    <row r="13" spans="1:107" x14ac:dyDescent="0.3">
      <c r="A13" s="86"/>
      <c r="B13" s="82"/>
      <c r="C13" t="s">
        <v>69</v>
      </c>
      <c r="D13">
        <v>32.8673002320824</v>
      </c>
      <c r="E13">
        <v>32.781458089422202</v>
      </c>
      <c r="F13">
        <v>32.664091477860602</v>
      </c>
      <c r="G13">
        <v>32.443961337374198</v>
      </c>
      <c r="H13">
        <v>32.146314270404602</v>
      </c>
      <c r="I13">
        <v>31.756004117055401</v>
      </c>
      <c r="J13">
        <v>31.2505174677406</v>
      </c>
      <c r="K13">
        <v>30.674614002805399</v>
      </c>
      <c r="L13">
        <v>29.9972264975702</v>
      </c>
      <c r="M13">
        <v>29.280216159201402</v>
      </c>
      <c r="N13">
        <v>28.513166645223698</v>
      </c>
      <c r="O13">
        <v>27.753407007779899</v>
      </c>
      <c r="P13">
        <v>27.016436029061101</v>
      </c>
      <c r="Q13">
        <v>26.317250738801</v>
      </c>
      <c r="R13">
        <v>25.7055162669315</v>
      </c>
      <c r="S13">
        <v>25.154626451829699</v>
      </c>
      <c r="T13">
        <v>24.6931191771654</v>
      </c>
      <c r="U13">
        <v>24.309446396147901</v>
      </c>
      <c r="V13">
        <v>23.985730512358298</v>
      </c>
      <c r="W13">
        <v>23.743601269117001</v>
      </c>
      <c r="X13">
        <v>23.5490578521852</v>
      </c>
      <c r="Y13">
        <v>23.421881501899801</v>
      </c>
      <c r="Z13">
        <v>23.354187288405399</v>
      </c>
      <c r="AA13">
        <v>23.341559150367601</v>
      </c>
      <c r="AB13">
        <v>23.396488282811799</v>
      </c>
      <c r="AC13">
        <v>23.503308707319299</v>
      </c>
      <c r="AD13">
        <v>23.6770783605511</v>
      </c>
      <c r="AE13">
        <v>23.905081631742998</v>
      </c>
      <c r="AF13">
        <v>24.192136290678601</v>
      </c>
      <c r="AG13">
        <v>24.5341325000438</v>
      </c>
      <c r="AH13">
        <v>24.936194271540501</v>
      </c>
      <c r="AI13">
        <v>25.384896237149</v>
      </c>
      <c r="AJ13">
        <v>25.894593852474902</v>
      </c>
      <c r="AK13">
        <v>26.441385857138201</v>
      </c>
      <c r="AL13">
        <v>27.041260289959801</v>
      </c>
      <c r="AM13">
        <v>27.6728881728902</v>
      </c>
      <c r="AN13">
        <v>28.343362012863398</v>
      </c>
      <c r="AO13">
        <v>29.0487798537754</v>
      </c>
      <c r="AP13">
        <v>29.7819766131447</v>
      </c>
      <c r="AQ13">
        <v>30.553686308160501</v>
      </c>
      <c r="AR13">
        <v>31.355716938176599</v>
      </c>
      <c r="AS13">
        <v>32.203305855071498</v>
      </c>
      <c r="AT13">
        <v>33.1011145619945</v>
      </c>
      <c r="AU13">
        <v>34.060963548530701</v>
      </c>
      <c r="AV13">
        <v>35.084543996704298</v>
      </c>
      <c r="AW13">
        <v>36.202066925703299</v>
      </c>
      <c r="AX13">
        <v>37.404833491753799</v>
      </c>
      <c r="AY13">
        <v>38.726406432166897</v>
      </c>
      <c r="AZ13">
        <v>40.149249669197097</v>
      </c>
      <c r="BA13">
        <v>41.727624111879898</v>
      </c>
      <c r="BB13">
        <v>43.388363269947398</v>
      </c>
      <c r="BC13">
        <v>45.237191752398999</v>
      </c>
      <c r="BD13">
        <v>47.139298773025502</v>
      </c>
      <c r="BE13">
        <v>49.120196344740897</v>
      </c>
      <c r="BF13">
        <v>51.111126192479801</v>
      </c>
      <c r="BG13">
        <v>53.015610000908502</v>
      </c>
      <c r="BH13">
        <v>54.806534308364803</v>
      </c>
      <c r="BI13">
        <v>56.349407249537698</v>
      </c>
      <c r="BJ13">
        <v>57.616173577465901</v>
      </c>
      <c r="BK13">
        <v>58.5068739753061</v>
      </c>
      <c r="BL13">
        <v>59.024678432116701</v>
      </c>
      <c r="BM13">
        <v>59.114671057917903</v>
      </c>
      <c r="BN13">
        <v>58.833016399997199</v>
      </c>
      <c r="BO13">
        <v>58.209207301366398</v>
      </c>
      <c r="BP13">
        <v>57.2885539798596</v>
      </c>
      <c r="BQ13">
        <v>56.153158937120203</v>
      </c>
      <c r="BR13">
        <v>54.858409328076803</v>
      </c>
      <c r="BS13">
        <v>53.456014748691501</v>
      </c>
      <c r="BT13">
        <v>52.014526084621899</v>
      </c>
      <c r="BU13">
        <v>50.552278993410198</v>
      </c>
      <c r="BV13">
        <v>49.116833069998798</v>
      </c>
      <c r="BW13">
        <v>47.725761457237901</v>
      </c>
      <c r="BX13">
        <v>46.385444097939398</v>
      </c>
      <c r="BY13">
        <v>45.137971409471902</v>
      </c>
      <c r="BZ13">
        <v>43.959470963857697</v>
      </c>
      <c r="CA13">
        <v>42.888581465919799</v>
      </c>
      <c r="CB13">
        <v>41.906353048183597</v>
      </c>
      <c r="CC13">
        <v>41.016796100247298</v>
      </c>
      <c r="CD13">
        <v>40.221407486978499</v>
      </c>
      <c r="CE13">
        <v>39.495589915771603</v>
      </c>
      <c r="CF13">
        <v>38.842162378518097</v>
      </c>
      <c r="CG13">
        <v>38.238041217403598</v>
      </c>
      <c r="CH13">
        <v>37.671653532933199</v>
      </c>
      <c r="CI13">
        <v>37.129817135723997</v>
      </c>
      <c r="CJ13">
        <v>36.608408108473398</v>
      </c>
      <c r="CK13">
        <v>36.097815680389601</v>
      </c>
      <c r="CL13">
        <v>35.604392965028197</v>
      </c>
      <c r="CM13">
        <v>35.128451200816002</v>
      </c>
      <c r="CN13">
        <v>34.6815089415297</v>
      </c>
      <c r="CO13">
        <v>34.268846173953101</v>
      </c>
      <c r="CP13">
        <v>33.909809296150897</v>
      </c>
      <c r="CQ13">
        <v>33.5976786809019</v>
      </c>
      <c r="CR13">
        <v>33.3570139758083</v>
      </c>
      <c r="CS13">
        <v>33.166233674973299</v>
      </c>
      <c r="CT13">
        <v>33.051122798859801</v>
      </c>
      <c r="CU13">
        <v>32.976976314613303</v>
      </c>
      <c r="CV13">
        <v>32.961310618893798</v>
      </c>
      <c r="CW13">
        <v>32.975823184546499</v>
      </c>
      <c r="CX13">
        <v>33.013086187682603</v>
      </c>
      <c r="CY13">
        <v>33.055637900499697</v>
      </c>
      <c r="CZ13">
        <v>33.097299593116098</v>
      </c>
      <c r="DA13">
        <f t="shared" si="0"/>
        <v>59.114671057917903</v>
      </c>
      <c r="DB13">
        <f t="shared" si="1"/>
        <v>23.341559150367601</v>
      </c>
      <c r="DC13">
        <f t="shared" si="2"/>
        <v>35.773111907550302</v>
      </c>
    </row>
    <row r="14" spans="1:107" x14ac:dyDescent="0.3">
      <c r="A14" s="86"/>
      <c r="B14" s="82"/>
      <c r="C14" t="s">
        <v>69</v>
      </c>
      <c r="D14">
        <v>47.024025020561297</v>
      </c>
      <c r="E14">
        <v>47.704113092985097</v>
      </c>
      <c r="F14">
        <v>48.368073925443099</v>
      </c>
      <c r="G14">
        <v>48.994567247924202</v>
      </c>
      <c r="H14">
        <v>49.512196048793903</v>
      </c>
      <c r="I14">
        <v>49.953585757258601</v>
      </c>
      <c r="J14">
        <v>50.138665143453601</v>
      </c>
      <c r="K14">
        <v>50.114979852188803</v>
      </c>
      <c r="L14">
        <v>49.8217136132089</v>
      </c>
      <c r="M14">
        <v>49.1127440329264</v>
      </c>
      <c r="N14">
        <v>48.100269537274997</v>
      </c>
      <c r="O14">
        <v>46.617730461690698</v>
      </c>
      <c r="P14">
        <v>44.766473072657</v>
      </c>
      <c r="Q14">
        <v>42.5676147627494</v>
      </c>
      <c r="R14">
        <v>40.113378488594897</v>
      </c>
      <c r="S14">
        <v>37.476546907721101</v>
      </c>
      <c r="T14">
        <v>34.831000790892297</v>
      </c>
      <c r="U14">
        <v>32.282699694799</v>
      </c>
      <c r="V14">
        <v>29.945001024198699</v>
      </c>
      <c r="W14">
        <v>27.972560096752801</v>
      </c>
      <c r="X14">
        <v>26.326105183277001</v>
      </c>
      <c r="Y14">
        <v>25.113982817624901</v>
      </c>
      <c r="Z14">
        <v>24.2200713957155</v>
      </c>
      <c r="AA14">
        <v>23.657051082000599</v>
      </c>
      <c r="AB14">
        <v>23.339678499805402</v>
      </c>
      <c r="AC14">
        <v>23.181758138080699</v>
      </c>
      <c r="AD14">
        <v>23.187472864573198</v>
      </c>
      <c r="AE14">
        <v>23.268155031751</v>
      </c>
      <c r="AF14">
        <v>23.429329390226901</v>
      </c>
      <c r="AG14">
        <v>23.6681950537826</v>
      </c>
      <c r="AH14">
        <v>23.982848352532098</v>
      </c>
      <c r="AI14">
        <v>24.4097231864097</v>
      </c>
      <c r="AJ14">
        <v>24.978589096574002</v>
      </c>
      <c r="AK14">
        <v>25.695538110176301</v>
      </c>
      <c r="AL14">
        <v>26.619199419474501</v>
      </c>
      <c r="AM14">
        <v>27.7393087216422</v>
      </c>
      <c r="AN14">
        <v>29.068405488337199</v>
      </c>
      <c r="AO14">
        <v>30.6331599691711</v>
      </c>
      <c r="AP14">
        <v>32.3728553245274</v>
      </c>
      <c r="AQ14">
        <v>34.286319944805399</v>
      </c>
      <c r="AR14">
        <v>36.345178059227401</v>
      </c>
      <c r="AS14">
        <v>38.508126571677998</v>
      </c>
      <c r="AT14">
        <v>40.728860095312001</v>
      </c>
      <c r="AU14">
        <v>42.972215242827801</v>
      </c>
      <c r="AV14">
        <v>45.192292423703002</v>
      </c>
      <c r="AW14">
        <v>47.355631633843501</v>
      </c>
      <c r="AX14">
        <v>49.4362998024462</v>
      </c>
      <c r="AY14">
        <v>51.384297382111498</v>
      </c>
      <c r="AZ14">
        <v>53.207007594795499</v>
      </c>
      <c r="BA14">
        <v>54.882893407373601</v>
      </c>
      <c r="BB14">
        <v>56.376845336279402</v>
      </c>
      <c r="BC14">
        <v>57.7059498653026</v>
      </c>
      <c r="BD14">
        <v>58.8371387020849</v>
      </c>
      <c r="BE14">
        <v>59.796600996851602</v>
      </c>
      <c r="BF14">
        <v>60.580291415329</v>
      </c>
      <c r="BG14">
        <v>61.1754342081395</v>
      </c>
      <c r="BH14">
        <v>61.611058385700403</v>
      </c>
      <c r="BI14">
        <v>61.890103180057999</v>
      </c>
      <c r="BJ14">
        <v>62.035272183624201</v>
      </c>
      <c r="BK14">
        <v>62.057490608466303</v>
      </c>
      <c r="BL14">
        <v>61.9527270484352</v>
      </c>
      <c r="BM14">
        <v>61.754247648754898</v>
      </c>
      <c r="BN14">
        <v>61.453665707174501</v>
      </c>
      <c r="BO14">
        <v>61.067108677927102</v>
      </c>
      <c r="BP14">
        <v>60.604840004132299</v>
      </c>
      <c r="BQ14">
        <v>60.056031816680701</v>
      </c>
      <c r="BR14">
        <v>59.418177263323003</v>
      </c>
      <c r="BS14">
        <v>58.713866724372501</v>
      </c>
      <c r="BT14">
        <v>57.9256478658288</v>
      </c>
      <c r="BU14">
        <v>57.077103023664201</v>
      </c>
      <c r="BV14">
        <v>56.183548998918504</v>
      </c>
      <c r="BW14">
        <v>55.248059472499698</v>
      </c>
      <c r="BX14">
        <v>54.306153589635898</v>
      </c>
      <c r="BY14">
        <v>53.371146562097401</v>
      </c>
      <c r="BZ14">
        <v>52.4694304986022</v>
      </c>
      <c r="CA14">
        <v>51.601355961667998</v>
      </c>
      <c r="CB14">
        <v>50.800059629913598</v>
      </c>
      <c r="CC14">
        <v>50.048554754432402</v>
      </c>
      <c r="CD14">
        <v>49.356062562117103</v>
      </c>
      <c r="CE14">
        <v>48.7124539652484</v>
      </c>
      <c r="CF14">
        <v>48.104680960510898</v>
      </c>
      <c r="CG14">
        <v>47.527822130681997</v>
      </c>
      <c r="CH14">
        <v>46.964511652443299</v>
      </c>
      <c r="CI14">
        <v>46.418142878100497</v>
      </c>
      <c r="CJ14">
        <v>45.878618788403003</v>
      </c>
      <c r="CK14">
        <v>45.3528344760159</v>
      </c>
      <c r="CL14">
        <v>44.852328745395603</v>
      </c>
      <c r="CM14">
        <v>44.381893978132197</v>
      </c>
      <c r="CN14">
        <v>43.964218487997996</v>
      </c>
      <c r="CO14">
        <v>43.613999097524299</v>
      </c>
      <c r="CP14">
        <v>43.332997958774101</v>
      </c>
      <c r="CQ14">
        <v>43.163369188781999</v>
      </c>
      <c r="CR14">
        <v>43.070082478634298</v>
      </c>
      <c r="CS14">
        <v>43.100888959743401</v>
      </c>
      <c r="CT14">
        <v>43.228958864872801</v>
      </c>
      <c r="CU14">
        <v>43.439748784002802</v>
      </c>
      <c r="CV14">
        <v>43.783064841380202</v>
      </c>
      <c r="CW14">
        <v>44.178476046479297</v>
      </c>
      <c r="CX14">
        <v>44.667775339618601</v>
      </c>
      <c r="CY14">
        <v>45.218835322261398</v>
      </c>
      <c r="CZ14">
        <v>45.805008941466497</v>
      </c>
      <c r="DA14">
        <f t="shared" si="0"/>
        <v>62.057490608466303</v>
      </c>
      <c r="DB14">
        <f t="shared" si="1"/>
        <v>23.181758138080699</v>
      </c>
      <c r="DC14">
        <f t="shared" si="2"/>
        <v>38.8757324703856</v>
      </c>
    </row>
    <row r="15" spans="1:107" x14ac:dyDescent="0.3">
      <c r="A15" s="86"/>
      <c r="B15" s="82"/>
      <c r="C15" t="s">
        <v>69</v>
      </c>
      <c r="D15">
        <v>46.780898386944102</v>
      </c>
      <c r="E15">
        <v>47.356230785193297</v>
      </c>
      <c r="F15">
        <v>47.914050542407601</v>
      </c>
      <c r="G15">
        <v>48.415413682111598</v>
      </c>
      <c r="H15">
        <v>48.830066748316497</v>
      </c>
      <c r="I15">
        <v>49.162055941817201</v>
      </c>
      <c r="J15">
        <v>49.273281529558602</v>
      </c>
      <c r="K15">
        <v>49.243061476148597</v>
      </c>
      <c r="L15">
        <v>48.9106300500533</v>
      </c>
      <c r="M15">
        <v>48.281811208128502</v>
      </c>
      <c r="N15">
        <v>47.353486315520897</v>
      </c>
      <c r="O15">
        <v>45.991789952249299</v>
      </c>
      <c r="P15">
        <v>44.337101174524101</v>
      </c>
      <c r="Q15">
        <v>42.311243440319501</v>
      </c>
      <c r="R15">
        <v>40.049439697157503</v>
      </c>
      <c r="S15">
        <v>37.609465111720901</v>
      </c>
      <c r="T15">
        <v>35.106656787732497</v>
      </c>
      <c r="U15">
        <v>32.652115377000001</v>
      </c>
      <c r="V15">
        <v>30.376599266562302</v>
      </c>
      <c r="W15">
        <v>28.357357654062199</v>
      </c>
      <c r="X15">
        <v>26.650431874572298</v>
      </c>
      <c r="Y15">
        <v>25.321364714340302</v>
      </c>
      <c r="Z15">
        <v>24.308529405053299</v>
      </c>
      <c r="AA15">
        <v>23.651711245348501</v>
      </c>
      <c r="AB15">
        <v>23.232210570427199</v>
      </c>
      <c r="AC15">
        <v>23.042768952408199</v>
      </c>
      <c r="AD15">
        <v>23.0246767113792</v>
      </c>
      <c r="AE15">
        <v>23.120805977988699</v>
      </c>
      <c r="AF15">
        <v>23.326341808842699</v>
      </c>
      <c r="AG15">
        <v>23.608376161664701</v>
      </c>
      <c r="AH15">
        <v>23.981888864340799</v>
      </c>
      <c r="AI15">
        <v>24.4513377891153</v>
      </c>
      <c r="AJ15">
        <v>25.039627667526901</v>
      </c>
      <c r="AK15">
        <v>25.773571933792699</v>
      </c>
      <c r="AL15">
        <v>26.6722300412282</v>
      </c>
      <c r="AM15">
        <v>27.759156635253198</v>
      </c>
      <c r="AN15">
        <v>29.0771571085487</v>
      </c>
      <c r="AO15">
        <v>30.5810800805762</v>
      </c>
      <c r="AP15">
        <v>32.305483560644497</v>
      </c>
      <c r="AQ15">
        <v>34.207413926909801</v>
      </c>
      <c r="AR15">
        <v>36.269972643699901</v>
      </c>
      <c r="AS15">
        <v>38.464647782878302</v>
      </c>
      <c r="AT15">
        <v>40.718269989502097</v>
      </c>
      <c r="AU15">
        <v>43.015123976584597</v>
      </c>
      <c r="AV15">
        <v>45.287861886491598</v>
      </c>
      <c r="AW15">
        <v>47.503124258818197</v>
      </c>
      <c r="AX15">
        <v>49.612983577523401</v>
      </c>
      <c r="AY15">
        <v>51.588906305259698</v>
      </c>
      <c r="AZ15">
        <v>53.402878922969997</v>
      </c>
      <c r="BA15">
        <v>55.058412072581802</v>
      </c>
      <c r="BB15">
        <v>56.5128151425398</v>
      </c>
      <c r="BC15">
        <v>57.785149951038697</v>
      </c>
      <c r="BD15">
        <v>58.859058785659599</v>
      </c>
      <c r="BE15">
        <v>59.774103091486197</v>
      </c>
      <c r="BF15">
        <v>60.521895637597403</v>
      </c>
      <c r="BG15">
        <v>61.118913834234597</v>
      </c>
      <c r="BH15">
        <v>61.567556171857802</v>
      </c>
      <c r="BI15">
        <v>61.885788588332403</v>
      </c>
      <c r="BJ15">
        <v>62.080779216602103</v>
      </c>
      <c r="BK15">
        <v>62.161480738420003</v>
      </c>
      <c r="BL15">
        <v>62.135088734380197</v>
      </c>
      <c r="BM15">
        <v>62.011041581778102</v>
      </c>
      <c r="BN15">
        <v>61.781989221546098</v>
      </c>
      <c r="BO15">
        <v>61.467604426831699</v>
      </c>
      <c r="BP15">
        <v>61.048033240640201</v>
      </c>
      <c r="BQ15">
        <v>60.5447305322866</v>
      </c>
      <c r="BR15">
        <v>59.935922949391397</v>
      </c>
      <c r="BS15">
        <v>59.2294588594674</v>
      </c>
      <c r="BT15">
        <v>58.439242725205197</v>
      </c>
      <c r="BU15">
        <v>57.560145710850897</v>
      </c>
      <c r="BV15">
        <v>56.622341550292397</v>
      </c>
      <c r="BW15">
        <v>55.628442039513502</v>
      </c>
      <c r="BX15">
        <v>54.614907934442599</v>
      </c>
      <c r="BY15">
        <v>53.596016385032598</v>
      </c>
      <c r="BZ15">
        <v>52.608234243640297</v>
      </c>
      <c r="CA15">
        <v>51.658322031185499</v>
      </c>
      <c r="CB15">
        <v>50.767144520774401</v>
      </c>
      <c r="CC15">
        <v>49.947041011245801</v>
      </c>
      <c r="CD15">
        <v>49.187500444414603</v>
      </c>
      <c r="CE15">
        <v>48.498098211780601</v>
      </c>
      <c r="CF15">
        <v>47.862801337030703</v>
      </c>
      <c r="CG15">
        <v>47.268989594509897</v>
      </c>
      <c r="CH15">
        <v>46.7064421193055</v>
      </c>
      <c r="CI15">
        <v>46.165258362268403</v>
      </c>
      <c r="CJ15">
        <v>45.639369908137603</v>
      </c>
      <c r="CK15">
        <v>45.131902264767497</v>
      </c>
      <c r="CL15">
        <v>44.650392940900502</v>
      </c>
      <c r="CM15">
        <v>44.201412558162303</v>
      </c>
      <c r="CN15">
        <v>43.8035768057686</v>
      </c>
      <c r="CO15">
        <v>43.4733651286992</v>
      </c>
      <c r="CP15">
        <v>43.215440887344997</v>
      </c>
      <c r="CQ15">
        <v>43.059946744310899</v>
      </c>
      <c r="CR15">
        <v>42.998651030786696</v>
      </c>
      <c r="CS15">
        <v>43.033012056823097</v>
      </c>
      <c r="CT15">
        <v>43.194058341752402</v>
      </c>
      <c r="CU15">
        <v>43.418237909461297</v>
      </c>
      <c r="CV15">
        <v>43.770552322095099</v>
      </c>
      <c r="CW15">
        <v>44.178410396624102</v>
      </c>
      <c r="CX15">
        <v>44.657180428220897</v>
      </c>
      <c r="CY15">
        <v>45.1953525669296</v>
      </c>
      <c r="CZ15">
        <v>45.756807932689703</v>
      </c>
      <c r="DA15">
        <f t="shared" si="0"/>
        <v>62.161480738420003</v>
      </c>
      <c r="DB15">
        <f t="shared" si="1"/>
        <v>23.0246767113792</v>
      </c>
      <c r="DC15">
        <f t="shared" si="2"/>
        <v>39.136804027040803</v>
      </c>
    </row>
    <row r="16" spans="1:107" x14ac:dyDescent="0.3">
      <c r="A16" s="86"/>
      <c r="B16" s="82"/>
      <c r="C16" t="s">
        <v>69</v>
      </c>
      <c r="D16">
        <v>43.076540148809002</v>
      </c>
      <c r="E16">
        <v>43.183147346547102</v>
      </c>
      <c r="F16">
        <v>43.276158124068601</v>
      </c>
      <c r="G16">
        <v>43.319171573713497</v>
      </c>
      <c r="H16">
        <v>43.300870202975602</v>
      </c>
      <c r="I16">
        <v>43.208149417341502</v>
      </c>
      <c r="J16">
        <v>42.949855143000597</v>
      </c>
      <c r="K16">
        <v>42.588285323027797</v>
      </c>
      <c r="L16">
        <v>41.961985824402198</v>
      </c>
      <c r="M16">
        <v>41.160758580553001</v>
      </c>
      <c r="N16">
        <v>40.092156209238603</v>
      </c>
      <c r="O16">
        <v>38.767060579531503</v>
      </c>
      <c r="P16">
        <v>37.245263028054801</v>
      </c>
      <c r="Q16">
        <v>35.500762011101301</v>
      </c>
      <c r="R16">
        <v>33.667617068057602</v>
      </c>
      <c r="S16">
        <v>31.778464568015401</v>
      </c>
      <c r="T16">
        <v>29.951836335836902</v>
      </c>
      <c r="U16">
        <v>28.248989007988101</v>
      </c>
      <c r="V16">
        <v>26.756430820675799</v>
      </c>
      <c r="W16">
        <v>25.510105993581099</v>
      </c>
      <c r="X16">
        <v>24.537095597597599</v>
      </c>
      <c r="Y16">
        <v>23.848449428878599</v>
      </c>
      <c r="Z16">
        <v>23.392486386702402</v>
      </c>
      <c r="AA16">
        <v>23.1573485104994</v>
      </c>
      <c r="AB16">
        <v>23.069343353474999</v>
      </c>
      <c r="AC16">
        <v>23.122700114189101</v>
      </c>
      <c r="AD16">
        <v>23.2459748916846</v>
      </c>
      <c r="AE16">
        <v>23.448205495378701</v>
      </c>
      <c r="AF16">
        <v>23.686424989874101</v>
      </c>
      <c r="AG16">
        <v>23.980924719443401</v>
      </c>
      <c r="AH16">
        <v>24.332332198639499</v>
      </c>
      <c r="AI16">
        <v>24.744677943827899</v>
      </c>
      <c r="AJ16">
        <v>25.276286678341599</v>
      </c>
      <c r="AK16">
        <v>25.905283169712799</v>
      </c>
      <c r="AL16">
        <v>26.698656851898601</v>
      </c>
      <c r="AM16">
        <v>27.6497009336844</v>
      </c>
      <c r="AN16">
        <v>28.7903891284747</v>
      </c>
      <c r="AO16">
        <v>30.139176319775601</v>
      </c>
      <c r="AP16">
        <v>31.661121480784999</v>
      </c>
      <c r="AQ16">
        <v>33.404163966899198</v>
      </c>
      <c r="AR16">
        <v>35.285521446340603</v>
      </c>
      <c r="AS16">
        <v>37.338411891575397</v>
      </c>
      <c r="AT16">
        <v>39.480016446814297</v>
      </c>
      <c r="AU16">
        <v>41.695338705314001</v>
      </c>
      <c r="AV16">
        <v>43.919549346186201</v>
      </c>
      <c r="AW16">
        <v>46.121209403812102</v>
      </c>
      <c r="AX16">
        <v>48.227935739226403</v>
      </c>
      <c r="AY16">
        <v>50.230170683623697</v>
      </c>
      <c r="AZ16">
        <v>52.081042862167699</v>
      </c>
      <c r="BA16">
        <v>53.762241409423801</v>
      </c>
      <c r="BB16">
        <v>55.276223632781303</v>
      </c>
      <c r="BC16">
        <v>56.567082231584997</v>
      </c>
      <c r="BD16">
        <v>57.6866956025709</v>
      </c>
      <c r="BE16">
        <v>58.6233799245475</v>
      </c>
      <c r="BF16">
        <v>59.3950443121931</v>
      </c>
      <c r="BG16">
        <v>60.0096285645661</v>
      </c>
      <c r="BH16">
        <v>60.478566098636797</v>
      </c>
      <c r="BI16">
        <v>60.818269108956699</v>
      </c>
      <c r="BJ16">
        <v>61.0414293299348</v>
      </c>
      <c r="BK16">
        <v>61.1556526964496</v>
      </c>
      <c r="BL16">
        <v>61.186276799073603</v>
      </c>
      <c r="BM16">
        <v>61.125627154952703</v>
      </c>
      <c r="BN16">
        <v>61.002645051879902</v>
      </c>
      <c r="BO16">
        <v>60.806257353904101</v>
      </c>
      <c r="BP16">
        <v>60.547724113922897</v>
      </c>
      <c r="BQ16">
        <v>60.223949799323798</v>
      </c>
      <c r="BR16">
        <v>59.810670015584797</v>
      </c>
      <c r="BS16">
        <v>59.323699449625003</v>
      </c>
      <c r="BT16">
        <v>58.723802103000999</v>
      </c>
      <c r="BU16">
        <v>58.0453660698414</v>
      </c>
      <c r="BV16">
        <v>57.2463576765441</v>
      </c>
      <c r="BW16">
        <v>56.373817618672803</v>
      </c>
      <c r="BX16">
        <v>55.427781850117299</v>
      </c>
      <c r="BY16">
        <v>54.438479508917801</v>
      </c>
      <c r="BZ16">
        <v>53.433331578218102</v>
      </c>
      <c r="CA16">
        <v>52.436023195939498</v>
      </c>
      <c r="CB16">
        <v>51.470766253659797</v>
      </c>
      <c r="CC16">
        <v>50.554873902175203</v>
      </c>
      <c r="CD16">
        <v>49.698975794993402</v>
      </c>
      <c r="CE16">
        <v>48.903521770529601</v>
      </c>
      <c r="CF16">
        <v>48.170603695966598</v>
      </c>
      <c r="CG16">
        <v>47.485332661116999</v>
      </c>
      <c r="CH16">
        <v>46.849248778170001</v>
      </c>
      <c r="CI16">
        <v>46.242796315649102</v>
      </c>
      <c r="CJ16">
        <v>45.665089216939997</v>
      </c>
      <c r="CK16">
        <v>45.1134805725302</v>
      </c>
      <c r="CL16">
        <v>44.586404791911498</v>
      </c>
      <c r="CM16">
        <v>44.096162549999697</v>
      </c>
      <c r="CN16">
        <v>43.6428463192386</v>
      </c>
      <c r="CO16">
        <v>43.248864182260398</v>
      </c>
      <c r="CP16">
        <v>42.910519311159597</v>
      </c>
      <c r="CQ16">
        <v>42.643370523508104</v>
      </c>
      <c r="CR16">
        <v>42.454143170557003</v>
      </c>
      <c r="CS16">
        <v>42.319052340679001</v>
      </c>
      <c r="CT16">
        <v>42.272067033996301</v>
      </c>
      <c r="CU16">
        <v>42.259948953077298</v>
      </c>
      <c r="CV16">
        <v>42.309836071217603</v>
      </c>
      <c r="CW16">
        <v>42.386357323537297</v>
      </c>
      <c r="CX16">
        <v>42.486358492170503</v>
      </c>
      <c r="CY16">
        <v>42.602829174316099</v>
      </c>
      <c r="CZ16">
        <v>42.723621559187102</v>
      </c>
      <c r="DA16">
        <f t="shared" si="0"/>
        <v>61.186276799073603</v>
      </c>
      <c r="DB16">
        <f t="shared" si="1"/>
        <v>23.069343353474999</v>
      </c>
      <c r="DC16">
        <f t="shared" si="2"/>
        <v>38.116933445598605</v>
      </c>
    </row>
    <row r="17" spans="1:171" x14ac:dyDescent="0.3">
      <c r="A17" s="86"/>
      <c r="B17" s="82"/>
      <c r="C17" t="s">
        <v>69</v>
      </c>
      <c r="D17">
        <v>32.806181100289997</v>
      </c>
      <c r="E17">
        <v>31.864731783644299</v>
      </c>
      <c r="F17">
        <v>30.913470222350899</v>
      </c>
      <c r="G17">
        <v>29.955373521809001</v>
      </c>
      <c r="H17">
        <v>29.018053457962601</v>
      </c>
      <c r="I17">
        <v>28.109723887259101</v>
      </c>
      <c r="J17">
        <v>27.256274842526</v>
      </c>
      <c r="K17">
        <v>26.484390639368499</v>
      </c>
      <c r="L17">
        <v>25.768319598711599</v>
      </c>
      <c r="M17">
        <v>25.153078503616801</v>
      </c>
      <c r="N17">
        <v>24.611235629505401</v>
      </c>
      <c r="O17">
        <v>24.1278202261438</v>
      </c>
      <c r="P17">
        <v>23.722333242573399</v>
      </c>
      <c r="Q17">
        <v>23.359407773249998</v>
      </c>
      <c r="R17">
        <v>23.038924042516001</v>
      </c>
      <c r="S17">
        <v>22.759378283618201</v>
      </c>
      <c r="T17">
        <v>22.5063137824149</v>
      </c>
      <c r="U17">
        <v>22.283961146670698</v>
      </c>
      <c r="V17">
        <v>22.092388075135801</v>
      </c>
      <c r="W17">
        <v>21.932126346157499</v>
      </c>
      <c r="X17">
        <v>21.808240971738201</v>
      </c>
      <c r="Y17">
        <v>21.729232382135699</v>
      </c>
      <c r="Z17">
        <v>21.6983045316545</v>
      </c>
      <c r="AA17">
        <v>21.718628990699699</v>
      </c>
      <c r="AB17">
        <v>21.804511673010101</v>
      </c>
      <c r="AC17">
        <v>21.950250957688699</v>
      </c>
      <c r="AD17">
        <v>22.171992630181201</v>
      </c>
      <c r="AE17">
        <v>22.476299421654801</v>
      </c>
      <c r="AF17">
        <v>22.868512577353801</v>
      </c>
      <c r="AG17">
        <v>23.359450477754098</v>
      </c>
      <c r="AH17">
        <v>23.961106053460298</v>
      </c>
      <c r="AI17">
        <v>24.670769268110501</v>
      </c>
      <c r="AJ17">
        <v>25.497631510729502</v>
      </c>
      <c r="AK17">
        <v>26.4387491433809</v>
      </c>
      <c r="AL17">
        <v>27.487309029603001</v>
      </c>
      <c r="AM17">
        <v>28.641974944575001</v>
      </c>
      <c r="AN17">
        <v>29.885236118905599</v>
      </c>
      <c r="AO17">
        <v>31.203947035670001</v>
      </c>
      <c r="AP17">
        <v>32.584813083415803</v>
      </c>
      <c r="AQ17">
        <v>33.996536892118897</v>
      </c>
      <c r="AR17">
        <v>35.420430683514702</v>
      </c>
      <c r="AS17">
        <v>36.828760643458899</v>
      </c>
      <c r="AT17">
        <v>38.190955902640603</v>
      </c>
      <c r="AU17">
        <v>39.481298388160901</v>
      </c>
      <c r="AV17">
        <v>40.669711271915901</v>
      </c>
      <c r="AW17">
        <v>41.750329651896898</v>
      </c>
      <c r="AX17">
        <v>42.710256255565497</v>
      </c>
      <c r="AY17">
        <v>43.545920377305698</v>
      </c>
      <c r="AZ17">
        <v>44.2758485066432</v>
      </c>
      <c r="BA17">
        <v>44.921551248441901</v>
      </c>
      <c r="BB17">
        <v>45.501867624545604</v>
      </c>
      <c r="BC17">
        <v>46.048458373510101</v>
      </c>
      <c r="BD17">
        <v>46.575642768040602</v>
      </c>
      <c r="BE17">
        <v>47.099938225926799</v>
      </c>
      <c r="BF17">
        <v>47.637169193652298</v>
      </c>
      <c r="BG17">
        <v>48.173774629867196</v>
      </c>
      <c r="BH17">
        <v>48.713969250205999</v>
      </c>
      <c r="BI17">
        <v>49.243741266432401</v>
      </c>
      <c r="BJ17">
        <v>49.752146137916597</v>
      </c>
      <c r="BK17">
        <v>50.2265216446945</v>
      </c>
      <c r="BL17">
        <v>50.655094309384801</v>
      </c>
      <c r="BM17">
        <v>51.031681946310698</v>
      </c>
      <c r="BN17">
        <v>51.338179253521702</v>
      </c>
      <c r="BO17">
        <v>51.5781108812741</v>
      </c>
      <c r="BP17">
        <v>51.726840383913299</v>
      </c>
      <c r="BQ17">
        <v>51.773167303658397</v>
      </c>
      <c r="BR17">
        <v>51.716804474032799</v>
      </c>
      <c r="BS17">
        <v>51.519608934464102</v>
      </c>
      <c r="BT17">
        <v>51.201259615738103</v>
      </c>
      <c r="BU17">
        <v>50.749913582224004</v>
      </c>
      <c r="BV17">
        <v>50.179116402684798</v>
      </c>
      <c r="BW17">
        <v>49.5264260579441</v>
      </c>
      <c r="BX17">
        <v>48.804862377455201</v>
      </c>
      <c r="BY17">
        <v>48.067085592688599</v>
      </c>
      <c r="BZ17">
        <v>47.339978229328999</v>
      </c>
      <c r="CA17">
        <v>46.650822011230701</v>
      </c>
      <c r="CB17">
        <v>46.037921086511197</v>
      </c>
      <c r="CC17">
        <v>45.494387820969003</v>
      </c>
      <c r="CD17">
        <v>45.046111245302797</v>
      </c>
      <c r="CE17">
        <v>44.681941410264898</v>
      </c>
      <c r="CF17">
        <v>44.390467002577303</v>
      </c>
      <c r="CG17">
        <v>44.1658510817673</v>
      </c>
      <c r="CH17">
        <v>43.990387073109098</v>
      </c>
      <c r="CI17">
        <v>43.831553347570697</v>
      </c>
      <c r="CJ17">
        <v>43.676632154020197</v>
      </c>
      <c r="CK17">
        <v>43.491491019380597</v>
      </c>
      <c r="CL17">
        <v>43.263206858810797</v>
      </c>
      <c r="CM17">
        <v>42.957292987249801</v>
      </c>
      <c r="CN17">
        <v>42.566233149770298</v>
      </c>
      <c r="CO17">
        <v>42.098760167476598</v>
      </c>
      <c r="CP17">
        <v>41.523234621147097</v>
      </c>
      <c r="CQ17">
        <v>40.889882878585098</v>
      </c>
      <c r="CR17">
        <v>40.198663024837103</v>
      </c>
      <c r="CS17">
        <v>39.468574567433102</v>
      </c>
      <c r="CT17">
        <v>38.726754086563602</v>
      </c>
      <c r="CU17">
        <v>37.981550840619001</v>
      </c>
      <c r="CV17">
        <v>37.239208389764102</v>
      </c>
      <c r="CW17">
        <v>36.495194706317697</v>
      </c>
      <c r="CX17">
        <v>35.741545580907299</v>
      </c>
      <c r="CY17">
        <v>34.964597277353</v>
      </c>
      <c r="CZ17">
        <v>34.169946789369803</v>
      </c>
      <c r="DA17">
        <f t="shared" si="0"/>
        <v>51.773167303658397</v>
      </c>
      <c r="DB17">
        <f t="shared" si="1"/>
        <v>21.6983045316545</v>
      </c>
      <c r="DC17">
        <f t="shared" si="2"/>
        <v>30.074862772003897</v>
      </c>
    </row>
    <row r="18" spans="1:171" x14ac:dyDescent="0.3">
      <c r="A18" s="86"/>
      <c r="B18" s="82"/>
      <c r="C18" t="s">
        <v>69</v>
      </c>
      <c r="D18">
        <v>32.081179854491602</v>
      </c>
      <c r="E18">
        <v>31.207774543198099</v>
      </c>
      <c r="F18">
        <v>30.326480058246101</v>
      </c>
      <c r="G18">
        <v>29.433305630105199</v>
      </c>
      <c r="H18">
        <v>28.5509594590666</v>
      </c>
      <c r="I18">
        <v>27.6820887773317</v>
      </c>
      <c r="J18">
        <v>26.8459015151717</v>
      </c>
      <c r="K18">
        <v>26.057953546719599</v>
      </c>
      <c r="L18">
        <v>25.308841970379898</v>
      </c>
      <c r="M18">
        <v>24.619903044942799</v>
      </c>
      <c r="N18">
        <v>23.987554130942499</v>
      </c>
      <c r="O18">
        <v>23.408842959255502</v>
      </c>
      <c r="P18">
        <v>22.888211909973901</v>
      </c>
      <c r="Q18">
        <v>22.4259782906387</v>
      </c>
      <c r="R18">
        <v>22.016067634773801</v>
      </c>
      <c r="S18">
        <v>21.6582412354126</v>
      </c>
      <c r="T18">
        <v>21.3471891598405</v>
      </c>
      <c r="U18">
        <v>21.086780672684998</v>
      </c>
      <c r="V18">
        <v>20.870327829384902</v>
      </c>
      <c r="W18">
        <v>20.700823464270002</v>
      </c>
      <c r="X18">
        <v>20.585333429561</v>
      </c>
      <c r="Y18">
        <v>20.517697130164301</v>
      </c>
      <c r="Z18">
        <v>20.500803309278002</v>
      </c>
      <c r="AA18">
        <v>20.5411825607239</v>
      </c>
      <c r="AB18">
        <v>20.631690551578298</v>
      </c>
      <c r="AC18">
        <v>20.785374673304201</v>
      </c>
      <c r="AD18">
        <v>21.011650228611298</v>
      </c>
      <c r="AE18">
        <v>21.307428776209001</v>
      </c>
      <c r="AF18">
        <v>21.698302112476998</v>
      </c>
      <c r="AG18">
        <v>22.179308078270399</v>
      </c>
      <c r="AH18">
        <v>22.763340572977398</v>
      </c>
      <c r="AI18">
        <v>23.459056582894402</v>
      </c>
      <c r="AJ18">
        <v>24.263296328630499</v>
      </c>
      <c r="AK18">
        <v>25.184022836506202</v>
      </c>
      <c r="AL18">
        <v>26.217913917552199</v>
      </c>
      <c r="AM18">
        <v>27.3516695765273</v>
      </c>
      <c r="AN18">
        <v>28.586277907247901</v>
      </c>
      <c r="AO18">
        <v>29.898807791128799</v>
      </c>
      <c r="AP18">
        <v>31.275265504252001</v>
      </c>
      <c r="AQ18">
        <v>32.690012310448303</v>
      </c>
      <c r="AR18">
        <v>34.122674813718298</v>
      </c>
      <c r="AS18">
        <v>35.555327480234602</v>
      </c>
      <c r="AT18">
        <v>36.950129869750697</v>
      </c>
      <c r="AU18">
        <v>38.299891101461299</v>
      </c>
      <c r="AV18">
        <v>39.576390185082097</v>
      </c>
      <c r="AW18">
        <v>40.771365353000398</v>
      </c>
      <c r="AX18">
        <v>41.879452694983101</v>
      </c>
      <c r="AY18">
        <v>42.888153936705002</v>
      </c>
      <c r="AZ18">
        <v>43.818578605853098</v>
      </c>
      <c r="BA18">
        <v>44.671457700927697</v>
      </c>
      <c r="BB18">
        <v>45.464432906135102</v>
      </c>
      <c r="BC18">
        <v>46.203710367245598</v>
      </c>
      <c r="BD18">
        <v>46.904354462392497</v>
      </c>
      <c r="BE18">
        <v>47.577913291939701</v>
      </c>
      <c r="BF18">
        <v>48.205297444017702</v>
      </c>
      <c r="BG18">
        <v>48.8127692042913</v>
      </c>
      <c r="BH18">
        <v>49.375289333647999</v>
      </c>
      <c r="BI18">
        <v>49.889113051505397</v>
      </c>
      <c r="BJ18">
        <v>50.357532982591202</v>
      </c>
      <c r="BK18">
        <v>50.784213934196202</v>
      </c>
      <c r="BL18">
        <v>51.1600539252006</v>
      </c>
      <c r="BM18">
        <v>51.498193763522899</v>
      </c>
      <c r="BN18">
        <v>51.802408502774199</v>
      </c>
      <c r="BO18">
        <v>52.039731205172401</v>
      </c>
      <c r="BP18">
        <v>52.232441321442202</v>
      </c>
      <c r="BQ18">
        <v>52.3368939488522</v>
      </c>
      <c r="BR18">
        <v>52.325708659441403</v>
      </c>
      <c r="BS18">
        <v>52.191352959222797</v>
      </c>
      <c r="BT18">
        <v>51.914110269034801</v>
      </c>
      <c r="BU18">
        <v>51.489358468750297</v>
      </c>
      <c r="BV18">
        <v>50.929663383404701</v>
      </c>
      <c r="BW18">
        <v>50.269220534462001</v>
      </c>
      <c r="BX18">
        <v>49.521747216606798</v>
      </c>
      <c r="BY18">
        <v>48.742976228977298</v>
      </c>
      <c r="BZ18">
        <v>47.973911541607002</v>
      </c>
      <c r="CA18">
        <v>47.237620064378703</v>
      </c>
      <c r="CB18">
        <v>46.567259575319902</v>
      </c>
      <c r="CC18">
        <v>45.982734593062801</v>
      </c>
      <c r="CD18">
        <v>45.478304542569099</v>
      </c>
      <c r="CE18">
        <v>45.060858186363198</v>
      </c>
      <c r="CF18">
        <v>44.724387858254097</v>
      </c>
      <c r="CG18">
        <v>44.438344207170303</v>
      </c>
      <c r="CH18">
        <v>44.191352088793003</v>
      </c>
      <c r="CI18">
        <v>43.952504314871099</v>
      </c>
      <c r="CJ18">
        <v>43.698947237723502</v>
      </c>
      <c r="CK18">
        <v>43.396021226669198</v>
      </c>
      <c r="CL18">
        <v>43.031635102966803</v>
      </c>
      <c r="CM18">
        <v>42.588832269621399</v>
      </c>
      <c r="CN18">
        <v>42.0559657093456</v>
      </c>
      <c r="CO18">
        <v>41.451527264902602</v>
      </c>
      <c r="CP18">
        <v>40.770616214331703</v>
      </c>
      <c r="CQ18">
        <v>40.047030996380698</v>
      </c>
      <c r="CR18">
        <v>39.2967478200082</v>
      </c>
      <c r="CS18">
        <v>38.533851454582098</v>
      </c>
      <c r="CT18">
        <v>37.774405284327102</v>
      </c>
      <c r="CU18">
        <v>37.0210859358181</v>
      </c>
      <c r="CV18">
        <v>36.273570535481703</v>
      </c>
      <c r="CW18">
        <v>35.524635741959003</v>
      </c>
      <c r="CX18">
        <v>34.7613987371641</v>
      </c>
      <c r="CY18">
        <v>33.978266509602904</v>
      </c>
      <c r="CZ18">
        <v>33.179323573898898</v>
      </c>
      <c r="DA18">
        <f t="shared" si="0"/>
        <v>52.3368939488522</v>
      </c>
      <c r="DB18">
        <f t="shared" si="1"/>
        <v>20.500803309278002</v>
      </c>
      <c r="DC18">
        <f t="shared" si="2"/>
        <v>31.836090639574198</v>
      </c>
    </row>
    <row r="19" spans="1:171" x14ac:dyDescent="0.3">
      <c r="A19" s="86"/>
      <c r="B19" s="82"/>
      <c r="C19" t="s">
        <v>69</v>
      </c>
      <c r="D19">
        <v>32.915753178612</v>
      </c>
      <c r="E19">
        <v>31.917300975051599</v>
      </c>
      <c r="F19">
        <v>30.8938670704648</v>
      </c>
      <c r="G19">
        <v>29.835509401261199</v>
      </c>
      <c r="H19">
        <v>28.7747220167969</v>
      </c>
      <c r="I19">
        <v>27.7292244551331</v>
      </c>
      <c r="J19">
        <v>26.7289700897622</v>
      </c>
      <c r="K19">
        <v>25.802982116805801</v>
      </c>
      <c r="L19">
        <v>24.933258839320999</v>
      </c>
      <c r="M19">
        <v>24.172975159947601</v>
      </c>
      <c r="N19">
        <v>23.485410858191401</v>
      </c>
      <c r="O19">
        <v>22.877317017285598</v>
      </c>
      <c r="P19">
        <v>22.356259255113901</v>
      </c>
      <c r="Q19">
        <v>21.890484171478199</v>
      </c>
      <c r="R19">
        <v>21.488036582222701</v>
      </c>
      <c r="S19">
        <v>21.1343593036664</v>
      </c>
      <c r="T19">
        <v>20.824155435006901</v>
      </c>
      <c r="U19">
        <v>20.556209689551299</v>
      </c>
      <c r="V19">
        <v>20.3236893811371</v>
      </c>
      <c r="W19">
        <v>20.133050670979401</v>
      </c>
      <c r="X19">
        <v>19.988568336277499</v>
      </c>
      <c r="Y19">
        <v>19.885828453859801</v>
      </c>
      <c r="Z19">
        <v>19.837123660764099</v>
      </c>
      <c r="AA19">
        <v>19.846690348722198</v>
      </c>
      <c r="AB19">
        <v>19.912907563004701</v>
      </c>
      <c r="AC19">
        <v>20.0472847840601</v>
      </c>
      <c r="AD19">
        <v>20.255988310459902</v>
      </c>
      <c r="AE19">
        <v>20.534562117783</v>
      </c>
      <c r="AF19">
        <v>20.908581141182001</v>
      </c>
      <c r="AG19">
        <v>21.375853030352999</v>
      </c>
      <c r="AH19">
        <v>21.941664122475501</v>
      </c>
      <c r="AI19">
        <v>22.620208148471502</v>
      </c>
      <c r="AJ19">
        <v>23.403411288051998</v>
      </c>
      <c r="AK19">
        <v>24.2984572464837</v>
      </c>
      <c r="AL19">
        <v>25.311861536119299</v>
      </c>
      <c r="AM19">
        <v>26.417767157884199</v>
      </c>
      <c r="AN19">
        <v>27.635643829307998</v>
      </c>
      <c r="AO19">
        <v>28.938858465495901</v>
      </c>
      <c r="AP19">
        <v>30.2976230602019</v>
      </c>
      <c r="AQ19">
        <v>31.715570852179098</v>
      </c>
      <c r="AR19">
        <v>33.144807786319603</v>
      </c>
      <c r="AS19">
        <v>34.5740956070482</v>
      </c>
      <c r="AT19">
        <v>35.9824176642392</v>
      </c>
      <c r="AU19">
        <v>37.338456509865502</v>
      </c>
      <c r="AV19">
        <v>38.628269642929297</v>
      </c>
      <c r="AW19">
        <v>39.841803741313001</v>
      </c>
      <c r="AX19">
        <v>40.977155913338898</v>
      </c>
      <c r="AY19">
        <v>42.007413717563097</v>
      </c>
      <c r="AZ19">
        <v>42.9530816054734</v>
      </c>
      <c r="BA19">
        <v>43.820606014641399</v>
      </c>
      <c r="BB19">
        <v>44.612129822725898</v>
      </c>
      <c r="BC19">
        <v>45.327646436094497</v>
      </c>
      <c r="BD19">
        <v>45.987822587868997</v>
      </c>
      <c r="BE19">
        <v>46.608016338172398</v>
      </c>
      <c r="BF19">
        <v>47.1808163462672</v>
      </c>
      <c r="BG19">
        <v>47.720327083016002</v>
      </c>
      <c r="BH19">
        <v>48.214000152888602</v>
      </c>
      <c r="BI19">
        <v>48.655260455183701</v>
      </c>
      <c r="BJ19">
        <v>49.045935054882797</v>
      </c>
      <c r="BK19">
        <v>49.358339556174201</v>
      </c>
      <c r="BL19">
        <v>49.596457704115998</v>
      </c>
      <c r="BM19">
        <v>49.752816039830201</v>
      </c>
      <c r="BN19">
        <v>49.838085926661797</v>
      </c>
      <c r="BO19">
        <v>49.839768242601998</v>
      </c>
      <c r="BP19">
        <v>49.774489635207402</v>
      </c>
      <c r="BQ19">
        <v>49.6524278670421</v>
      </c>
      <c r="BR19">
        <v>49.454934946660899</v>
      </c>
      <c r="BS19">
        <v>49.198113350669502</v>
      </c>
      <c r="BT19">
        <v>48.872328672275799</v>
      </c>
      <c r="BU19">
        <v>48.469988223177602</v>
      </c>
      <c r="BV19">
        <v>48.0004148890064</v>
      </c>
      <c r="BW19">
        <v>47.478362682891799</v>
      </c>
      <c r="BX19">
        <v>46.915557894974498</v>
      </c>
      <c r="BY19">
        <v>46.336910448108597</v>
      </c>
      <c r="BZ19">
        <v>45.787021021339299</v>
      </c>
      <c r="CA19">
        <v>45.281937870612197</v>
      </c>
      <c r="CB19">
        <v>44.847454793782603</v>
      </c>
      <c r="CC19">
        <v>44.508643684113203</v>
      </c>
      <c r="CD19">
        <v>44.257939329044497</v>
      </c>
      <c r="CE19">
        <v>44.102348059071403</v>
      </c>
      <c r="CF19">
        <v>44.031816795873603</v>
      </c>
      <c r="CG19">
        <v>44.015623001311397</v>
      </c>
      <c r="CH19">
        <v>44.035820571094902</v>
      </c>
      <c r="CI19">
        <v>44.058480759762801</v>
      </c>
      <c r="CJ19">
        <v>44.059319666362498</v>
      </c>
      <c r="CK19">
        <v>43.993227156562099</v>
      </c>
      <c r="CL19">
        <v>43.845129887413499</v>
      </c>
      <c r="CM19">
        <v>43.588678103833601</v>
      </c>
      <c r="CN19">
        <v>43.208603227397298</v>
      </c>
      <c r="CO19">
        <v>42.727156263661001</v>
      </c>
      <c r="CP19">
        <v>42.1245651650543</v>
      </c>
      <c r="CQ19">
        <v>41.448061180569802</v>
      </c>
      <c r="CR19">
        <v>40.717436292950801</v>
      </c>
      <c r="CS19">
        <v>39.946347916306998</v>
      </c>
      <c r="CT19">
        <v>39.168047131988203</v>
      </c>
      <c r="CU19">
        <v>38.387124521171501</v>
      </c>
      <c r="CV19">
        <v>37.6085560510923</v>
      </c>
      <c r="CW19">
        <v>36.830898618339802</v>
      </c>
      <c r="CX19">
        <v>36.035791459202599</v>
      </c>
      <c r="CY19">
        <v>35.210841933346799</v>
      </c>
      <c r="CZ19">
        <v>34.361306602025799</v>
      </c>
      <c r="DA19">
        <f t="shared" si="0"/>
        <v>49.839768242601998</v>
      </c>
      <c r="DB19">
        <f t="shared" si="1"/>
        <v>19.837123660764099</v>
      </c>
      <c r="DC19">
        <f t="shared" si="2"/>
        <v>30.002644581837899</v>
      </c>
    </row>
    <row r="20" spans="1:171" s="52" customFormat="1" x14ac:dyDescent="0.3">
      <c r="A20" s="86"/>
      <c r="B20" s="48" t="s">
        <v>29</v>
      </c>
      <c r="D20" s="52">
        <f>AVERAGE(D2:D19)</f>
        <v>41.009461916407048</v>
      </c>
      <c r="E20" s="52">
        <f t="shared" ref="E20:BP20" si="3">AVERAGE(E2:E19)</f>
        <v>40.675429828852728</v>
      </c>
      <c r="F20" s="52">
        <f t="shared" si="3"/>
        <v>40.288446928430567</v>
      </c>
      <c r="G20" s="52">
        <f t="shared" si="3"/>
        <v>39.813690613533083</v>
      </c>
      <c r="H20" s="52">
        <f t="shared" si="3"/>
        <v>39.222206131990028</v>
      </c>
      <c r="I20" s="52">
        <f t="shared" si="3"/>
        <v>38.532438581158523</v>
      </c>
      <c r="J20" s="52">
        <f t="shared" si="3"/>
        <v>37.725818217120128</v>
      </c>
      <c r="K20" s="52">
        <f t="shared" si="3"/>
        <v>36.80793871151571</v>
      </c>
      <c r="L20" s="52">
        <f t="shared" si="3"/>
        <v>35.773569892390391</v>
      </c>
      <c r="M20" s="52">
        <f t="shared" si="3"/>
        <v>34.658056578624013</v>
      </c>
      <c r="N20" s="52">
        <f t="shared" si="3"/>
        <v>33.472952240850901</v>
      </c>
      <c r="O20" s="52">
        <f t="shared" si="3"/>
        <v>32.243732876243897</v>
      </c>
      <c r="P20" s="52">
        <f t="shared" si="3"/>
        <v>31.015433607147866</v>
      </c>
      <c r="Q20" s="52">
        <f t="shared" si="3"/>
        <v>29.807608584296684</v>
      </c>
      <c r="R20" s="52">
        <f t="shared" si="3"/>
        <v>28.662268099705742</v>
      </c>
      <c r="S20" s="52">
        <f t="shared" si="3"/>
        <v>27.59816575664864</v>
      </c>
      <c r="T20" s="52">
        <f t="shared" si="3"/>
        <v>26.639760576449866</v>
      </c>
      <c r="U20" s="52">
        <f t="shared" si="3"/>
        <v>25.800685868238055</v>
      </c>
      <c r="V20" s="52">
        <f t="shared" si="3"/>
        <v>25.092948363621264</v>
      </c>
      <c r="W20" s="52">
        <f t="shared" si="3"/>
        <v>24.521563480970613</v>
      </c>
      <c r="X20" s="52">
        <f t="shared" si="3"/>
        <v>24.080990432809291</v>
      </c>
      <c r="Y20" s="52">
        <f t="shared" si="3"/>
        <v>23.777353899183236</v>
      </c>
      <c r="Z20" s="52">
        <f t="shared" si="3"/>
        <v>23.585548142424937</v>
      </c>
      <c r="AA20" s="52">
        <f t="shared" si="3"/>
        <v>23.509637893424539</v>
      </c>
      <c r="AB20" s="52">
        <f t="shared" si="3"/>
        <v>23.530690851820228</v>
      </c>
      <c r="AC20" s="52">
        <f t="shared" si="3"/>
        <v>23.640508430951545</v>
      </c>
      <c r="AD20" s="52">
        <f t="shared" si="3"/>
        <v>23.841375333977069</v>
      </c>
      <c r="AE20" s="52">
        <f t="shared" si="3"/>
        <v>24.121786191131143</v>
      </c>
      <c r="AF20" s="52">
        <f t="shared" si="3"/>
        <v>24.487463664523158</v>
      </c>
      <c r="AG20" s="52">
        <f t="shared" si="3"/>
        <v>24.941361842683119</v>
      </c>
      <c r="AH20" s="52">
        <f t="shared" si="3"/>
        <v>25.488027867699856</v>
      </c>
      <c r="AI20" s="52">
        <f t="shared" si="3"/>
        <v>26.134226303408923</v>
      </c>
      <c r="AJ20" s="52">
        <f t="shared" si="3"/>
        <v>26.88633895982754</v>
      </c>
      <c r="AK20" s="52">
        <f t="shared" si="3"/>
        <v>27.745653243429516</v>
      </c>
      <c r="AL20" s="52">
        <f t="shared" si="3"/>
        <v>28.720095490533325</v>
      </c>
      <c r="AM20" s="52">
        <f t="shared" si="3"/>
        <v>29.799337454262741</v>
      </c>
      <c r="AN20" s="52">
        <f t="shared" si="3"/>
        <v>30.982233815811323</v>
      </c>
      <c r="AO20" s="52">
        <f t="shared" si="3"/>
        <v>32.26002730928478</v>
      </c>
      <c r="AP20" s="52">
        <f t="shared" si="3"/>
        <v>33.613313100372352</v>
      </c>
      <c r="AQ20" s="52">
        <f t="shared" si="3"/>
        <v>35.029899044046054</v>
      </c>
      <c r="AR20" s="52">
        <f t="shared" si="3"/>
        <v>36.479756081748221</v>
      </c>
      <c r="AS20" s="52">
        <f t="shared" si="3"/>
        <v>37.956875092596086</v>
      </c>
      <c r="AT20" s="52">
        <f t="shared" si="3"/>
        <v>39.421101670895595</v>
      </c>
      <c r="AU20" s="52">
        <f t="shared" si="3"/>
        <v>40.864101968992024</v>
      </c>
      <c r="AV20" s="52">
        <f t="shared" si="3"/>
        <v>42.255398299654921</v>
      </c>
      <c r="AW20" s="52">
        <f t="shared" si="3"/>
        <v>43.588781965129876</v>
      </c>
      <c r="AX20" s="52">
        <f t="shared" si="3"/>
        <v>44.850537005620268</v>
      </c>
      <c r="AY20" s="52">
        <f t="shared" si="3"/>
        <v>46.042364836238498</v>
      </c>
      <c r="AZ20" s="52">
        <f t="shared" si="3"/>
        <v>47.168717410379941</v>
      </c>
      <c r="BA20" s="52">
        <f t="shared" si="3"/>
        <v>48.250594355602814</v>
      </c>
      <c r="BB20" s="52">
        <f t="shared" si="3"/>
        <v>49.297978319454906</v>
      </c>
      <c r="BC20" s="52">
        <f t="shared" si="3"/>
        <v>50.338380094940092</v>
      </c>
      <c r="BD20" s="52">
        <f t="shared" si="3"/>
        <v>51.380317179459851</v>
      </c>
      <c r="BE20" s="52">
        <f t="shared" si="3"/>
        <v>52.434837770025126</v>
      </c>
      <c r="BF20" s="52">
        <f t="shared" si="3"/>
        <v>53.507979631213693</v>
      </c>
      <c r="BG20" s="52">
        <f t="shared" si="3"/>
        <v>54.576794398345136</v>
      </c>
      <c r="BH20" s="52">
        <f t="shared" si="3"/>
        <v>55.626722571730276</v>
      </c>
      <c r="BI20" s="52">
        <f t="shared" si="3"/>
        <v>56.622301209784752</v>
      </c>
      <c r="BJ20" s="52">
        <f t="shared" si="3"/>
        <v>57.539504159999488</v>
      </c>
      <c r="BK20" s="52">
        <f t="shared" si="3"/>
        <v>58.339249503756918</v>
      </c>
      <c r="BL20" s="52">
        <f t="shared" si="3"/>
        <v>59.000777128761811</v>
      </c>
      <c r="BM20" s="52">
        <f t="shared" si="3"/>
        <v>59.49744657480278</v>
      </c>
      <c r="BN20" s="52">
        <f t="shared" si="3"/>
        <v>59.821492836645888</v>
      </c>
      <c r="BO20" s="52">
        <f t="shared" si="3"/>
        <v>59.961055058831903</v>
      </c>
      <c r="BP20" s="52">
        <f t="shared" si="3"/>
        <v>59.921326924521964</v>
      </c>
      <c r="BQ20" s="52">
        <f t="shared" ref="BQ20:CZ20" si="4">AVERAGE(BQ2:BQ19)</f>
        <v>59.697951987991864</v>
      </c>
      <c r="BR20" s="52">
        <f t="shared" si="4"/>
        <v>59.296033624640827</v>
      </c>
      <c r="BS20" s="52">
        <f t="shared" si="4"/>
        <v>58.737493502493152</v>
      </c>
      <c r="BT20" s="52">
        <f t="shared" si="4"/>
        <v>58.025608816464128</v>
      </c>
      <c r="BU20" s="52">
        <f t="shared" si="4"/>
        <v>57.18343465209422</v>
      </c>
      <c r="BV20" s="52">
        <f t="shared" si="4"/>
        <v>56.241859718617839</v>
      </c>
      <c r="BW20" s="52">
        <f t="shared" si="4"/>
        <v>55.223720237029355</v>
      </c>
      <c r="BX20" s="52">
        <f t="shared" si="4"/>
        <v>54.164187955945351</v>
      </c>
      <c r="BY20" s="52">
        <f t="shared" si="4"/>
        <v>53.098454845465199</v>
      </c>
      <c r="BZ20" s="52">
        <f t="shared" si="4"/>
        <v>52.053678661323488</v>
      </c>
      <c r="CA20" s="52">
        <f t="shared" si="4"/>
        <v>51.054431168704077</v>
      </c>
      <c r="CB20" s="52">
        <f t="shared" si="4"/>
        <v>50.123230558771546</v>
      </c>
      <c r="CC20" s="52">
        <f t="shared" si="4"/>
        <v>49.266192377937593</v>
      </c>
      <c r="CD20" s="52">
        <f t="shared" si="4"/>
        <v>48.489339296758743</v>
      </c>
      <c r="CE20" s="52">
        <f t="shared" si="4"/>
        <v>47.792816058183625</v>
      </c>
      <c r="CF20" s="52">
        <f t="shared" si="4"/>
        <v>47.16850686980662</v>
      </c>
      <c r="CG20" s="52">
        <f t="shared" si="4"/>
        <v>46.609002984350838</v>
      </c>
      <c r="CH20" s="52">
        <f t="shared" si="4"/>
        <v>46.103706837017043</v>
      </c>
      <c r="CI20" s="52">
        <f t="shared" si="4"/>
        <v>45.640644195753438</v>
      </c>
      <c r="CJ20" s="52">
        <f t="shared" si="4"/>
        <v>45.211709572260105</v>
      </c>
      <c r="CK20" s="52">
        <f t="shared" si="4"/>
        <v>44.806157697625082</v>
      </c>
      <c r="CL20" s="52">
        <f t="shared" si="4"/>
        <v>44.420861922513822</v>
      </c>
      <c r="CM20" s="52">
        <f t="shared" si="4"/>
        <v>44.050054357735171</v>
      </c>
      <c r="CN20" s="52">
        <f t="shared" si="4"/>
        <v>43.695951161297316</v>
      </c>
      <c r="CO20" s="52">
        <f t="shared" si="4"/>
        <v>43.363418534406151</v>
      </c>
      <c r="CP20" s="52">
        <f t="shared" si="4"/>
        <v>43.0523519608466</v>
      </c>
      <c r="CQ20" s="52">
        <f t="shared" si="4"/>
        <v>42.77387216429495</v>
      </c>
      <c r="CR20" s="52">
        <f t="shared" si="4"/>
        <v>42.532457704906918</v>
      </c>
      <c r="CS20" s="52">
        <f t="shared" si="4"/>
        <v>42.325946239033541</v>
      </c>
      <c r="CT20" s="52">
        <f t="shared" si="4"/>
        <v>42.158246050978683</v>
      </c>
      <c r="CU20" s="52">
        <f t="shared" si="4"/>
        <v>42.016161671005705</v>
      </c>
      <c r="CV20" s="52">
        <f t="shared" si="4"/>
        <v>41.905546909265944</v>
      </c>
      <c r="CW20" s="52">
        <f t="shared" si="4"/>
        <v>41.796456638187117</v>
      </c>
      <c r="CX20" s="52">
        <f t="shared" si="4"/>
        <v>41.688827435647703</v>
      </c>
      <c r="CY20" s="52">
        <f t="shared" si="4"/>
        <v>41.556046962904553</v>
      </c>
      <c r="CZ20" s="52">
        <f t="shared" si="4"/>
        <v>41.408631440827783</v>
      </c>
      <c r="DA20">
        <f t="shared" si="0"/>
        <v>59.961055058831903</v>
      </c>
      <c r="DB20">
        <f t="shared" si="1"/>
        <v>23.509637893424539</v>
      </c>
      <c r="DC20">
        <f t="shared" si="2"/>
        <v>36.451417165407364</v>
      </c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</row>
    <row r="21" spans="1:171" s="52" customFormat="1" x14ac:dyDescent="0.3">
      <c r="A21" s="86"/>
      <c r="B21" s="49" t="s">
        <v>28</v>
      </c>
      <c r="D21" s="52">
        <f>STDEVA(D2:D20)</f>
        <v>5.8178536498282689</v>
      </c>
      <c r="E21" s="52">
        <f t="shared" ref="E21:BP21" si="5">STDEVA(E2:E20)</f>
        <v>6.0449685047533563</v>
      </c>
      <c r="F21" s="52">
        <f t="shared" si="5"/>
        <v>6.2877705327850881</v>
      </c>
      <c r="G21" s="52">
        <f t="shared" si="5"/>
        <v>6.551729547085948</v>
      </c>
      <c r="H21" s="52">
        <f t="shared" si="5"/>
        <v>6.7858545025946855</v>
      </c>
      <c r="I21" s="52">
        <f t="shared" si="5"/>
        <v>7.0059867852000988</v>
      </c>
      <c r="J21" s="52">
        <f t="shared" si="5"/>
        <v>7.1725356943263394</v>
      </c>
      <c r="K21" s="52">
        <f t="shared" si="5"/>
        <v>7.2810272579676152</v>
      </c>
      <c r="L21" s="52">
        <f t="shared" si="5"/>
        <v>7.3315600950228816</v>
      </c>
      <c r="M21" s="52">
        <f t="shared" si="5"/>
        <v>7.3040851877790791</v>
      </c>
      <c r="N21" s="52">
        <f t="shared" si="5"/>
        <v>7.2216010716844918</v>
      </c>
      <c r="O21" s="52">
        <f t="shared" si="5"/>
        <v>7.058313608219855</v>
      </c>
      <c r="P21" s="52">
        <f t="shared" si="5"/>
        <v>6.8367231345521775</v>
      </c>
      <c r="Q21" s="52">
        <f t="shared" si="5"/>
        <v>6.5526310712597775</v>
      </c>
      <c r="R21" s="52">
        <f t="shared" si="5"/>
        <v>6.2284869205598321</v>
      </c>
      <c r="S21" s="52">
        <f t="shared" si="5"/>
        <v>5.880943353916857</v>
      </c>
      <c r="T21" s="52">
        <f t="shared" si="5"/>
        <v>5.5536089368565138</v>
      </c>
      <c r="U21" s="52">
        <f t="shared" si="5"/>
        <v>5.2704843216591311</v>
      </c>
      <c r="V21" s="52">
        <f t="shared" si="5"/>
        <v>5.0608930990101122</v>
      </c>
      <c r="W21" s="52">
        <f t="shared" si="5"/>
        <v>4.9349736037610263</v>
      </c>
      <c r="X21" s="52">
        <f t="shared" si="5"/>
        <v>4.885214076136517</v>
      </c>
      <c r="Y21" s="52">
        <f t="shared" si="5"/>
        <v>4.8982078754913134</v>
      </c>
      <c r="Z21" s="52">
        <f t="shared" si="5"/>
        <v>4.9599766784209631</v>
      </c>
      <c r="AA21" s="52">
        <f t="shared" si="5"/>
        <v>5.0639778302741911</v>
      </c>
      <c r="AB21" s="52">
        <f t="shared" si="5"/>
        <v>5.2016715232927968</v>
      </c>
      <c r="AC21" s="52">
        <f t="shared" si="5"/>
        <v>5.3724008547926481</v>
      </c>
      <c r="AD21" s="52">
        <f t="shared" si="5"/>
        <v>5.5767624377950833</v>
      </c>
      <c r="AE21" s="52">
        <f t="shared" si="5"/>
        <v>5.8103673065027914</v>
      </c>
      <c r="AF21" s="52">
        <f t="shared" si="5"/>
        <v>6.0730986821848356</v>
      </c>
      <c r="AG21" s="52">
        <f t="shared" si="5"/>
        <v>6.3582069603032405</v>
      </c>
      <c r="AH21" s="52">
        <f t="shared" si="5"/>
        <v>6.6535094351320572</v>
      </c>
      <c r="AI21" s="52">
        <f t="shared" si="5"/>
        <v>6.9514671677844548</v>
      </c>
      <c r="AJ21" s="52">
        <f t="shared" si="5"/>
        <v>7.2398723751057599</v>
      </c>
      <c r="AK21" s="52">
        <f t="shared" si="5"/>
        <v>7.4980561915747517</v>
      </c>
      <c r="AL21" s="52">
        <f t="shared" si="5"/>
        <v>7.7141183220598304</v>
      </c>
      <c r="AM21" s="52">
        <f t="shared" si="5"/>
        <v>7.8758938130743825</v>
      </c>
      <c r="AN21" s="52">
        <f t="shared" si="5"/>
        <v>7.9688751406280121</v>
      </c>
      <c r="AO21" s="52">
        <f t="shared" si="5"/>
        <v>7.9862469504241203</v>
      </c>
      <c r="AP21" s="52">
        <f t="shared" si="5"/>
        <v>7.9216888972790009</v>
      </c>
      <c r="AQ21" s="52">
        <f t="shared" si="5"/>
        <v>7.7821673863699683</v>
      </c>
      <c r="AR21" s="52">
        <f t="shared" si="5"/>
        <v>7.5633787388640465</v>
      </c>
      <c r="AS21" s="52">
        <f t="shared" si="5"/>
        <v>7.2826385424117257</v>
      </c>
      <c r="AT21" s="52">
        <f t="shared" si="5"/>
        <v>6.9419463591087469</v>
      </c>
      <c r="AU21" s="52">
        <f t="shared" si="5"/>
        <v>6.5669511161328957</v>
      </c>
      <c r="AV21" s="52">
        <f t="shared" si="5"/>
        <v>6.1665043533934378</v>
      </c>
      <c r="AW21" s="52">
        <f t="shared" si="5"/>
        <v>5.7601356562465877</v>
      </c>
      <c r="AX21" s="52">
        <f t="shared" si="5"/>
        <v>5.3596654119527409</v>
      </c>
      <c r="AY21" s="52">
        <f t="shared" si="5"/>
        <v>4.9874180299146147</v>
      </c>
      <c r="AZ21" s="52">
        <f t="shared" si="5"/>
        <v>4.6585925773644066</v>
      </c>
      <c r="BA21" s="52">
        <f t="shared" si="5"/>
        <v>4.3874286639709918</v>
      </c>
      <c r="BB21" s="52">
        <f t="shared" si="5"/>
        <v>4.1901695270772423</v>
      </c>
      <c r="BC21" s="52">
        <f t="shared" si="5"/>
        <v>4.069807309452897</v>
      </c>
      <c r="BD21" s="52">
        <f t="shared" si="5"/>
        <v>4.0397247151487248</v>
      </c>
      <c r="BE21" s="52">
        <f t="shared" si="5"/>
        <v>4.1010251124460355</v>
      </c>
      <c r="BF21" s="52">
        <f t="shared" si="5"/>
        <v>4.2577882967651899</v>
      </c>
      <c r="BG21" s="52">
        <f t="shared" si="5"/>
        <v>4.4977437934061903</v>
      </c>
      <c r="BH21" s="52">
        <f t="shared" si="5"/>
        <v>4.8130311843532203</v>
      </c>
      <c r="BI21" s="52">
        <f t="shared" si="5"/>
        <v>5.1845366216444226</v>
      </c>
      <c r="BJ21" s="52">
        <f t="shared" si="5"/>
        <v>5.5807085297846184</v>
      </c>
      <c r="BK21" s="52">
        <f t="shared" si="5"/>
        <v>5.9827268886577549</v>
      </c>
      <c r="BL21" s="52">
        <f t="shared" si="5"/>
        <v>6.3590980913211261</v>
      </c>
      <c r="BM21" s="52">
        <f t="shared" si="5"/>
        <v>6.7054092992575276</v>
      </c>
      <c r="BN21" s="52">
        <f t="shared" si="5"/>
        <v>7.0073387263747016</v>
      </c>
      <c r="BO21" s="52">
        <f t="shared" si="5"/>
        <v>7.271925774758345</v>
      </c>
      <c r="BP21" s="52">
        <f t="shared" si="5"/>
        <v>7.4999793216144752</v>
      </c>
      <c r="BQ21" s="52">
        <f t="shared" ref="BQ21:CZ21" si="6">STDEVA(BQ2:BQ20)</f>
        <v>7.6691412864516986</v>
      </c>
      <c r="BR21" s="52">
        <f t="shared" si="6"/>
        <v>7.771869947011786</v>
      </c>
      <c r="BS21" s="52">
        <f t="shared" si="6"/>
        <v>7.7927271705631087</v>
      </c>
      <c r="BT21" s="52">
        <f t="shared" si="6"/>
        <v>7.7052078664754307</v>
      </c>
      <c r="BU21" s="52">
        <f t="shared" si="6"/>
        <v>7.5059064042894024</v>
      </c>
      <c r="BV21" s="52">
        <f t="shared" si="6"/>
        <v>7.2226092682245229</v>
      </c>
      <c r="BW21" s="52">
        <f t="shared" si="6"/>
        <v>6.8582586038152469</v>
      </c>
      <c r="BX21" s="52">
        <f t="shared" si="6"/>
        <v>6.4613476303488504</v>
      </c>
      <c r="BY21" s="52">
        <f t="shared" si="6"/>
        <v>6.0641927262805133</v>
      </c>
      <c r="BZ21" s="52">
        <f t="shared" si="6"/>
        <v>5.693403583844014</v>
      </c>
      <c r="CA21" s="52">
        <f t="shared" si="6"/>
        <v>5.3743441466382995</v>
      </c>
      <c r="CB21" s="52">
        <f t="shared" si="6"/>
        <v>5.1226265567089557</v>
      </c>
      <c r="CC21" s="52">
        <f t="shared" si="6"/>
        <v>4.9358541897787349</v>
      </c>
      <c r="CD21" s="52">
        <f t="shared" si="6"/>
        <v>4.8090566745878958</v>
      </c>
      <c r="CE21" s="52">
        <f t="shared" si="6"/>
        <v>4.7359970200014647</v>
      </c>
      <c r="CF21" s="52">
        <f t="shared" si="6"/>
        <v>4.7023424382220611</v>
      </c>
      <c r="CG21" s="52">
        <f t="shared" si="6"/>
        <v>4.6984628173138558</v>
      </c>
      <c r="CH21" s="52">
        <f t="shared" si="6"/>
        <v>4.7163662326732334</v>
      </c>
      <c r="CI21" s="52">
        <f t="shared" si="6"/>
        <v>4.7496970011991566</v>
      </c>
      <c r="CJ21" s="52">
        <f t="shared" si="6"/>
        <v>4.7907021304905646</v>
      </c>
      <c r="CK21" s="52">
        <f t="shared" si="6"/>
        <v>4.8379642330461428</v>
      </c>
      <c r="CL21" s="52">
        <f t="shared" si="6"/>
        <v>4.8857706969533545</v>
      </c>
      <c r="CM21" s="52">
        <f t="shared" si="6"/>
        <v>4.9315784528638584</v>
      </c>
      <c r="CN21" s="52">
        <f t="shared" si="6"/>
        <v>4.9765138644874618</v>
      </c>
      <c r="CO21" s="52">
        <f t="shared" si="6"/>
        <v>5.0150477284701527</v>
      </c>
      <c r="CP21" s="52">
        <f t="shared" si="6"/>
        <v>5.0503932475507058</v>
      </c>
      <c r="CQ21" s="52">
        <f t="shared" si="6"/>
        <v>5.0828265176986909</v>
      </c>
      <c r="CR21" s="52">
        <f t="shared" si="6"/>
        <v>5.1115554237498229</v>
      </c>
      <c r="CS21" s="52">
        <f t="shared" si="6"/>
        <v>5.1409143508142057</v>
      </c>
      <c r="CT21" s="52">
        <f t="shared" si="6"/>
        <v>5.1719786106820633</v>
      </c>
      <c r="CU21" s="52">
        <f t="shared" si="6"/>
        <v>5.2065150993745108</v>
      </c>
      <c r="CV21" s="52">
        <f t="shared" si="6"/>
        <v>5.2537108904059924</v>
      </c>
      <c r="CW21" s="52">
        <f t="shared" si="6"/>
        <v>5.3101014579666836</v>
      </c>
      <c r="CX21" s="52">
        <f t="shared" si="6"/>
        <v>5.389990667088802</v>
      </c>
      <c r="CY21" s="52">
        <f t="shared" si="6"/>
        <v>5.4911672788314352</v>
      </c>
      <c r="CZ21" s="52">
        <f t="shared" si="6"/>
        <v>5.6235387166277153</v>
      </c>
      <c r="DA21">
        <f t="shared" si="0"/>
        <v>7.9862469504241203</v>
      </c>
      <c r="DB21">
        <f t="shared" si="1"/>
        <v>4.0397247151487248</v>
      </c>
      <c r="DC21">
        <f t="shared" si="2"/>
        <v>3.9465222352753955</v>
      </c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</row>
    <row r="22" spans="1:171" x14ac:dyDescent="0.3">
      <c r="A22" s="86"/>
      <c r="B22" s="83" t="s">
        <v>25</v>
      </c>
      <c r="C22" t="s">
        <v>69</v>
      </c>
      <c r="D22">
        <v>53.6293112882462</v>
      </c>
      <c r="E22">
        <v>56.9775189657461</v>
      </c>
      <c r="F22">
        <v>60.315095560002803</v>
      </c>
      <c r="G22">
        <v>63.638808913056501</v>
      </c>
      <c r="H22">
        <v>66.884909245047695</v>
      </c>
      <c r="I22">
        <v>70.055233473141499</v>
      </c>
      <c r="J22">
        <v>73.1208972316428</v>
      </c>
      <c r="K22">
        <v>75.974389555179002</v>
      </c>
      <c r="L22">
        <v>78.660455048172196</v>
      </c>
      <c r="M22">
        <v>81.108666604034894</v>
      </c>
      <c r="N22">
        <v>83.230756438724796</v>
      </c>
      <c r="O22">
        <v>85.092592334297194</v>
      </c>
      <c r="P22">
        <v>86.614560216039905</v>
      </c>
      <c r="Q22">
        <v>87.758735796000707</v>
      </c>
      <c r="R22">
        <v>88.586451549004494</v>
      </c>
      <c r="S22">
        <v>89.038479488684104</v>
      </c>
      <c r="T22">
        <v>89.119550613255996</v>
      </c>
      <c r="U22">
        <v>88.876322828871693</v>
      </c>
      <c r="V22">
        <v>88.276064537750898</v>
      </c>
      <c r="W22">
        <v>87.352010495975193</v>
      </c>
      <c r="X22">
        <v>86.1460065689012</v>
      </c>
      <c r="Y22">
        <v>84.637873114709706</v>
      </c>
      <c r="Z22">
        <v>82.879387549492407</v>
      </c>
      <c r="AA22">
        <v>80.905320370092497</v>
      </c>
      <c r="AB22">
        <v>78.718011587616203</v>
      </c>
      <c r="AC22">
        <v>76.351983634743902</v>
      </c>
      <c r="AD22">
        <v>73.828222224328201</v>
      </c>
      <c r="AE22">
        <v>71.155890427632102</v>
      </c>
      <c r="AF22">
        <v>68.347213081040096</v>
      </c>
      <c r="AG22">
        <v>65.411725158804799</v>
      </c>
      <c r="AH22">
        <v>62.348962415155</v>
      </c>
      <c r="AI22">
        <v>59.1652284973379</v>
      </c>
      <c r="AJ22">
        <v>55.856143075149703</v>
      </c>
      <c r="AK22">
        <v>52.4268961369851</v>
      </c>
      <c r="AL22">
        <v>48.891131720018997</v>
      </c>
      <c r="AM22">
        <v>45.2509011524713</v>
      </c>
      <c r="AN22">
        <v>41.537343447265997</v>
      </c>
      <c r="AO22">
        <v>37.781186467106501</v>
      </c>
      <c r="AP22">
        <v>34.010951012453702</v>
      </c>
      <c r="AQ22">
        <v>30.277999143967701</v>
      </c>
      <c r="AR22">
        <v>26.603907749158001</v>
      </c>
      <c r="AS22">
        <v>23.044956726646099</v>
      </c>
      <c r="AT22">
        <v>19.606308525998301</v>
      </c>
      <c r="AU22">
        <v>16.2921343670555</v>
      </c>
      <c r="AV22">
        <v>13.1273988504231</v>
      </c>
      <c r="AW22">
        <v>10.0809893510427</v>
      </c>
      <c r="AX22">
        <v>7.1436194216291797</v>
      </c>
      <c r="AY22">
        <v>4.3080710906724802</v>
      </c>
      <c r="AZ22">
        <v>1.5846648265094001</v>
      </c>
      <c r="BA22">
        <v>-1.0307377478404001</v>
      </c>
      <c r="BB22">
        <v>-3.5108314056011301</v>
      </c>
      <c r="BC22">
        <v>-5.7800445047421398</v>
      </c>
      <c r="BD22">
        <v>-7.8231933646909404</v>
      </c>
      <c r="BE22">
        <v>-9.5788605818519095</v>
      </c>
      <c r="BF22">
        <v>-11.010023710712201</v>
      </c>
      <c r="BG22">
        <v>-12.052044191547701</v>
      </c>
      <c r="BH22">
        <v>-12.734631461103801</v>
      </c>
      <c r="BI22">
        <v>-13.091926965870501</v>
      </c>
      <c r="BJ22">
        <v>-13.086718186940701</v>
      </c>
      <c r="BK22">
        <v>-12.844205970795</v>
      </c>
      <c r="BL22">
        <v>-12.4265410392366</v>
      </c>
      <c r="BM22">
        <v>-11.8610798054066</v>
      </c>
      <c r="BN22">
        <v>-11.2674675862452</v>
      </c>
      <c r="BO22">
        <v>-10.67255859506</v>
      </c>
      <c r="BP22">
        <v>-10.1290466441205</v>
      </c>
      <c r="BQ22">
        <v>-9.65653696999013</v>
      </c>
      <c r="BR22">
        <v>-9.2547330374180099</v>
      </c>
      <c r="BS22">
        <v>-8.9247057704047492</v>
      </c>
      <c r="BT22">
        <v>-8.6291976158165706</v>
      </c>
      <c r="BU22">
        <v>-8.35212279476643</v>
      </c>
      <c r="BV22">
        <v>-8.0541037311236501</v>
      </c>
      <c r="BW22">
        <v>-7.70293018746447</v>
      </c>
      <c r="BX22">
        <v>-7.2809378018023603</v>
      </c>
      <c r="BY22">
        <v>-6.7608520417950304</v>
      </c>
      <c r="BZ22">
        <v>-6.1266777209946897</v>
      </c>
      <c r="CA22">
        <v>-5.3728347360893096</v>
      </c>
      <c r="CB22">
        <v>-4.4904719760651597</v>
      </c>
      <c r="CC22">
        <v>-3.4793997277731199</v>
      </c>
      <c r="CD22">
        <v>-2.33589763365072</v>
      </c>
      <c r="CE22">
        <v>-1.0685492201390201</v>
      </c>
      <c r="CF22">
        <v>0.318306910642005</v>
      </c>
      <c r="CG22">
        <v>1.8342416779356201</v>
      </c>
      <c r="CH22">
        <v>3.4593414974489698</v>
      </c>
      <c r="CI22">
        <v>5.1930190372617604</v>
      </c>
      <c r="CJ22">
        <v>7.0429664369887997</v>
      </c>
      <c r="CK22">
        <v>8.9862598636112203</v>
      </c>
      <c r="CL22">
        <v>11.032638640314399</v>
      </c>
      <c r="CM22">
        <v>13.179999087198199</v>
      </c>
      <c r="CN22">
        <v>15.4045588344094</v>
      </c>
      <c r="CO22">
        <v>17.726674542929601</v>
      </c>
      <c r="CP22">
        <v>20.139717382559699</v>
      </c>
      <c r="CQ22">
        <v>22.624140618116702</v>
      </c>
      <c r="CR22">
        <v>25.213461363098101</v>
      </c>
      <c r="CS22">
        <v>27.8988026337523</v>
      </c>
      <c r="CT22">
        <v>30.656519894246799</v>
      </c>
      <c r="CU22">
        <v>33.536648831596999</v>
      </c>
      <c r="CV22">
        <v>36.5014397281656</v>
      </c>
      <c r="CW22">
        <v>39.532173741589901</v>
      </c>
      <c r="CX22">
        <v>42.673997633193103</v>
      </c>
      <c r="CY22">
        <v>45.867203893322298</v>
      </c>
      <c r="CZ22">
        <v>49.104839106594397</v>
      </c>
      <c r="DA22">
        <f t="shared" si="0"/>
        <v>89.119550613255996</v>
      </c>
      <c r="DB22">
        <f t="shared" si="1"/>
        <v>-13.091926965870501</v>
      </c>
      <c r="DC22">
        <f t="shared" si="2"/>
        <v>102.21147757912649</v>
      </c>
    </row>
    <row r="23" spans="1:171" x14ac:dyDescent="0.3">
      <c r="A23" s="86"/>
      <c r="B23" s="83"/>
      <c r="C23" t="s">
        <v>69</v>
      </c>
      <c r="D23">
        <v>53.593490667287199</v>
      </c>
      <c r="E23">
        <v>56.824723579244001</v>
      </c>
      <c r="F23">
        <v>60.052052682074802</v>
      </c>
      <c r="G23">
        <v>63.272594153307899</v>
      </c>
      <c r="H23">
        <v>66.438360977732799</v>
      </c>
      <c r="I23">
        <v>69.540395114563694</v>
      </c>
      <c r="J23">
        <v>72.559936989182305</v>
      </c>
      <c r="K23">
        <v>75.399530730636101</v>
      </c>
      <c r="L23">
        <v>78.076161384805999</v>
      </c>
      <c r="M23">
        <v>80.549368823020998</v>
      </c>
      <c r="N23">
        <v>82.721321382823604</v>
      </c>
      <c r="O23">
        <v>84.626571977252098</v>
      </c>
      <c r="P23">
        <v>86.219200648087593</v>
      </c>
      <c r="Q23">
        <v>87.452971558029603</v>
      </c>
      <c r="R23">
        <v>88.346725992645702</v>
      </c>
      <c r="S23">
        <v>88.889921900524499</v>
      </c>
      <c r="T23">
        <v>89.074549211095402</v>
      </c>
      <c r="U23">
        <v>88.902344132221799</v>
      </c>
      <c r="V23">
        <v>88.399510941245495</v>
      </c>
      <c r="W23">
        <v>87.569829329350199</v>
      </c>
      <c r="X23">
        <v>86.417729364600106</v>
      </c>
      <c r="Y23">
        <v>84.976674745111097</v>
      </c>
      <c r="Z23">
        <v>83.271683336560599</v>
      </c>
      <c r="AA23">
        <v>81.303734071245302</v>
      </c>
      <c r="AB23">
        <v>79.105671572785695</v>
      </c>
      <c r="AC23">
        <v>76.7101401442401</v>
      </c>
      <c r="AD23">
        <v>74.107001834744807</v>
      </c>
      <c r="AE23">
        <v>71.322355167834999</v>
      </c>
      <c r="AF23">
        <v>68.379885387795994</v>
      </c>
      <c r="AG23">
        <v>65.283654812124396</v>
      </c>
      <c r="AH23">
        <v>62.031681801862597</v>
      </c>
      <c r="AI23">
        <v>58.654337779690898</v>
      </c>
      <c r="AJ23">
        <v>55.162022706081501</v>
      </c>
      <c r="AK23">
        <v>51.5534454310881</v>
      </c>
      <c r="AL23">
        <v>47.860619754074698</v>
      </c>
      <c r="AM23">
        <v>44.1070030729515</v>
      </c>
      <c r="AN23">
        <v>40.307576758761499</v>
      </c>
      <c r="AO23">
        <v>36.518057334386903</v>
      </c>
      <c r="AP23">
        <v>32.7647756168925</v>
      </c>
      <c r="AQ23">
        <v>29.085430260637199</v>
      </c>
      <c r="AR23">
        <v>25.549195863966101</v>
      </c>
      <c r="AS23">
        <v>22.149883534541701</v>
      </c>
      <c r="AT23">
        <v>18.918346886395302</v>
      </c>
      <c r="AU23">
        <v>15.872207090814401</v>
      </c>
      <c r="AV23">
        <v>12.965319502737399</v>
      </c>
      <c r="AW23">
        <v>10.1906137106591</v>
      </c>
      <c r="AX23">
        <v>7.5113824211742797</v>
      </c>
      <c r="AY23">
        <v>4.8936188748774301</v>
      </c>
      <c r="AZ23">
        <v>2.3327893905562198</v>
      </c>
      <c r="BA23">
        <v>-0.176248604839604</v>
      </c>
      <c r="BB23">
        <v>-2.6216864382882399</v>
      </c>
      <c r="BC23">
        <v>-4.9217346782307603</v>
      </c>
      <c r="BD23">
        <v>-7.0567484832443998</v>
      </c>
      <c r="BE23">
        <v>-8.9573531844394303</v>
      </c>
      <c r="BF23">
        <v>-10.508195992686201</v>
      </c>
      <c r="BG23">
        <v>-11.7227191279728</v>
      </c>
      <c r="BH23">
        <v>-12.5379736725319</v>
      </c>
      <c r="BI23">
        <v>-12.9434981003564</v>
      </c>
      <c r="BJ23">
        <v>-13.015210607566599</v>
      </c>
      <c r="BK23">
        <v>-12.7757740666889</v>
      </c>
      <c r="BL23">
        <v>-12.329236389516</v>
      </c>
      <c r="BM23">
        <v>-11.7558273361159</v>
      </c>
      <c r="BN23">
        <v>-11.1407552185449</v>
      </c>
      <c r="BO23">
        <v>-10.560562993602099</v>
      </c>
      <c r="BP23">
        <v>-10.045855758896099</v>
      </c>
      <c r="BQ23">
        <v>-9.6368258193773908</v>
      </c>
      <c r="BR23">
        <v>-9.3316435822298995</v>
      </c>
      <c r="BS23">
        <v>-9.10505617414635</v>
      </c>
      <c r="BT23">
        <v>-8.93138980787257</v>
      </c>
      <c r="BU23">
        <v>-8.7677390489021008</v>
      </c>
      <c r="BV23">
        <v>-8.5793220792277491</v>
      </c>
      <c r="BW23">
        <v>-8.3306024133692507</v>
      </c>
      <c r="BX23">
        <v>-7.9845737849206904</v>
      </c>
      <c r="BY23">
        <v>-7.5273743813720202</v>
      </c>
      <c r="BZ23">
        <v>-6.94720965693209</v>
      </c>
      <c r="CA23">
        <v>-6.2323950212044004</v>
      </c>
      <c r="CB23">
        <v>-5.3710283363214302</v>
      </c>
      <c r="CC23">
        <v>-4.3791478954880203</v>
      </c>
      <c r="CD23">
        <v>-3.2513138262390702</v>
      </c>
      <c r="CE23">
        <v>-1.98392833080053</v>
      </c>
      <c r="CF23">
        <v>-0.58898598839988903</v>
      </c>
      <c r="CG23">
        <v>0.93357133630506695</v>
      </c>
      <c r="CH23">
        <v>2.5867273257332202</v>
      </c>
      <c r="CI23">
        <v>4.3675318465628203</v>
      </c>
      <c r="CJ23">
        <v>6.26800335137664</v>
      </c>
      <c r="CK23">
        <v>8.2906287354920405</v>
      </c>
      <c r="CL23">
        <v>10.429564979809999</v>
      </c>
      <c r="CM23">
        <v>12.6705717616675</v>
      </c>
      <c r="CN23">
        <v>15.011187760379901</v>
      </c>
      <c r="CO23">
        <v>17.446520100684399</v>
      </c>
      <c r="CP23">
        <v>19.960796793800601</v>
      </c>
      <c r="CQ23">
        <v>22.550699252235201</v>
      </c>
      <c r="CR23">
        <v>25.226062461337701</v>
      </c>
      <c r="CS23">
        <v>27.969738439648101</v>
      </c>
      <c r="CT23">
        <v>30.778593005670501</v>
      </c>
      <c r="CU23">
        <v>33.676877783971698</v>
      </c>
      <c r="CV23">
        <v>36.633958135318501</v>
      </c>
      <c r="CW23">
        <v>39.643761746817098</v>
      </c>
      <c r="CX23">
        <v>42.733202954402401</v>
      </c>
      <c r="CY23">
        <v>45.860766295387997</v>
      </c>
      <c r="CZ23">
        <v>49.0225911926902</v>
      </c>
      <c r="DA23">
        <f t="shared" si="0"/>
        <v>89.074549211095402</v>
      </c>
      <c r="DB23">
        <f t="shared" si="1"/>
        <v>-13.015210607566599</v>
      </c>
      <c r="DC23">
        <f t="shared" si="2"/>
        <v>102.089759818662</v>
      </c>
    </row>
    <row r="24" spans="1:171" x14ac:dyDescent="0.3">
      <c r="A24" s="86"/>
      <c r="B24" s="83"/>
      <c r="C24" t="s">
        <v>69</v>
      </c>
      <c r="D24">
        <v>55.214305255258203</v>
      </c>
      <c r="E24">
        <v>58.259512201401698</v>
      </c>
      <c r="F24">
        <v>61.298047508621003</v>
      </c>
      <c r="G24">
        <v>64.316360927735204</v>
      </c>
      <c r="H24">
        <v>67.264500725298603</v>
      </c>
      <c r="I24">
        <v>70.134938102053198</v>
      </c>
      <c r="J24">
        <v>72.892269557827305</v>
      </c>
      <c r="K24">
        <v>75.440345073815493</v>
      </c>
      <c r="L24">
        <v>77.803082070718105</v>
      </c>
      <c r="M24">
        <v>79.922703181884401</v>
      </c>
      <c r="N24">
        <v>81.712247090291399</v>
      </c>
      <c r="O24">
        <v>83.229775142892194</v>
      </c>
      <c r="P24">
        <v>84.402672247204805</v>
      </c>
      <c r="Q24">
        <v>85.222647823416295</v>
      </c>
      <c r="R24">
        <v>85.725771500327994</v>
      </c>
      <c r="S24">
        <v>85.8717655104914</v>
      </c>
      <c r="T24">
        <v>85.692546644382304</v>
      </c>
      <c r="U24">
        <v>85.200196934936201</v>
      </c>
      <c r="V24">
        <v>84.396052995193998</v>
      </c>
      <c r="W24">
        <v>83.309544191903498</v>
      </c>
      <c r="X24">
        <v>81.944770696728</v>
      </c>
      <c r="Y24">
        <v>80.318914444045106</v>
      </c>
      <c r="Z24">
        <v>78.467490394063304</v>
      </c>
      <c r="AA24">
        <v>76.381268433439303</v>
      </c>
      <c r="AB24">
        <v>74.094457063001599</v>
      </c>
      <c r="AC24">
        <v>71.631906268772894</v>
      </c>
      <c r="AD24">
        <v>68.984325789250903</v>
      </c>
      <c r="AE24">
        <v>66.192907926815096</v>
      </c>
      <c r="AF24">
        <v>63.266828238120901</v>
      </c>
      <c r="AG24">
        <v>60.212762856128997</v>
      </c>
      <c r="AH24">
        <v>57.052211875005398</v>
      </c>
      <c r="AI24">
        <v>53.7909318655744</v>
      </c>
      <c r="AJ24">
        <v>50.437836101775602</v>
      </c>
      <c r="AK24">
        <v>47.009112429316303</v>
      </c>
      <c r="AL24">
        <v>43.507091441630998</v>
      </c>
      <c r="AM24">
        <v>39.960418749966898</v>
      </c>
      <c r="AN24">
        <v>36.382789277571199</v>
      </c>
      <c r="AO24">
        <v>32.807099228601501</v>
      </c>
      <c r="AP24">
        <v>29.271560171260699</v>
      </c>
      <c r="AQ24">
        <v>25.8065156937148</v>
      </c>
      <c r="AR24">
        <v>22.456527115026599</v>
      </c>
      <c r="AS24">
        <v>19.231068239516201</v>
      </c>
      <c r="AT24">
        <v>16.170514758468901</v>
      </c>
      <c r="AU24">
        <v>13.249978008918699</v>
      </c>
      <c r="AV24">
        <v>10.4604398200988</v>
      </c>
      <c r="AW24">
        <v>7.7957020567555899</v>
      </c>
      <c r="AX24">
        <v>5.2082572008746997</v>
      </c>
      <c r="AY24">
        <v>2.6916690167864998</v>
      </c>
      <c r="AZ24">
        <v>0.24192119012355201</v>
      </c>
      <c r="BA24">
        <v>-2.1324521622644599</v>
      </c>
      <c r="BB24">
        <v>-4.4080049466573996</v>
      </c>
      <c r="BC24">
        <v>-6.5021716855396798</v>
      </c>
      <c r="BD24">
        <v>-8.3850049196931309</v>
      </c>
      <c r="BE24">
        <v>-10.020712993964301</v>
      </c>
      <c r="BF24">
        <v>-11.2831158530116</v>
      </c>
      <c r="BG24">
        <v>-12.194277906521901</v>
      </c>
      <c r="BH24">
        <v>-12.770380707263</v>
      </c>
      <c r="BI24">
        <v>-12.9453682323966</v>
      </c>
      <c r="BJ24">
        <v>-12.855147650871301</v>
      </c>
      <c r="BK24">
        <v>-12.523462979927899</v>
      </c>
      <c r="BL24">
        <v>-12.0188321207496</v>
      </c>
      <c r="BM24">
        <v>-11.4524158117109</v>
      </c>
      <c r="BN24">
        <v>-10.858205394213799</v>
      </c>
      <c r="BO24">
        <v>-10.307654261116699</v>
      </c>
      <c r="BP24">
        <v>-9.8220302524999301</v>
      </c>
      <c r="BQ24">
        <v>-9.4214681980893609</v>
      </c>
      <c r="BR24">
        <v>-9.0968945112279904</v>
      </c>
      <c r="BS24">
        <v>-8.8200681500155493</v>
      </c>
      <c r="BT24">
        <v>-8.5746682104659602</v>
      </c>
      <c r="BU24">
        <v>-8.3133324163242204</v>
      </c>
      <c r="BV24">
        <v>-8.0114523425003394</v>
      </c>
      <c r="BW24">
        <v>-7.6322019817053697</v>
      </c>
      <c r="BX24">
        <v>-7.1614963412266501</v>
      </c>
      <c r="BY24">
        <v>-6.57659781772829</v>
      </c>
      <c r="BZ24">
        <v>-5.8710026106027904</v>
      </c>
      <c r="CA24">
        <v>-5.0549887479792099</v>
      </c>
      <c r="CB24">
        <v>-4.10243077230251</v>
      </c>
      <c r="CC24">
        <v>-3.0400918902085601</v>
      </c>
      <c r="CD24">
        <v>-1.86031372507327</v>
      </c>
      <c r="CE24">
        <v>-0.55985814376635301</v>
      </c>
      <c r="CF24">
        <v>0.85021853623214305</v>
      </c>
      <c r="CG24">
        <v>2.3729401149869198</v>
      </c>
      <c r="CH24">
        <v>4.0088893781156996</v>
      </c>
      <c r="CI24">
        <v>5.75438321782224</v>
      </c>
      <c r="CJ24">
        <v>7.60645022591551</v>
      </c>
      <c r="CK24">
        <v>9.5650023287310901</v>
      </c>
      <c r="CL24">
        <v>11.625669390855199</v>
      </c>
      <c r="CM24">
        <v>13.784578086894401</v>
      </c>
      <c r="CN24">
        <v>16.029209383601899</v>
      </c>
      <c r="CO24">
        <v>18.3612367346567</v>
      </c>
      <c r="CP24">
        <v>20.773556394862901</v>
      </c>
      <c r="CQ24">
        <v>23.251449115964</v>
      </c>
      <c r="CR24">
        <v>25.8114880455791</v>
      </c>
      <c r="CS24">
        <v>28.4412380833874</v>
      </c>
      <c r="CT24">
        <v>31.129197761912799</v>
      </c>
      <c r="CU24">
        <v>33.9011528801528</v>
      </c>
      <c r="CV24">
        <v>36.736303719057503</v>
      </c>
      <c r="CW24">
        <v>39.6201808083731</v>
      </c>
      <c r="CX24">
        <v>42.5882027074463</v>
      </c>
      <c r="CY24">
        <v>45.600266999266701</v>
      </c>
      <c r="CZ24">
        <v>48.650477404417998</v>
      </c>
      <c r="DA24">
        <f t="shared" si="0"/>
        <v>85.8717655104914</v>
      </c>
      <c r="DB24">
        <f t="shared" si="1"/>
        <v>-12.9453682323966</v>
      </c>
      <c r="DC24">
        <f t="shared" si="2"/>
        <v>98.817133742888004</v>
      </c>
    </row>
    <row r="25" spans="1:171" x14ac:dyDescent="0.3">
      <c r="A25" s="86"/>
      <c r="B25" s="83"/>
      <c r="C25" t="s">
        <v>69</v>
      </c>
      <c r="D25">
        <v>68.268353760561595</v>
      </c>
      <c r="E25">
        <v>71.244673082912499</v>
      </c>
      <c r="F25">
        <v>74.160216383964297</v>
      </c>
      <c r="G25">
        <v>77.005148699198799</v>
      </c>
      <c r="H25">
        <v>79.694628727893402</v>
      </c>
      <c r="I25">
        <v>82.205448930689499</v>
      </c>
      <c r="J25">
        <v>84.544302564302598</v>
      </c>
      <c r="K25">
        <v>86.624542161631297</v>
      </c>
      <c r="L25">
        <v>88.387302922537998</v>
      </c>
      <c r="M25">
        <v>89.878731343600194</v>
      </c>
      <c r="N25">
        <v>91.064271139413094</v>
      </c>
      <c r="O25">
        <v>91.883569001545794</v>
      </c>
      <c r="P25">
        <v>92.3985665618616</v>
      </c>
      <c r="Q25">
        <v>92.619405592698598</v>
      </c>
      <c r="R25">
        <v>92.526004304073197</v>
      </c>
      <c r="S25">
        <v>92.149574456352497</v>
      </c>
      <c r="T25">
        <v>91.523426379908102</v>
      </c>
      <c r="U25">
        <v>90.643779280753904</v>
      </c>
      <c r="V25">
        <v>89.529634217590598</v>
      </c>
      <c r="W25">
        <v>88.1989237909537</v>
      </c>
      <c r="X25">
        <v>86.670776948014606</v>
      </c>
      <c r="Y25">
        <v>84.936780444324597</v>
      </c>
      <c r="Z25">
        <v>83.026026297628505</v>
      </c>
      <c r="AA25">
        <v>80.937975954213599</v>
      </c>
      <c r="AB25">
        <v>78.682660001736707</v>
      </c>
      <c r="AC25">
        <v>76.269325801589105</v>
      </c>
      <c r="AD25">
        <v>73.694537656153898</v>
      </c>
      <c r="AE25">
        <v>70.974594146007604</v>
      </c>
      <c r="AF25">
        <v>68.114673324008606</v>
      </c>
      <c r="AG25">
        <v>65.129308221486696</v>
      </c>
      <c r="AH25">
        <v>62.039449171658802</v>
      </c>
      <c r="AI25">
        <v>58.8502399100663</v>
      </c>
      <c r="AJ25">
        <v>55.610851665689701</v>
      </c>
      <c r="AK25">
        <v>52.357616255818698</v>
      </c>
      <c r="AL25">
        <v>49.112323457184402</v>
      </c>
      <c r="AM25">
        <v>45.926826950296899</v>
      </c>
      <c r="AN25">
        <v>42.836236422087097</v>
      </c>
      <c r="AO25">
        <v>39.8715122538337</v>
      </c>
      <c r="AP25">
        <v>37.059519603130603</v>
      </c>
      <c r="AQ25">
        <v>34.3972837612558</v>
      </c>
      <c r="AR25">
        <v>31.8888262556661</v>
      </c>
      <c r="AS25">
        <v>29.546805619073901</v>
      </c>
      <c r="AT25">
        <v>27.3226574576179</v>
      </c>
      <c r="AU25">
        <v>25.198712412893801</v>
      </c>
      <c r="AV25">
        <v>23.1659508827201</v>
      </c>
      <c r="AW25">
        <v>21.1851120934314</v>
      </c>
      <c r="AX25">
        <v>19.240694100674499</v>
      </c>
      <c r="AY25">
        <v>17.327739442955199</v>
      </c>
      <c r="AZ25">
        <v>15.442513745095599</v>
      </c>
      <c r="BA25">
        <v>13.600684811291</v>
      </c>
      <c r="BB25">
        <v>11.816818528981299</v>
      </c>
      <c r="BC25">
        <v>10.128185519933799</v>
      </c>
      <c r="BD25">
        <v>8.5514628474477803</v>
      </c>
      <c r="BE25">
        <v>7.1166543795346104</v>
      </c>
      <c r="BF25">
        <v>5.84995794376196</v>
      </c>
      <c r="BG25">
        <v>4.7683245651864601</v>
      </c>
      <c r="BH25">
        <v>3.8804433034884598</v>
      </c>
      <c r="BI25">
        <v>3.19027865276272</v>
      </c>
      <c r="BJ25">
        <v>2.7247899294297202</v>
      </c>
      <c r="BK25">
        <v>2.45389419322031</v>
      </c>
      <c r="BL25">
        <v>2.3575885025794299</v>
      </c>
      <c r="BM25">
        <v>2.4584853341497999</v>
      </c>
      <c r="BN25">
        <v>2.69324946828179</v>
      </c>
      <c r="BO25">
        <v>3.02633937302048</v>
      </c>
      <c r="BP25">
        <v>3.4426523780472298</v>
      </c>
      <c r="BQ25">
        <v>3.8982396231830401</v>
      </c>
      <c r="BR25">
        <v>4.3618823875719004</v>
      </c>
      <c r="BS25">
        <v>4.8262215071998504</v>
      </c>
      <c r="BT25">
        <v>5.2775575195978703</v>
      </c>
      <c r="BU25">
        <v>5.7211520235212303</v>
      </c>
      <c r="BV25">
        <v>6.1705102658689697</v>
      </c>
      <c r="BW25">
        <v>6.6337820383218196</v>
      </c>
      <c r="BX25">
        <v>7.1386240579648499</v>
      </c>
      <c r="BY25">
        <v>7.7025720250767797</v>
      </c>
      <c r="BZ25">
        <v>8.3383045907301003</v>
      </c>
      <c r="CA25">
        <v>9.0666001505434206</v>
      </c>
      <c r="CB25">
        <v>9.9031855622483995</v>
      </c>
      <c r="CC25">
        <v>10.8510108706119</v>
      </c>
      <c r="CD25">
        <v>11.9206115637166</v>
      </c>
      <c r="CE25">
        <v>13.1152189497435</v>
      </c>
      <c r="CF25">
        <v>14.432855675066699</v>
      </c>
      <c r="CG25">
        <v>15.886874045677301</v>
      </c>
      <c r="CH25">
        <v>17.468482644037401</v>
      </c>
      <c r="CI25">
        <v>19.1805642131845</v>
      </c>
      <c r="CJ25">
        <v>21.023457179406101</v>
      </c>
      <c r="CK25">
        <v>23.005276768936799</v>
      </c>
      <c r="CL25">
        <v>25.108000013730098</v>
      </c>
      <c r="CM25">
        <v>27.330954067780901</v>
      </c>
      <c r="CN25">
        <v>29.679809681899101</v>
      </c>
      <c r="CO25">
        <v>32.128644393430903</v>
      </c>
      <c r="CP25">
        <v>34.668218003457604</v>
      </c>
      <c r="CQ25">
        <v>37.312038320900797</v>
      </c>
      <c r="CR25">
        <v>40.0341134591431</v>
      </c>
      <c r="CS25">
        <v>42.8211188804326</v>
      </c>
      <c r="CT25">
        <v>45.685962826801799</v>
      </c>
      <c r="CU25">
        <v>48.611095562491798</v>
      </c>
      <c r="CV25">
        <v>51.5769580093706</v>
      </c>
      <c r="CW25">
        <v>54.588674788640603</v>
      </c>
      <c r="CX25">
        <v>57.634919497358801</v>
      </c>
      <c r="CY25">
        <v>60.694608993224797</v>
      </c>
      <c r="CZ25">
        <v>63.7645519078511</v>
      </c>
      <c r="DA25">
        <f t="shared" si="0"/>
        <v>92.619405592698598</v>
      </c>
      <c r="DB25">
        <f t="shared" si="1"/>
        <v>2.3575885025794299</v>
      </c>
      <c r="DC25">
        <f t="shared" si="2"/>
        <v>90.261817090119166</v>
      </c>
    </row>
    <row r="26" spans="1:171" x14ac:dyDescent="0.3">
      <c r="A26" s="86"/>
      <c r="B26" s="83"/>
      <c r="C26" t="s">
        <v>69</v>
      </c>
      <c r="D26">
        <v>69.873598288402107</v>
      </c>
      <c r="E26">
        <v>72.974150032581093</v>
      </c>
      <c r="F26">
        <v>76.022667603782395</v>
      </c>
      <c r="G26">
        <v>79.010570617320695</v>
      </c>
      <c r="H26">
        <v>81.874775041124494</v>
      </c>
      <c r="I26">
        <v>84.590173948364495</v>
      </c>
      <c r="J26">
        <v>87.153686821144802</v>
      </c>
      <c r="K26">
        <v>89.500433827469195</v>
      </c>
      <c r="L26">
        <v>91.563967387508598</v>
      </c>
      <c r="M26">
        <v>93.354202455358006</v>
      </c>
      <c r="N26">
        <v>94.850556852615796</v>
      </c>
      <c r="O26">
        <v>96.023092381218106</v>
      </c>
      <c r="P26">
        <v>96.846448391975898</v>
      </c>
      <c r="Q26">
        <v>97.368801901867798</v>
      </c>
      <c r="R26">
        <v>97.598320484337904</v>
      </c>
      <c r="S26">
        <v>97.532489904198997</v>
      </c>
      <c r="T26">
        <v>97.185417449000894</v>
      </c>
      <c r="U26">
        <v>96.598880891075297</v>
      </c>
      <c r="V26">
        <v>95.796844425879996</v>
      </c>
      <c r="W26">
        <v>94.7593553857415</v>
      </c>
      <c r="X26">
        <v>93.517164201584393</v>
      </c>
      <c r="Y26">
        <v>92.100577364642902</v>
      </c>
      <c r="Z26">
        <v>90.499881881105793</v>
      </c>
      <c r="AA26">
        <v>88.704867728407507</v>
      </c>
      <c r="AB26">
        <v>86.746192065770501</v>
      </c>
      <c r="AC26">
        <v>84.624295499437295</v>
      </c>
      <c r="AD26">
        <v>82.308915082861901</v>
      </c>
      <c r="AE26">
        <v>79.819589067536199</v>
      </c>
      <c r="AF26">
        <v>77.158113032476095</v>
      </c>
      <c r="AG26">
        <v>74.320229265349496</v>
      </c>
      <c r="AH26">
        <v>71.303482909171805</v>
      </c>
      <c r="AI26">
        <v>68.115733243414695</v>
      </c>
      <c r="AJ26">
        <v>64.781010527529304</v>
      </c>
      <c r="AK26">
        <v>61.3045394889918</v>
      </c>
      <c r="AL26">
        <v>57.724914147323297</v>
      </c>
      <c r="AM26">
        <v>54.081945377520299</v>
      </c>
      <c r="AN26">
        <v>50.418645403680102</v>
      </c>
      <c r="AO26">
        <v>46.787690491922703</v>
      </c>
      <c r="AP26">
        <v>43.234003814796303</v>
      </c>
      <c r="AQ26">
        <v>39.799518138808203</v>
      </c>
      <c r="AR26">
        <v>36.517261491653301</v>
      </c>
      <c r="AS26">
        <v>33.410147341104</v>
      </c>
      <c r="AT26">
        <v>30.485759978509101</v>
      </c>
      <c r="AU26">
        <v>27.719952339476201</v>
      </c>
      <c r="AV26">
        <v>25.1208773629644</v>
      </c>
      <c r="AW26">
        <v>22.654979879798699</v>
      </c>
      <c r="AX26">
        <v>20.288583955046299</v>
      </c>
      <c r="AY26">
        <v>18.010444159441999</v>
      </c>
      <c r="AZ26">
        <v>15.8058559139719</v>
      </c>
      <c r="BA26">
        <v>13.672391637659</v>
      </c>
      <c r="BB26">
        <v>11.6154942392654</v>
      </c>
      <c r="BC26">
        <v>9.6820785636691102</v>
      </c>
      <c r="BD26">
        <v>7.8803945623659697</v>
      </c>
      <c r="BE26">
        <v>6.2491265478044902</v>
      </c>
      <c r="BF26">
        <v>4.8307848467984096</v>
      </c>
      <c r="BG26">
        <v>3.6444863236187199</v>
      </c>
      <c r="BH26">
        <v>2.6874663374638299</v>
      </c>
      <c r="BI26">
        <v>1.98481066217019</v>
      </c>
      <c r="BJ26">
        <v>1.54519506065359</v>
      </c>
      <c r="BK26">
        <v>1.3195594788058</v>
      </c>
      <c r="BL26">
        <v>1.3129130884765099</v>
      </c>
      <c r="BM26">
        <v>1.49306252775505</v>
      </c>
      <c r="BN26">
        <v>1.8127978309362101</v>
      </c>
      <c r="BO26">
        <v>2.23113210361424</v>
      </c>
      <c r="BP26">
        <v>2.71308372450655</v>
      </c>
      <c r="BQ26">
        <v>3.2159070102941998</v>
      </c>
      <c r="BR26">
        <v>3.71255357189635</v>
      </c>
      <c r="BS26">
        <v>4.1911868422166698</v>
      </c>
      <c r="BT26">
        <v>4.6493169946905102</v>
      </c>
      <c r="BU26">
        <v>5.09131889075225</v>
      </c>
      <c r="BV26">
        <v>5.5352138760293697</v>
      </c>
      <c r="BW26">
        <v>6.0003557335942004</v>
      </c>
      <c r="BX26">
        <v>6.5093715810507398</v>
      </c>
      <c r="BY26">
        <v>7.0835642391506504</v>
      </c>
      <c r="BZ26">
        <v>7.7410816887655596</v>
      </c>
      <c r="CA26">
        <v>8.4979720989166303</v>
      </c>
      <c r="CB26">
        <v>9.39157410633414</v>
      </c>
      <c r="CC26">
        <v>10.4086313669176</v>
      </c>
      <c r="CD26">
        <v>11.5532391168332</v>
      </c>
      <c r="CE26">
        <v>12.851110588778299</v>
      </c>
      <c r="CF26">
        <v>14.2826356892413</v>
      </c>
      <c r="CG26">
        <v>15.830934141262899</v>
      </c>
      <c r="CH26">
        <v>17.507633885233201</v>
      </c>
      <c r="CI26">
        <v>19.313913727157001</v>
      </c>
      <c r="CJ26">
        <v>21.228421315356101</v>
      </c>
      <c r="CK26">
        <v>23.2589835568773</v>
      </c>
      <c r="CL26">
        <v>25.418110690672801</v>
      </c>
      <c r="CM26">
        <v>27.694787417751701</v>
      </c>
      <c r="CN26">
        <v>30.087985389284999</v>
      </c>
      <c r="CO26">
        <v>32.593177620606902</v>
      </c>
      <c r="CP26">
        <v>35.211448748476101</v>
      </c>
      <c r="CQ26">
        <v>37.935568554749999</v>
      </c>
      <c r="CR26">
        <v>40.752773170914097</v>
      </c>
      <c r="CS26">
        <v>43.649891851605503</v>
      </c>
      <c r="CT26">
        <v>46.632062498585</v>
      </c>
      <c r="CU26">
        <v>49.678644444180499</v>
      </c>
      <c r="CV26">
        <v>52.768897615012399</v>
      </c>
      <c r="CW26">
        <v>55.903650267510102</v>
      </c>
      <c r="CX26">
        <v>59.065372039562902</v>
      </c>
      <c r="CY26">
        <v>62.234744414548302</v>
      </c>
      <c r="CZ26">
        <v>65.407499032832007</v>
      </c>
      <c r="DA26">
        <f t="shared" si="0"/>
        <v>97.598320484337904</v>
      </c>
      <c r="DB26">
        <f t="shared" si="1"/>
        <v>1.3129130884765099</v>
      </c>
      <c r="DC26">
        <f t="shared" si="2"/>
        <v>96.285407395861398</v>
      </c>
    </row>
    <row r="27" spans="1:171" x14ac:dyDescent="0.3">
      <c r="A27" s="86"/>
      <c r="B27" s="83"/>
      <c r="C27" t="s">
        <v>69</v>
      </c>
      <c r="D27">
        <v>71.801507241080401</v>
      </c>
      <c r="E27">
        <v>74.744727173821701</v>
      </c>
      <c r="F27">
        <v>77.635643002807996</v>
      </c>
      <c r="G27">
        <v>80.464785780652505</v>
      </c>
      <c r="H27">
        <v>83.154443898377906</v>
      </c>
      <c r="I27">
        <v>85.705745795628502</v>
      </c>
      <c r="J27">
        <v>88.103687253891493</v>
      </c>
      <c r="K27">
        <v>90.262227465917107</v>
      </c>
      <c r="L27">
        <v>92.167336030916701</v>
      </c>
      <c r="M27">
        <v>93.812012398816094</v>
      </c>
      <c r="N27">
        <v>95.156433322290297</v>
      </c>
      <c r="O27">
        <v>96.165096621941402</v>
      </c>
      <c r="P27">
        <v>96.870696466078996</v>
      </c>
      <c r="Q27">
        <v>97.280549243393693</v>
      </c>
      <c r="R27">
        <v>97.364547659237402</v>
      </c>
      <c r="S27">
        <v>97.166097194536604</v>
      </c>
      <c r="T27">
        <v>96.736222931896904</v>
      </c>
      <c r="U27">
        <v>96.039914781032493</v>
      </c>
      <c r="V27">
        <v>95.104285498507195</v>
      </c>
      <c r="W27">
        <v>93.979481924394094</v>
      </c>
      <c r="X27">
        <v>92.652188854897901</v>
      </c>
      <c r="Y27">
        <v>91.096804158506103</v>
      </c>
      <c r="Z27">
        <v>89.369252995432703</v>
      </c>
      <c r="AA27">
        <v>87.452155270535599</v>
      </c>
      <c r="AB27">
        <v>85.324439087154701</v>
      </c>
      <c r="AC27">
        <v>83.024075018727203</v>
      </c>
      <c r="AD27">
        <v>80.531262797804899</v>
      </c>
      <c r="AE27">
        <v>77.843328839848496</v>
      </c>
      <c r="AF27">
        <v>74.987273397512595</v>
      </c>
      <c r="AG27">
        <v>71.970677111700894</v>
      </c>
      <c r="AH27">
        <v>68.7905650233252</v>
      </c>
      <c r="AI27">
        <v>65.473669237790602</v>
      </c>
      <c r="AJ27">
        <v>62.054873170472703</v>
      </c>
      <c r="AK27">
        <v>58.548070497351397</v>
      </c>
      <c r="AL27">
        <v>54.985237160062297</v>
      </c>
      <c r="AM27">
        <v>51.404987421884798</v>
      </c>
      <c r="AN27">
        <v>47.832993855689097</v>
      </c>
      <c r="AO27">
        <v>44.312471871705398</v>
      </c>
      <c r="AP27">
        <v>40.872820537613002</v>
      </c>
      <c r="AQ27">
        <v>37.524927940528997</v>
      </c>
      <c r="AR27">
        <v>34.299275019115498</v>
      </c>
      <c r="AS27">
        <v>31.216809260171299</v>
      </c>
      <c r="AT27">
        <v>28.249303232617599</v>
      </c>
      <c r="AU27">
        <v>25.414075885213801</v>
      </c>
      <c r="AV27">
        <v>22.7018710850143</v>
      </c>
      <c r="AW27">
        <v>20.089104561489599</v>
      </c>
      <c r="AX27">
        <v>17.5775973136418</v>
      </c>
      <c r="AY27">
        <v>15.172469065541801</v>
      </c>
      <c r="AZ27">
        <v>12.8718099421014</v>
      </c>
      <c r="BA27">
        <v>10.6980043807007</v>
      </c>
      <c r="BB27">
        <v>8.6779572864908108</v>
      </c>
      <c r="BC27">
        <v>6.8544638985208097</v>
      </c>
      <c r="BD27">
        <v>5.24688788893992</v>
      </c>
      <c r="BE27">
        <v>3.8934869581052598</v>
      </c>
      <c r="BF27">
        <v>2.7912112382663699</v>
      </c>
      <c r="BG27">
        <v>1.9843449068924</v>
      </c>
      <c r="BH27">
        <v>1.45601111784765</v>
      </c>
      <c r="BI27">
        <v>1.1679947221212299</v>
      </c>
      <c r="BJ27">
        <v>1.1406785294878099</v>
      </c>
      <c r="BK27">
        <v>1.3264839724577699</v>
      </c>
      <c r="BL27">
        <v>1.6636843570983799</v>
      </c>
      <c r="BM27">
        <v>2.1486663258620502</v>
      </c>
      <c r="BN27">
        <v>2.7140927089609299</v>
      </c>
      <c r="BO27">
        <v>3.3199782412396202</v>
      </c>
      <c r="BP27">
        <v>3.9365927783805699</v>
      </c>
      <c r="BQ27">
        <v>4.5386089278434296</v>
      </c>
      <c r="BR27">
        <v>5.1102575417497302</v>
      </c>
      <c r="BS27">
        <v>5.6547213498189803</v>
      </c>
      <c r="BT27">
        <v>6.17483726590459</v>
      </c>
      <c r="BU27">
        <v>6.6864117674475398</v>
      </c>
      <c r="BV27">
        <v>7.2120002050470999</v>
      </c>
      <c r="BW27">
        <v>7.7659927934561104</v>
      </c>
      <c r="BX27">
        <v>8.3791755808872299</v>
      </c>
      <c r="BY27">
        <v>9.0673247241516606</v>
      </c>
      <c r="BZ27">
        <v>9.8415320772612596</v>
      </c>
      <c r="CA27">
        <v>10.7332590573468</v>
      </c>
      <c r="CB27">
        <v>11.7488510767812</v>
      </c>
      <c r="CC27">
        <v>12.8810722675388</v>
      </c>
      <c r="CD27">
        <v>14.153993445724099</v>
      </c>
      <c r="CE27">
        <v>15.5519043731131</v>
      </c>
      <c r="CF27">
        <v>17.062934095672901</v>
      </c>
      <c r="CG27">
        <v>18.7112884003486</v>
      </c>
      <c r="CH27">
        <v>20.471714559585799</v>
      </c>
      <c r="CI27">
        <v>22.336555306276601</v>
      </c>
      <c r="CJ27">
        <v>24.318834853639402</v>
      </c>
      <c r="CK27">
        <v>26.416561364538399</v>
      </c>
      <c r="CL27">
        <v>28.606785532850498</v>
      </c>
      <c r="CM27">
        <v>30.9000235797584</v>
      </c>
      <c r="CN27">
        <v>33.299983208472398</v>
      </c>
      <c r="CO27">
        <v>35.791146072650903</v>
      </c>
      <c r="CP27">
        <v>38.370018565219198</v>
      </c>
      <c r="CQ27">
        <v>41.046170822994</v>
      </c>
      <c r="CR27">
        <v>43.806385238108703</v>
      </c>
      <c r="CS27">
        <v>46.637266119139902</v>
      </c>
      <c r="CT27">
        <v>49.536182323897002</v>
      </c>
      <c r="CU27">
        <v>52.498456364695798</v>
      </c>
      <c r="CV27">
        <v>55.498726332894698</v>
      </c>
      <c r="CW27">
        <v>58.531224397303603</v>
      </c>
      <c r="CX27">
        <v>61.590514728729502</v>
      </c>
      <c r="CY27">
        <v>64.653067788473294</v>
      </c>
      <c r="CZ27">
        <v>67.714462927398898</v>
      </c>
      <c r="DA27">
        <f t="shared" si="0"/>
        <v>97.364547659237402</v>
      </c>
      <c r="DB27">
        <f t="shared" si="1"/>
        <v>1.1406785294878099</v>
      </c>
      <c r="DC27">
        <f t="shared" si="2"/>
        <v>96.223869129749588</v>
      </c>
    </row>
    <row r="28" spans="1:171" x14ac:dyDescent="0.3">
      <c r="A28" s="86"/>
      <c r="B28" s="83"/>
      <c r="C28" t="s">
        <v>69</v>
      </c>
      <c r="D28">
        <v>63.057886058034597</v>
      </c>
      <c r="E28">
        <v>64.430508095924907</v>
      </c>
      <c r="F28">
        <v>65.794763917690702</v>
      </c>
      <c r="G28">
        <v>66.883723037880799</v>
      </c>
      <c r="H28">
        <v>67.931597216891404</v>
      </c>
      <c r="I28">
        <v>68.6749271600832</v>
      </c>
      <c r="J28">
        <v>69.332546862448595</v>
      </c>
      <c r="K28">
        <v>69.673966679941302</v>
      </c>
      <c r="L28">
        <v>69.882779188889302</v>
      </c>
      <c r="M28">
        <v>69.781386494437896</v>
      </c>
      <c r="N28">
        <v>69.500324513652899</v>
      </c>
      <c r="O28">
        <v>68.9336807212065</v>
      </c>
      <c r="P28">
        <v>68.147513428412907</v>
      </c>
      <c r="Q28">
        <v>67.117194096756194</v>
      </c>
      <c r="R28">
        <v>65.848814752039104</v>
      </c>
      <c r="S28">
        <v>64.383822433280201</v>
      </c>
      <c r="T28">
        <v>62.699575845857602</v>
      </c>
      <c r="U28">
        <v>60.867236678322399</v>
      </c>
      <c r="V28">
        <v>58.856538148652298</v>
      </c>
      <c r="W28">
        <v>56.746037096418902</v>
      </c>
      <c r="X28">
        <v>54.521834158338301</v>
      </c>
      <c r="Y28">
        <v>52.245043052732903</v>
      </c>
      <c r="Z28">
        <v>49.915003052198003</v>
      </c>
      <c r="AA28">
        <v>47.579183998310398</v>
      </c>
      <c r="AB28">
        <v>45.241266547915899</v>
      </c>
      <c r="AC28">
        <v>42.9333348186709</v>
      </c>
      <c r="AD28">
        <v>40.6623941714425</v>
      </c>
      <c r="AE28">
        <v>38.442075445586603</v>
      </c>
      <c r="AF28">
        <v>36.280886696147199</v>
      </c>
      <c r="AG28">
        <v>34.174999343042003</v>
      </c>
      <c r="AH28">
        <v>32.133150047323703</v>
      </c>
      <c r="AI28">
        <v>30.142020111557901</v>
      </c>
      <c r="AJ28">
        <v>28.207263729218099</v>
      </c>
      <c r="AK28">
        <v>26.3137052587936</v>
      </c>
      <c r="AL28">
        <v>24.464717697833301</v>
      </c>
      <c r="AM28">
        <v>22.646900392040401</v>
      </c>
      <c r="AN28">
        <v>20.864985932433701</v>
      </c>
      <c r="AO28">
        <v>19.107636707968801</v>
      </c>
      <c r="AP28">
        <v>17.386908092468701</v>
      </c>
      <c r="AQ28">
        <v>15.691215637942699</v>
      </c>
      <c r="AR28">
        <v>14.0461205453533</v>
      </c>
      <c r="AS28">
        <v>12.4361412028041</v>
      </c>
      <c r="AT28">
        <v>10.8977808820429</v>
      </c>
      <c r="AU28">
        <v>9.4102596630261992</v>
      </c>
      <c r="AV28">
        <v>8.0229048386934192</v>
      </c>
      <c r="AW28">
        <v>6.7039181130262699</v>
      </c>
      <c r="AX28">
        <v>5.5167046297900502</v>
      </c>
      <c r="AY28">
        <v>4.41096314568391</v>
      </c>
      <c r="AZ28">
        <v>3.46663677475948</v>
      </c>
      <c r="BA28">
        <v>2.6160315806947398</v>
      </c>
      <c r="BB28">
        <v>1.9496022209097801</v>
      </c>
      <c r="BC28">
        <v>1.3956227525884799</v>
      </c>
      <c r="BD28">
        <v>1.03947270419059</v>
      </c>
      <c r="BE28">
        <v>0.79866735238814601</v>
      </c>
      <c r="BF28">
        <v>0.75950189730784401</v>
      </c>
      <c r="BG28">
        <v>0.83693198170146199</v>
      </c>
      <c r="BH28">
        <v>1.10804021976711</v>
      </c>
      <c r="BI28">
        <v>1.4876391963119899</v>
      </c>
      <c r="BJ28">
        <v>2.03715520262823</v>
      </c>
      <c r="BK28">
        <v>2.67786557303705</v>
      </c>
      <c r="BL28">
        <v>3.4510157572890501</v>
      </c>
      <c r="BM28">
        <v>4.2897289576088404</v>
      </c>
      <c r="BN28">
        <v>5.21786356046902</v>
      </c>
      <c r="BO28">
        <v>6.1825841481286696</v>
      </c>
      <c r="BP28">
        <v>7.19409007221756</v>
      </c>
      <c r="BQ28">
        <v>8.2199793027723604</v>
      </c>
      <c r="BR28">
        <v>9.2577223852046195</v>
      </c>
      <c r="BS28">
        <v>10.295847615528199</v>
      </c>
      <c r="BT28">
        <v>11.3306377133108</v>
      </c>
      <c r="BU28">
        <v>12.360456521572001</v>
      </c>
      <c r="BV28">
        <v>13.3882088536732</v>
      </c>
      <c r="BW28">
        <v>14.4167596396669</v>
      </c>
      <c r="BX28">
        <v>15.4558988609175</v>
      </c>
      <c r="BY28">
        <v>16.509601752815399</v>
      </c>
      <c r="BZ28">
        <v>17.592355325343298</v>
      </c>
      <c r="CA28">
        <v>18.706949370318601</v>
      </c>
      <c r="CB28">
        <v>19.869555441134601</v>
      </c>
      <c r="CC28">
        <v>21.081232977681701</v>
      </c>
      <c r="CD28">
        <v>22.353573330744801</v>
      </c>
      <c r="CE28">
        <v>23.685934703327501</v>
      </c>
      <c r="CF28">
        <v>25.084439474404899</v>
      </c>
      <c r="CG28">
        <v>26.543983777757798</v>
      </c>
      <c r="CH28">
        <v>28.068944783890899</v>
      </c>
      <c r="CI28">
        <v>29.645519679257202</v>
      </c>
      <c r="CJ28">
        <v>31.2822072571939</v>
      </c>
      <c r="CK28">
        <v>32.958469415532697</v>
      </c>
      <c r="CL28">
        <v>34.683352611655501</v>
      </c>
      <c r="CM28">
        <v>36.437314407861898</v>
      </c>
      <c r="CN28">
        <v>38.228693811282596</v>
      </c>
      <c r="CO28">
        <v>40.0419984640425</v>
      </c>
      <c r="CP28">
        <v>41.878967648808398</v>
      </c>
      <c r="CQ28">
        <v>43.733344701329898</v>
      </c>
      <c r="CR28">
        <v>45.598934429096197</v>
      </c>
      <c r="CS28">
        <v>47.474356706070999</v>
      </c>
      <c r="CT28">
        <v>49.350990311398697</v>
      </c>
      <c r="CU28">
        <v>51.221364222379101</v>
      </c>
      <c r="CV28">
        <v>53.086164289620299</v>
      </c>
      <c r="CW28">
        <v>54.915093127268001</v>
      </c>
      <c r="CX28">
        <v>56.736726874461397</v>
      </c>
      <c r="CY28">
        <v>58.475337069810998</v>
      </c>
      <c r="CZ28">
        <v>60.212127355116102</v>
      </c>
      <c r="DA28">
        <f t="shared" si="0"/>
        <v>69.882779188889302</v>
      </c>
      <c r="DB28">
        <f t="shared" si="1"/>
        <v>0.75950189730784401</v>
      </c>
      <c r="DC28">
        <f t="shared" si="2"/>
        <v>69.123277291581459</v>
      </c>
    </row>
    <row r="29" spans="1:171" x14ac:dyDescent="0.3">
      <c r="A29" s="86"/>
      <c r="B29" s="83"/>
      <c r="C29" t="s">
        <v>69</v>
      </c>
      <c r="D29">
        <v>68.640558353172395</v>
      </c>
      <c r="E29">
        <v>70.559766049602004</v>
      </c>
      <c r="F29">
        <v>72.419547579571699</v>
      </c>
      <c r="G29">
        <v>74.168921629091201</v>
      </c>
      <c r="H29">
        <v>75.755193956110006</v>
      </c>
      <c r="I29">
        <v>77.244747047789602</v>
      </c>
      <c r="J29">
        <v>78.4820389072121</v>
      </c>
      <c r="K29">
        <v>79.567457179648699</v>
      </c>
      <c r="L29">
        <v>80.440999600760193</v>
      </c>
      <c r="M29">
        <v>81.047315968490494</v>
      </c>
      <c r="N29">
        <v>81.472026293255894</v>
      </c>
      <c r="O29">
        <v>81.591019738955396</v>
      </c>
      <c r="P29">
        <v>81.480944170767003</v>
      </c>
      <c r="Q29">
        <v>81.103773582927104</v>
      </c>
      <c r="R29">
        <v>80.439980844781303</v>
      </c>
      <c r="S29">
        <v>79.533600236441501</v>
      </c>
      <c r="T29">
        <v>78.330522992824399</v>
      </c>
      <c r="U29">
        <v>76.877315089918795</v>
      </c>
      <c r="V29">
        <v>75.162722821195402</v>
      </c>
      <c r="W29">
        <v>73.203351908415101</v>
      </c>
      <c r="X29">
        <v>71.013116173507896</v>
      </c>
      <c r="Y29">
        <v>68.615446784147693</v>
      </c>
      <c r="Z29">
        <v>66.048597302410499</v>
      </c>
      <c r="AA29">
        <v>63.313038842806598</v>
      </c>
      <c r="AB29">
        <v>60.467091997825896</v>
      </c>
      <c r="AC29">
        <v>57.5364960283786</v>
      </c>
      <c r="AD29">
        <v>54.545162182235799</v>
      </c>
      <c r="AE29">
        <v>51.544157922865899</v>
      </c>
      <c r="AF29">
        <v>48.5564147142818</v>
      </c>
      <c r="AG29">
        <v>45.613534879362703</v>
      </c>
      <c r="AH29">
        <v>42.731609055606498</v>
      </c>
      <c r="AI29">
        <v>39.944255809227599</v>
      </c>
      <c r="AJ29">
        <v>37.2506212224691</v>
      </c>
      <c r="AK29">
        <v>34.658501978552898</v>
      </c>
      <c r="AL29">
        <v>32.173479671256302</v>
      </c>
      <c r="AM29">
        <v>29.780681172671901</v>
      </c>
      <c r="AN29">
        <v>27.485677370149201</v>
      </c>
      <c r="AO29">
        <v>25.268798176498699</v>
      </c>
      <c r="AP29">
        <v>23.120214073534299</v>
      </c>
      <c r="AQ29">
        <v>21.031614895634402</v>
      </c>
      <c r="AR29">
        <v>18.9982029531938</v>
      </c>
      <c r="AS29">
        <v>17.009194199378801</v>
      </c>
      <c r="AT29">
        <v>15.0737793158999</v>
      </c>
      <c r="AU29">
        <v>13.1871556137285</v>
      </c>
      <c r="AV29">
        <v>11.3595562241756</v>
      </c>
      <c r="AW29">
        <v>9.6181463765393005</v>
      </c>
      <c r="AX29">
        <v>7.9522527719631997</v>
      </c>
      <c r="AY29">
        <v>6.4211024416903904</v>
      </c>
      <c r="AZ29">
        <v>5.0129268716652398</v>
      </c>
      <c r="BA29">
        <v>3.7440875289056299</v>
      </c>
      <c r="BB29">
        <v>2.6747239435952799</v>
      </c>
      <c r="BC29">
        <v>1.77251025602568</v>
      </c>
      <c r="BD29">
        <v>1.0985074125457199</v>
      </c>
      <c r="BE29">
        <v>0.61499436566086296</v>
      </c>
      <c r="BF29">
        <v>0.32651180885182002</v>
      </c>
      <c r="BG29">
        <v>0.267021491525889</v>
      </c>
      <c r="BH29">
        <v>0.37900227063724501</v>
      </c>
      <c r="BI29">
        <v>0.68035209397868701</v>
      </c>
      <c r="BJ29">
        <v>1.12995266918881</v>
      </c>
      <c r="BK29">
        <v>1.70952282247174</v>
      </c>
      <c r="BL29">
        <v>2.4048138613933498</v>
      </c>
      <c r="BM29">
        <v>3.1756355873402402</v>
      </c>
      <c r="BN29">
        <v>4.0177413635117603</v>
      </c>
      <c r="BO29">
        <v>4.8949618889720901</v>
      </c>
      <c r="BP29">
        <v>5.8006220889487103</v>
      </c>
      <c r="BQ29">
        <v>6.7262666790489103</v>
      </c>
      <c r="BR29">
        <v>7.6666522850011001</v>
      </c>
      <c r="BS29">
        <v>8.6237352756319599</v>
      </c>
      <c r="BT29">
        <v>9.6064735120911404</v>
      </c>
      <c r="BU29">
        <v>10.6223001537488</v>
      </c>
      <c r="BV29">
        <v>11.67770540517</v>
      </c>
      <c r="BW29">
        <v>12.795447955692699</v>
      </c>
      <c r="BX29">
        <v>13.9683865864093</v>
      </c>
      <c r="BY29">
        <v>15.2124148726204</v>
      </c>
      <c r="BZ29">
        <v>16.537644891152901</v>
      </c>
      <c r="CA29">
        <v>17.930501718775002</v>
      </c>
      <c r="CB29">
        <v>19.405975669732801</v>
      </c>
      <c r="CC29">
        <v>20.952773302792199</v>
      </c>
      <c r="CD29">
        <v>22.564413924497799</v>
      </c>
      <c r="CE29">
        <v>24.245278011076799</v>
      </c>
      <c r="CF29">
        <v>25.974701072834499</v>
      </c>
      <c r="CG29">
        <v>27.750578005392899</v>
      </c>
      <c r="CH29">
        <v>29.562854402040401</v>
      </c>
      <c r="CI29">
        <v>31.4020463433374</v>
      </c>
      <c r="CJ29">
        <v>33.264362874565002</v>
      </c>
      <c r="CK29">
        <v>35.140954313386402</v>
      </c>
      <c r="CL29">
        <v>37.034371135715404</v>
      </c>
      <c r="CM29">
        <v>38.941109685214002</v>
      </c>
      <c r="CN29">
        <v>40.866533952776798</v>
      </c>
      <c r="CO29">
        <v>42.809794925416099</v>
      </c>
      <c r="CP29">
        <v>44.774040393664897</v>
      </c>
      <c r="CQ29">
        <v>46.7666142634084</v>
      </c>
      <c r="CR29">
        <v>48.777146018168203</v>
      </c>
      <c r="CS29">
        <v>50.816065861940999</v>
      </c>
      <c r="CT29">
        <v>52.875465417346</v>
      </c>
      <c r="CU29">
        <v>54.949570059165403</v>
      </c>
      <c r="CV29">
        <v>57.042662501303802</v>
      </c>
      <c r="CW29">
        <v>59.139611557161899</v>
      </c>
      <c r="CX29">
        <v>61.236979935790799</v>
      </c>
      <c r="CY29">
        <v>63.320354545392597</v>
      </c>
      <c r="CZ29">
        <v>65.393851700432293</v>
      </c>
      <c r="DA29">
        <f t="shared" si="0"/>
        <v>81.591019738955396</v>
      </c>
      <c r="DB29">
        <f t="shared" si="1"/>
        <v>0.267021491525889</v>
      </c>
      <c r="DC29">
        <f t="shared" si="2"/>
        <v>81.3239982474295</v>
      </c>
    </row>
    <row r="30" spans="1:171" x14ac:dyDescent="0.3">
      <c r="A30" s="86"/>
      <c r="B30" s="83"/>
      <c r="C30" t="s">
        <v>69</v>
      </c>
      <c r="D30">
        <v>66.516408728254603</v>
      </c>
      <c r="E30">
        <v>68.434377908320897</v>
      </c>
      <c r="F30">
        <v>70.303483386887507</v>
      </c>
      <c r="G30">
        <v>72.064805083192496</v>
      </c>
      <c r="H30">
        <v>73.685787311328099</v>
      </c>
      <c r="I30">
        <v>75.203584595754094</v>
      </c>
      <c r="J30">
        <v>76.482534027830596</v>
      </c>
      <c r="K30">
        <v>77.631535089028105</v>
      </c>
      <c r="L30">
        <v>78.524065808586101</v>
      </c>
      <c r="M30">
        <v>79.207556358863101</v>
      </c>
      <c r="N30">
        <v>79.669970067269205</v>
      </c>
      <c r="O30">
        <v>79.852663068306896</v>
      </c>
      <c r="P30">
        <v>79.821080883221398</v>
      </c>
      <c r="Q30">
        <v>79.490618469142305</v>
      </c>
      <c r="R30">
        <v>78.932106377535504</v>
      </c>
      <c r="S30">
        <v>78.092248876261294</v>
      </c>
      <c r="T30">
        <v>76.989327550471302</v>
      </c>
      <c r="U30">
        <v>75.643353149434503</v>
      </c>
      <c r="V30">
        <v>74.032025522545695</v>
      </c>
      <c r="W30">
        <v>72.203920931807403</v>
      </c>
      <c r="X30">
        <v>70.138305875329806</v>
      </c>
      <c r="Y30">
        <v>67.874104917693998</v>
      </c>
      <c r="Z30">
        <v>65.451285385535598</v>
      </c>
      <c r="AA30">
        <v>62.864872792987804</v>
      </c>
      <c r="AB30">
        <v>60.165776944595997</v>
      </c>
      <c r="AC30">
        <v>57.391693126032102</v>
      </c>
      <c r="AD30">
        <v>54.554121439897997</v>
      </c>
      <c r="AE30">
        <v>51.699568932412198</v>
      </c>
      <c r="AF30">
        <v>48.8514276372618</v>
      </c>
      <c r="AG30">
        <v>46.039457419400598</v>
      </c>
      <c r="AH30">
        <v>43.278460692299397</v>
      </c>
      <c r="AI30">
        <v>40.5825224688611</v>
      </c>
      <c r="AJ30">
        <v>37.975608184230701</v>
      </c>
      <c r="AK30">
        <v>35.447815295264597</v>
      </c>
      <c r="AL30">
        <v>33.011109697125796</v>
      </c>
      <c r="AM30">
        <v>30.6632853234177</v>
      </c>
      <c r="AN30">
        <v>28.3930006313118</v>
      </c>
      <c r="AO30">
        <v>26.208886974935702</v>
      </c>
      <c r="AP30">
        <v>24.082078830215</v>
      </c>
      <c r="AQ30">
        <v>22.023830998404801</v>
      </c>
      <c r="AR30">
        <v>20.012642387101099</v>
      </c>
      <c r="AS30">
        <v>18.048026993484498</v>
      </c>
      <c r="AT30">
        <v>16.137678253525799</v>
      </c>
      <c r="AU30">
        <v>14.2694926482786</v>
      </c>
      <c r="AV30">
        <v>12.460968547375399</v>
      </c>
      <c r="AW30">
        <v>10.723895882594199</v>
      </c>
      <c r="AX30">
        <v>9.0684896043535002</v>
      </c>
      <c r="AY30">
        <v>7.5178413674706599</v>
      </c>
      <c r="AZ30">
        <v>6.0867049290916997</v>
      </c>
      <c r="BA30">
        <v>4.7949704217402997</v>
      </c>
      <c r="BB30">
        <v>3.6508538534355202</v>
      </c>
      <c r="BC30">
        <v>2.7094742203872499</v>
      </c>
      <c r="BD30">
        <v>1.9404894604648699</v>
      </c>
      <c r="BE30">
        <v>1.36328855522665</v>
      </c>
      <c r="BF30">
        <v>0.98690538477186296</v>
      </c>
      <c r="BG30">
        <v>0.790074784489602</v>
      </c>
      <c r="BH30">
        <v>0.798347512450714</v>
      </c>
      <c r="BI30">
        <v>0.96982850067066995</v>
      </c>
      <c r="BJ30">
        <v>1.31058102155663</v>
      </c>
      <c r="BK30">
        <v>1.7820619225916901</v>
      </c>
      <c r="BL30">
        <v>2.3767797787637699</v>
      </c>
      <c r="BM30">
        <v>3.06723683923917</v>
      </c>
      <c r="BN30">
        <v>3.8297295545952998</v>
      </c>
      <c r="BO30">
        <v>4.6453840004871303</v>
      </c>
      <c r="BP30">
        <v>5.4960006194727304</v>
      </c>
      <c r="BQ30">
        <v>6.3660468664923098</v>
      </c>
      <c r="BR30">
        <v>7.2566357219609596</v>
      </c>
      <c r="BS30">
        <v>8.1589125525638995</v>
      </c>
      <c r="BT30">
        <v>9.07753055151632</v>
      </c>
      <c r="BU30">
        <v>10.019840288794301</v>
      </c>
      <c r="BV30">
        <v>10.9914275096141</v>
      </c>
      <c r="BW30">
        <v>12.0075777939626</v>
      </c>
      <c r="BX30">
        <v>13.0682906310709</v>
      </c>
      <c r="BY30">
        <v>14.1936794588366</v>
      </c>
      <c r="BZ30">
        <v>15.379893368896999</v>
      </c>
      <c r="CA30">
        <v>16.637715306168701</v>
      </c>
      <c r="CB30">
        <v>17.972102559856602</v>
      </c>
      <c r="CC30">
        <v>19.380860151186202</v>
      </c>
      <c r="CD30">
        <v>20.861762403637101</v>
      </c>
      <c r="CE30">
        <v>22.418613459146101</v>
      </c>
      <c r="CF30">
        <v>24.0436845216115</v>
      </c>
      <c r="CG30">
        <v>25.726818093860398</v>
      </c>
      <c r="CH30">
        <v>27.477213995040501</v>
      </c>
      <c r="CI30">
        <v>29.270005427605199</v>
      </c>
      <c r="CJ30">
        <v>31.1101152490541</v>
      </c>
      <c r="CK30">
        <v>32.980102294343197</v>
      </c>
      <c r="CL30">
        <v>34.880303530100498</v>
      </c>
      <c r="CM30">
        <v>36.802915261073998</v>
      </c>
      <c r="CN30">
        <v>38.743364177276597</v>
      </c>
      <c r="CO30">
        <v>40.704765201510597</v>
      </c>
      <c r="CP30">
        <v>42.681097840611102</v>
      </c>
      <c r="CQ30">
        <v>44.680862288014701</v>
      </c>
      <c r="CR30">
        <v>46.698581316240002</v>
      </c>
      <c r="CS30">
        <v>48.735044552897897</v>
      </c>
      <c r="CT30">
        <v>50.7955057618151</v>
      </c>
      <c r="CU30">
        <v>52.8661442962687</v>
      </c>
      <c r="CV30">
        <v>54.9578888217141</v>
      </c>
      <c r="CW30">
        <v>57.054521993467603</v>
      </c>
      <c r="CX30">
        <v>59.153760066866901</v>
      </c>
      <c r="CY30">
        <v>61.244963393594503</v>
      </c>
      <c r="CZ30">
        <v>63.328405269114</v>
      </c>
      <c r="DA30">
        <f t="shared" si="0"/>
        <v>79.852663068306896</v>
      </c>
      <c r="DB30">
        <f t="shared" si="1"/>
        <v>0.790074784489602</v>
      </c>
      <c r="DC30">
        <f t="shared" si="2"/>
        <v>79.062588283817291</v>
      </c>
    </row>
    <row r="31" spans="1:171" x14ac:dyDescent="0.3">
      <c r="A31" s="86"/>
      <c r="B31" s="83"/>
      <c r="C31" t="s">
        <v>69</v>
      </c>
      <c r="D31">
        <v>50.811765091409697</v>
      </c>
      <c r="E31">
        <v>53.362837100544702</v>
      </c>
      <c r="F31">
        <v>55.898288494689602</v>
      </c>
      <c r="G31">
        <v>58.401316387253303</v>
      </c>
      <c r="H31">
        <v>60.849521191425801</v>
      </c>
      <c r="I31">
        <v>63.261481237909003</v>
      </c>
      <c r="J31">
        <v>65.562166600928407</v>
      </c>
      <c r="K31">
        <v>67.792091618875403</v>
      </c>
      <c r="L31">
        <v>69.899881103358695</v>
      </c>
      <c r="M31">
        <v>71.847831845098696</v>
      </c>
      <c r="N31">
        <v>73.667592527015799</v>
      </c>
      <c r="O31">
        <v>75.251458384425106</v>
      </c>
      <c r="P31">
        <v>76.646075404111798</v>
      </c>
      <c r="Q31">
        <v>77.798064733488999</v>
      </c>
      <c r="R31">
        <v>78.660327454211298</v>
      </c>
      <c r="S31">
        <v>79.271248712802802</v>
      </c>
      <c r="T31">
        <v>79.545783119844401</v>
      </c>
      <c r="U31">
        <v>79.529812123453695</v>
      </c>
      <c r="V31">
        <v>79.2010642457589</v>
      </c>
      <c r="W31">
        <v>78.549866320731098</v>
      </c>
      <c r="X31">
        <v>77.622986644596907</v>
      </c>
      <c r="Y31">
        <v>76.399225325109498</v>
      </c>
      <c r="Z31">
        <v>74.941521605693097</v>
      </c>
      <c r="AA31">
        <v>73.253224663343801</v>
      </c>
      <c r="AB31">
        <v>71.362259435435107</v>
      </c>
      <c r="AC31">
        <v>69.302484602827903</v>
      </c>
      <c r="AD31">
        <v>67.0751429029132</v>
      </c>
      <c r="AE31">
        <v>64.708703290142097</v>
      </c>
      <c r="AF31">
        <v>62.212199669008598</v>
      </c>
      <c r="AG31">
        <v>59.5955520195091</v>
      </c>
      <c r="AH31">
        <v>56.872136674776399</v>
      </c>
      <c r="AI31">
        <v>54.052070953025598</v>
      </c>
      <c r="AJ31">
        <v>51.157089565679797</v>
      </c>
      <c r="AK31">
        <v>48.203027077098398</v>
      </c>
      <c r="AL31">
        <v>45.220601693155302</v>
      </c>
      <c r="AM31">
        <v>42.2272439388938</v>
      </c>
      <c r="AN31">
        <v>39.249899880867503</v>
      </c>
      <c r="AO31">
        <v>36.325298187138898</v>
      </c>
      <c r="AP31">
        <v>33.460954920477803</v>
      </c>
      <c r="AQ31">
        <v>30.690433493374702</v>
      </c>
      <c r="AR31">
        <v>28.022380102730999</v>
      </c>
      <c r="AS31">
        <v>25.4701868085019</v>
      </c>
      <c r="AT31">
        <v>23.049716374472901</v>
      </c>
      <c r="AU31">
        <v>20.744039449840098</v>
      </c>
      <c r="AV31">
        <v>18.565404462527798</v>
      </c>
      <c r="AW31">
        <v>16.499617020628701</v>
      </c>
      <c r="AX31">
        <v>14.546255811146599</v>
      </c>
      <c r="AY31">
        <v>12.699313192765601</v>
      </c>
      <c r="AZ31">
        <v>10.950739880780301</v>
      </c>
      <c r="BA31">
        <v>9.2999404964573706</v>
      </c>
      <c r="BB31">
        <v>7.74551565437931</v>
      </c>
      <c r="BC31">
        <v>6.3170191530219704</v>
      </c>
      <c r="BD31">
        <v>4.99632511724755</v>
      </c>
      <c r="BE31">
        <v>3.79281507075877</v>
      </c>
      <c r="BF31">
        <v>2.7129424348497899</v>
      </c>
      <c r="BG31">
        <v>1.74557715316378</v>
      </c>
      <c r="BH31">
        <v>0.90190753472461205</v>
      </c>
      <c r="BI31">
        <v>0.15073079661921801</v>
      </c>
      <c r="BJ31">
        <v>-0.50842428566116005</v>
      </c>
      <c r="BK31">
        <v>-1.0924560833036301</v>
      </c>
      <c r="BL31">
        <v>-1.6090334560747901</v>
      </c>
      <c r="BM31">
        <v>-2.0516612862230299</v>
      </c>
      <c r="BN31">
        <v>-2.4273271088186901</v>
      </c>
      <c r="BO31">
        <v>-2.71390304738705</v>
      </c>
      <c r="BP31">
        <v>-2.9118329819319499</v>
      </c>
      <c r="BQ31">
        <v>-2.9983738360151402</v>
      </c>
      <c r="BR31">
        <v>-2.9657908092554002</v>
      </c>
      <c r="BS31">
        <v>-2.81470672864288</v>
      </c>
      <c r="BT31">
        <v>-2.5519385294854202</v>
      </c>
      <c r="BU31">
        <v>-2.1824838099121799</v>
      </c>
      <c r="BV31">
        <v>-1.72429436971883</v>
      </c>
      <c r="BW31">
        <v>-1.18290110859727</v>
      </c>
      <c r="BX31">
        <v>-0.57456926717817103</v>
      </c>
      <c r="BY31">
        <v>9.4176703083851704E-2</v>
      </c>
      <c r="BZ31">
        <v>0.82697206508089205</v>
      </c>
      <c r="CA31">
        <v>1.62577363316954</v>
      </c>
      <c r="CB31">
        <v>2.4982738258395498</v>
      </c>
      <c r="CC31">
        <v>3.4508502507666199</v>
      </c>
      <c r="CD31">
        <v>4.49363877685742</v>
      </c>
      <c r="CE31">
        <v>5.6289802569859297</v>
      </c>
      <c r="CF31">
        <v>6.85248909420707</v>
      </c>
      <c r="CG31">
        <v>8.1729329789693601</v>
      </c>
      <c r="CH31">
        <v>9.5715121690829399</v>
      </c>
      <c r="CI31">
        <v>11.048255185411101</v>
      </c>
      <c r="CJ31">
        <v>12.5927335909299</v>
      </c>
      <c r="CK31">
        <v>14.190027476219599</v>
      </c>
      <c r="CL31">
        <v>15.8474718187137</v>
      </c>
      <c r="CM31">
        <v>17.5494379259878</v>
      </c>
      <c r="CN31">
        <v>19.3086918755222</v>
      </c>
      <c r="CO31">
        <v>21.1239047631068</v>
      </c>
      <c r="CP31">
        <v>22.993916521396599</v>
      </c>
      <c r="CQ31">
        <v>24.9510157385768</v>
      </c>
      <c r="CR31">
        <v>26.970389477641501</v>
      </c>
      <c r="CS31">
        <v>29.081228883864298</v>
      </c>
      <c r="CT31">
        <v>31.284515021054801</v>
      </c>
      <c r="CU31">
        <v>33.548345341729203</v>
      </c>
      <c r="CV31">
        <v>35.927528231813902</v>
      </c>
      <c r="CW31">
        <v>38.349206124936202</v>
      </c>
      <c r="CX31">
        <v>40.843077367930903</v>
      </c>
      <c r="CY31">
        <v>43.3779840947428</v>
      </c>
      <c r="CZ31">
        <v>45.9356967920626</v>
      </c>
      <c r="DA31">
        <f t="shared" si="0"/>
        <v>79.545783119844401</v>
      </c>
      <c r="DB31">
        <f t="shared" si="1"/>
        <v>-2.9983738360151402</v>
      </c>
      <c r="DC31">
        <f t="shared" si="2"/>
        <v>82.544156955859535</v>
      </c>
    </row>
    <row r="32" spans="1:171" x14ac:dyDescent="0.3">
      <c r="A32" s="86"/>
      <c r="B32" s="83"/>
      <c r="C32" t="s">
        <v>69</v>
      </c>
      <c r="D32">
        <v>51.023534069234302</v>
      </c>
      <c r="E32">
        <v>53.616824454983202</v>
      </c>
      <c r="F32">
        <v>56.203937417813201</v>
      </c>
      <c r="G32">
        <v>58.720394866519399</v>
      </c>
      <c r="H32">
        <v>61.205953248549399</v>
      </c>
      <c r="I32">
        <v>63.571193972906201</v>
      </c>
      <c r="J32">
        <v>65.861176730337803</v>
      </c>
      <c r="K32">
        <v>68.0011569236339</v>
      </c>
      <c r="L32">
        <v>70.002014987268794</v>
      </c>
      <c r="M32">
        <v>71.840811971381001</v>
      </c>
      <c r="N32">
        <v>73.4645018128911</v>
      </c>
      <c r="O32">
        <v>74.915327631387001</v>
      </c>
      <c r="P32">
        <v>76.088780846644497</v>
      </c>
      <c r="Q32">
        <v>77.062706747755499</v>
      </c>
      <c r="R32">
        <v>77.725164676924393</v>
      </c>
      <c r="S32">
        <v>78.146260716530506</v>
      </c>
      <c r="T32">
        <v>78.252336595762699</v>
      </c>
      <c r="U32">
        <v>78.085129907528099</v>
      </c>
      <c r="V32">
        <v>77.617864327455905</v>
      </c>
      <c r="W32">
        <v>76.870993579324704</v>
      </c>
      <c r="X32">
        <v>75.870382956489706</v>
      </c>
      <c r="Y32">
        <v>74.607473034659094</v>
      </c>
      <c r="Z32">
        <v>73.131122279646306</v>
      </c>
      <c r="AA32">
        <v>71.453997858697804</v>
      </c>
      <c r="AB32">
        <v>69.600058118822801</v>
      </c>
      <c r="AC32">
        <v>67.593435126743501</v>
      </c>
      <c r="AD32">
        <v>65.441502574667396</v>
      </c>
      <c r="AE32">
        <v>63.171786752108197</v>
      </c>
      <c r="AF32">
        <v>60.786915619894401</v>
      </c>
      <c r="AG32">
        <v>58.3097813568303</v>
      </c>
      <c r="AH32">
        <v>55.738028158291101</v>
      </c>
      <c r="AI32">
        <v>53.096752421548402</v>
      </c>
      <c r="AJ32">
        <v>50.390123477782197</v>
      </c>
      <c r="AK32">
        <v>47.634450250234401</v>
      </c>
      <c r="AL32">
        <v>44.846709910834399</v>
      </c>
      <c r="AM32">
        <v>42.036483033305203</v>
      </c>
      <c r="AN32">
        <v>39.220897181881597</v>
      </c>
      <c r="AO32">
        <v>36.4160813339344</v>
      </c>
      <c r="AP32">
        <v>33.628138046365798</v>
      </c>
      <c r="AQ32">
        <v>30.883243903556799</v>
      </c>
      <c r="AR32">
        <v>28.172769420592498</v>
      </c>
      <c r="AS32">
        <v>25.535292955781099</v>
      </c>
      <c r="AT32">
        <v>22.950796414887499</v>
      </c>
      <c r="AU32">
        <v>20.453710989358999</v>
      </c>
      <c r="AV32">
        <v>18.028489777921099</v>
      </c>
      <c r="AW32">
        <v>15.7040552260454</v>
      </c>
      <c r="AX32">
        <v>13.4681662252018</v>
      </c>
      <c r="AY32">
        <v>11.3476226400289</v>
      </c>
      <c r="AZ32">
        <v>9.3351275959837992</v>
      </c>
      <c r="BA32">
        <v>7.4537146286007401</v>
      </c>
      <c r="BB32">
        <v>5.7025140442502398</v>
      </c>
      <c r="BC32">
        <v>4.1050885880550601</v>
      </c>
      <c r="BD32">
        <v>2.65186311921155</v>
      </c>
      <c r="BE32">
        <v>1.3558806690813701</v>
      </c>
      <c r="BF32">
        <v>0.19986558842521199</v>
      </c>
      <c r="BG32">
        <v>-0.80177801596223397</v>
      </c>
      <c r="BH32">
        <v>-1.67858254386137</v>
      </c>
      <c r="BI32">
        <v>-2.4142472619237201</v>
      </c>
      <c r="BJ32">
        <v>-3.0403527716698302</v>
      </c>
      <c r="BK32">
        <v>-3.5357061768801299</v>
      </c>
      <c r="BL32">
        <v>-3.9293978073760898</v>
      </c>
      <c r="BM32">
        <v>-4.1852057949974801</v>
      </c>
      <c r="BN32">
        <v>-4.3332432529339</v>
      </c>
      <c r="BO32">
        <v>-4.3416176312025199</v>
      </c>
      <c r="BP32">
        <v>-4.2288561434452898</v>
      </c>
      <c r="BQ32">
        <v>-3.9805954367620702</v>
      </c>
      <c r="BR32">
        <v>-3.6179854952813599</v>
      </c>
      <c r="BS32">
        <v>-3.1378379417530402</v>
      </c>
      <c r="BT32">
        <v>-2.5624961329741698</v>
      </c>
      <c r="BU32">
        <v>-1.90531942012482</v>
      </c>
      <c r="BV32">
        <v>-1.1733146661623901</v>
      </c>
      <c r="BW32">
        <v>-0.38649501978044898</v>
      </c>
      <c r="BX32">
        <v>0.45729539137884501</v>
      </c>
      <c r="BY32">
        <v>1.34954684031828</v>
      </c>
      <c r="BZ32">
        <v>2.2910767411448698</v>
      </c>
      <c r="CA32">
        <v>3.2863263342129398</v>
      </c>
      <c r="CB32">
        <v>4.3340415339780396</v>
      </c>
      <c r="CC32">
        <v>5.4398088135023004</v>
      </c>
      <c r="CD32">
        <v>6.5985946217964297</v>
      </c>
      <c r="CE32">
        <v>7.8133646872014397</v>
      </c>
      <c r="CF32">
        <v>9.0762723244069896</v>
      </c>
      <c r="CG32">
        <v>10.3878724602909</v>
      </c>
      <c r="CH32">
        <v>11.739258538948601</v>
      </c>
      <c r="CI32">
        <v>13.125784892544299</v>
      </c>
      <c r="CJ32">
        <v>14.5481039696246</v>
      </c>
      <c r="CK32">
        <v>15.9984905383574</v>
      </c>
      <c r="CL32">
        <v>17.487577058453901</v>
      </c>
      <c r="CM32">
        <v>19.0062314412151</v>
      </c>
      <c r="CN32">
        <v>20.581401486682001</v>
      </c>
      <c r="CO32">
        <v>22.1959865162749</v>
      </c>
      <c r="CP32">
        <v>23.892955877984299</v>
      </c>
      <c r="CQ32">
        <v>25.648156719043801</v>
      </c>
      <c r="CR32">
        <v>27.503281049926802</v>
      </c>
      <c r="CS32">
        <v>29.443073438043498</v>
      </c>
      <c r="CT32">
        <v>31.479198174897</v>
      </c>
      <c r="CU32">
        <v>33.625608341402597</v>
      </c>
      <c r="CV32">
        <v>35.846382325640903</v>
      </c>
      <c r="CW32">
        <v>38.188808488360401</v>
      </c>
      <c r="CX32">
        <v>40.576073162095703</v>
      </c>
      <c r="CY32">
        <v>43.072780855145503</v>
      </c>
      <c r="CZ32">
        <v>45.586722788963897</v>
      </c>
      <c r="DA32">
        <f t="shared" si="0"/>
        <v>78.252336595762699</v>
      </c>
      <c r="DB32">
        <f t="shared" si="1"/>
        <v>-4.3416176312025199</v>
      </c>
      <c r="DC32">
        <f t="shared" si="2"/>
        <v>82.593954226965224</v>
      </c>
    </row>
    <row r="33" spans="1:171" x14ac:dyDescent="0.3">
      <c r="A33" s="86"/>
      <c r="B33" s="83"/>
      <c r="C33" t="s">
        <v>69</v>
      </c>
      <c r="D33">
        <v>51.101552667327702</v>
      </c>
      <c r="E33">
        <v>53.445541494502102</v>
      </c>
      <c r="F33">
        <v>55.777480750740096</v>
      </c>
      <c r="G33">
        <v>58.084089686828698</v>
      </c>
      <c r="H33">
        <v>60.351856296701499</v>
      </c>
      <c r="I33">
        <v>62.586717595028098</v>
      </c>
      <c r="J33">
        <v>64.744043685600701</v>
      </c>
      <c r="K33">
        <v>66.852981765790901</v>
      </c>
      <c r="L33">
        <v>68.856902990882702</v>
      </c>
      <c r="M33">
        <v>70.7770899551046</v>
      </c>
      <c r="N33">
        <v>72.558516219746906</v>
      </c>
      <c r="O33">
        <v>74.217770106348397</v>
      </c>
      <c r="P33">
        <v>75.693562797692394</v>
      </c>
      <c r="Q33">
        <v>77.015210775617803</v>
      </c>
      <c r="R33">
        <v>78.1049513351211</v>
      </c>
      <c r="S33">
        <v>78.979732612356102</v>
      </c>
      <c r="T33">
        <v>79.615898286250399</v>
      </c>
      <c r="U33">
        <v>79.963693995133397</v>
      </c>
      <c r="V33">
        <v>80.069694145870102</v>
      </c>
      <c r="W33">
        <v>79.852074887916601</v>
      </c>
      <c r="X33">
        <v>79.378575578443005</v>
      </c>
      <c r="Y33">
        <v>78.597096940186205</v>
      </c>
      <c r="Z33">
        <v>77.544940835497897</v>
      </c>
      <c r="AA33">
        <v>76.235206874515995</v>
      </c>
      <c r="AB33">
        <v>74.691960500115897</v>
      </c>
      <c r="AC33">
        <v>72.941152176975905</v>
      </c>
      <c r="AD33">
        <v>70.996961145892399</v>
      </c>
      <c r="AE33">
        <v>68.906518647327999</v>
      </c>
      <c r="AF33">
        <v>66.673035534802494</v>
      </c>
      <c r="AG33">
        <v>64.345409501032606</v>
      </c>
      <c r="AH33">
        <v>61.908052836810398</v>
      </c>
      <c r="AI33">
        <v>59.403041637208602</v>
      </c>
      <c r="AJ33">
        <v>56.8206191849427</v>
      </c>
      <c r="AK33">
        <v>54.184307386139103</v>
      </c>
      <c r="AL33">
        <v>51.498348753814199</v>
      </c>
      <c r="AM33">
        <v>48.774374655393302</v>
      </c>
      <c r="AN33">
        <v>46.022147909190501</v>
      </c>
      <c r="AO33">
        <v>43.254697558630703</v>
      </c>
      <c r="AP33">
        <v>40.493098605651198</v>
      </c>
      <c r="AQ33">
        <v>37.733375547202101</v>
      </c>
      <c r="AR33">
        <v>35.007304543771603</v>
      </c>
      <c r="AS33">
        <v>32.308785262741999</v>
      </c>
      <c r="AT33">
        <v>29.659066949521801</v>
      </c>
      <c r="AU33">
        <v>27.0663998524535</v>
      </c>
      <c r="AV33">
        <v>24.53022398273</v>
      </c>
      <c r="AW33">
        <v>22.0673902058988</v>
      </c>
      <c r="AX33">
        <v>19.679559498358</v>
      </c>
      <c r="AY33">
        <v>17.374825243275399</v>
      </c>
      <c r="AZ33">
        <v>15.156694810556999</v>
      </c>
      <c r="BA33">
        <v>13.041422124598499</v>
      </c>
      <c r="BB33">
        <v>11.021379491088</v>
      </c>
      <c r="BC33">
        <v>9.1445125621807009</v>
      </c>
      <c r="BD33">
        <v>7.3807420929584397</v>
      </c>
      <c r="BE33">
        <v>5.7684606684624899</v>
      </c>
      <c r="BF33">
        <v>4.2928343953939399</v>
      </c>
      <c r="BG33">
        <v>2.9804282818408701</v>
      </c>
      <c r="BH33">
        <v>1.82008983009902</v>
      </c>
      <c r="BI33">
        <v>0.82826572642012997</v>
      </c>
      <c r="BJ33">
        <v>-2.0111531340155999E-2</v>
      </c>
      <c r="BK33">
        <v>-0.71386387011717201</v>
      </c>
      <c r="BL33">
        <v>-1.27605169172083</v>
      </c>
      <c r="BM33">
        <v>-1.7033518417681199</v>
      </c>
      <c r="BN33">
        <v>-2.0191573839804602</v>
      </c>
      <c r="BO33">
        <v>-2.2153188296819799</v>
      </c>
      <c r="BP33">
        <v>-2.3060785360516101</v>
      </c>
      <c r="BQ33">
        <v>-2.2790920920701399</v>
      </c>
      <c r="BR33">
        <v>-2.1415366766003299</v>
      </c>
      <c r="BS33">
        <v>-1.8895463075299701</v>
      </c>
      <c r="BT33">
        <v>-1.5212326233701301</v>
      </c>
      <c r="BU33">
        <v>-1.05703304440726</v>
      </c>
      <c r="BV33">
        <v>-0.48061969301629098</v>
      </c>
      <c r="BW33">
        <v>0.18094898687025099</v>
      </c>
      <c r="BX33">
        <v>0.92972173884510301</v>
      </c>
      <c r="BY33">
        <v>1.7649663521359999</v>
      </c>
      <c r="BZ33">
        <v>2.6762584861690399</v>
      </c>
      <c r="CA33">
        <v>3.6712214213871901</v>
      </c>
      <c r="CB33">
        <v>4.7508401270447997</v>
      </c>
      <c r="CC33">
        <v>5.9104758085606397</v>
      </c>
      <c r="CD33">
        <v>7.1533149521500601</v>
      </c>
      <c r="CE33">
        <v>8.4695936813480799</v>
      </c>
      <c r="CF33">
        <v>9.8523818624661601</v>
      </c>
      <c r="CG33">
        <v>11.297734587577899</v>
      </c>
      <c r="CH33">
        <v>12.7851880423824</v>
      </c>
      <c r="CI33">
        <v>14.313771006833999</v>
      </c>
      <c r="CJ33">
        <v>15.8733198134367</v>
      </c>
      <c r="CK33">
        <v>17.4580923428476</v>
      </c>
      <c r="CL33">
        <v>19.076739100319699</v>
      </c>
      <c r="CM33">
        <v>20.718730253984798</v>
      </c>
      <c r="CN33">
        <v>22.409948545596901</v>
      </c>
      <c r="CO33">
        <v>24.139576303611701</v>
      </c>
      <c r="CP33">
        <v>25.933916538778298</v>
      </c>
      <c r="CQ33">
        <v>27.784911851635901</v>
      </c>
      <c r="CR33">
        <v>29.714614139914001</v>
      </c>
      <c r="CS33">
        <v>31.7020857744903</v>
      </c>
      <c r="CT33">
        <v>33.7766333557881</v>
      </c>
      <c r="CU33">
        <v>35.897043720462499</v>
      </c>
      <c r="CV33">
        <v>38.092093789421</v>
      </c>
      <c r="CW33">
        <v>40.328819687887901</v>
      </c>
      <c r="CX33">
        <v>42.604820301202601</v>
      </c>
      <c r="CY33">
        <v>44.917932702910498</v>
      </c>
      <c r="CZ33">
        <v>47.242709904659101</v>
      </c>
      <c r="DA33">
        <f t="shared" si="0"/>
        <v>80.069694145870102</v>
      </c>
      <c r="DB33">
        <f t="shared" si="1"/>
        <v>-2.3060785360516101</v>
      </c>
      <c r="DC33">
        <f t="shared" si="2"/>
        <v>82.375772681921717</v>
      </c>
    </row>
    <row r="34" spans="1:171" x14ac:dyDescent="0.3">
      <c r="A34" s="86"/>
      <c r="B34" s="83"/>
      <c r="C34" t="s">
        <v>69</v>
      </c>
      <c r="D34">
        <v>55.625373221192703</v>
      </c>
      <c r="E34">
        <v>58.392124679110402</v>
      </c>
      <c r="F34">
        <v>61.213299247225997</v>
      </c>
      <c r="G34">
        <v>64.112305142738293</v>
      </c>
      <c r="H34">
        <v>67.078784992880301</v>
      </c>
      <c r="I34">
        <v>70.066556871196198</v>
      </c>
      <c r="J34">
        <v>73.037637613581197</v>
      </c>
      <c r="K34">
        <v>75.969089370606596</v>
      </c>
      <c r="L34">
        <v>78.815728928879196</v>
      </c>
      <c r="M34">
        <v>81.492807452961401</v>
      </c>
      <c r="N34">
        <v>84.028222845127601</v>
      </c>
      <c r="O34">
        <v>86.274092948559996</v>
      </c>
      <c r="P34">
        <v>88.260262357831294</v>
      </c>
      <c r="Q34">
        <v>89.938686062899293</v>
      </c>
      <c r="R34">
        <v>91.235301266784504</v>
      </c>
      <c r="S34">
        <v>92.215323930787804</v>
      </c>
      <c r="T34">
        <v>92.7676085925427</v>
      </c>
      <c r="U34">
        <v>92.990405269050498</v>
      </c>
      <c r="V34">
        <v>92.8612396058532</v>
      </c>
      <c r="W34">
        <v>92.371359510796594</v>
      </c>
      <c r="X34">
        <v>91.606111781009005</v>
      </c>
      <c r="Y34">
        <v>90.518727112138805</v>
      </c>
      <c r="Z34">
        <v>89.191966056485299</v>
      </c>
      <c r="AA34">
        <v>87.602955434561594</v>
      </c>
      <c r="AB34">
        <v>85.757146997219294</v>
      </c>
      <c r="AC34">
        <v>83.704434040502505</v>
      </c>
      <c r="AD34">
        <v>81.375739289418703</v>
      </c>
      <c r="AE34">
        <v>78.834385525981304</v>
      </c>
      <c r="AF34">
        <v>76.048692711859601</v>
      </c>
      <c r="AG34">
        <v>73.000775834827095</v>
      </c>
      <c r="AH34">
        <v>69.757153805120396</v>
      </c>
      <c r="AI34">
        <v>66.274662372299105</v>
      </c>
      <c r="AJ34">
        <v>62.606337484117297</v>
      </c>
      <c r="AK34">
        <v>58.802373420658597</v>
      </c>
      <c r="AL34">
        <v>54.8750622582969</v>
      </c>
      <c r="AM34">
        <v>50.898053452938903</v>
      </c>
      <c r="AN34">
        <v>46.904834728760001</v>
      </c>
      <c r="AO34">
        <v>42.954853242050099</v>
      </c>
      <c r="AP34">
        <v>39.083617585097699</v>
      </c>
      <c r="AQ34">
        <v>35.328929141510798</v>
      </c>
      <c r="AR34">
        <v>31.732197754122801</v>
      </c>
      <c r="AS34">
        <v>28.303850783661499</v>
      </c>
      <c r="AT34">
        <v>25.083451013402399</v>
      </c>
      <c r="AU34">
        <v>22.0569169197855</v>
      </c>
      <c r="AV34">
        <v>19.239851811446201</v>
      </c>
      <c r="AW34">
        <v>16.633368050951798</v>
      </c>
      <c r="AX34">
        <v>14.2215246734064</v>
      </c>
      <c r="AY34">
        <v>12.022797870419801</v>
      </c>
      <c r="AZ34">
        <v>9.9995905358233905</v>
      </c>
      <c r="BA34">
        <v>8.1465312402535002</v>
      </c>
      <c r="BB34">
        <v>6.4777203253534301</v>
      </c>
      <c r="BC34">
        <v>4.9873290540955297</v>
      </c>
      <c r="BD34">
        <v>3.6917939415275902</v>
      </c>
      <c r="BE34">
        <v>2.58933529225017</v>
      </c>
      <c r="BF34">
        <v>1.68261516114996</v>
      </c>
      <c r="BG34">
        <v>1.02616260183838</v>
      </c>
      <c r="BH34">
        <v>0.59601707511601398</v>
      </c>
      <c r="BI34">
        <v>0.40395456332968399</v>
      </c>
      <c r="BJ34">
        <v>0.44008414755072001</v>
      </c>
      <c r="BK34">
        <v>0.67379486436871405</v>
      </c>
      <c r="BL34">
        <v>1.1013387987813701</v>
      </c>
      <c r="BM34">
        <v>1.6586621393715899</v>
      </c>
      <c r="BN34">
        <v>2.31492444936793</v>
      </c>
      <c r="BO34">
        <v>3.0171074885413498</v>
      </c>
      <c r="BP34">
        <v>3.7204357162562101</v>
      </c>
      <c r="BQ34">
        <v>4.3989698362966196</v>
      </c>
      <c r="BR34">
        <v>5.02171449622199</v>
      </c>
      <c r="BS34">
        <v>5.58499203530699</v>
      </c>
      <c r="BT34">
        <v>6.0852445208148103</v>
      </c>
      <c r="BU34">
        <v>6.5393714629269102</v>
      </c>
      <c r="BV34">
        <v>6.9694123942611004</v>
      </c>
      <c r="BW34">
        <v>7.4014500040834497</v>
      </c>
      <c r="BX34">
        <v>7.8666738203714299</v>
      </c>
      <c r="BY34">
        <v>8.3976728016887208</v>
      </c>
      <c r="BZ34">
        <v>9.0295526190898805</v>
      </c>
      <c r="CA34">
        <v>9.7595369011815905</v>
      </c>
      <c r="CB34">
        <v>10.6336305261937</v>
      </c>
      <c r="CC34">
        <v>11.6212007241199</v>
      </c>
      <c r="CD34">
        <v>12.7378501575527</v>
      </c>
      <c r="CE34">
        <v>13.9684820039465</v>
      </c>
      <c r="CF34">
        <v>15.2781106585449</v>
      </c>
      <c r="CG34">
        <v>16.671524649388601</v>
      </c>
      <c r="CH34">
        <v>18.109058125314199</v>
      </c>
      <c r="CI34">
        <v>19.581572104379401</v>
      </c>
      <c r="CJ34">
        <v>21.073385498876899</v>
      </c>
      <c r="CK34">
        <v>22.576136928076298</v>
      </c>
      <c r="CL34">
        <v>24.0923510012294</v>
      </c>
      <c r="CM34">
        <v>25.620839221849302</v>
      </c>
      <c r="CN34">
        <v>27.1766300306349</v>
      </c>
      <c r="CO34">
        <v>28.767966743229</v>
      </c>
      <c r="CP34">
        <v>30.406766770680498</v>
      </c>
      <c r="CQ34">
        <v>32.115505997073598</v>
      </c>
      <c r="CR34">
        <v>33.883040787723097</v>
      </c>
      <c r="CS34">
        <v>35.743847031047601</v>
      </c>
      <c r="CT34">
        <v>37.676290481248799</v>
      </c>
      <c r="CU34">
        <v>39.686931472097399</v>
      </c>
      <c r="CV34">
        <v>41.808638608799299</v>
      </c>
      <c r="CW34">
        <v>43.988023728014397</v>
      </c>
      <c r="CX34">
        <v>46.2806609535006</v>
      </c>
      <c r="CY34">
        <v>48.668673762864501</v>
      </c>
      <c r="CZ34">
        <v>51.117134091704898</v>
      </c>
      <c r="DA34">
        <f t="shared" si="0"/>
        <v>92.990405269050498</v>
      </c>
      <c r="DB34">
        <f t="shared" si="1"/>
        <v>0.40395456332968399</v>
      </c>
      <c r="DC34">
        <f t="shared" si="2"/>
        <v>92.586450705720807</v>
      </c>
    </row>
    <row r="35" spans="1:171" x14ac:dyDescent="0.3">
      <c r="A35" s="86"/>
      <c r="B35" s="83"/>
      <c r="C35" t="s">
        <v>69</v>
      </c>
      <c r="D35">
        <v>54.051929970574498</v>
      </c>
      <c r="E35">
        <v>56.6938006660912</v>
      </c>
      <c r="F35">
        <v>59.3697776824892</v>
      </c>
      <c r="G35">
        <v>62.111217795844702</v>
      </c>
      <c r="H35">
        <v>64.8918497784191</v>
      </c>
      <c r="I35">
        <v>67.6831489005246</v>
      </c>
      <c r="J35">
        <v>70.463970065415097</v>
      </c>
      <c r="K35">
        <v>73.207147040304804</v>
      </c>
      <c r="L35">
        <v>75.858933419112802</v>
      </c>
      <c r="M35">
        <v>78.387419215209405</v>
      </c>
      <c r="N35">
        <v>80.767018733376105</v>
      </c>
      <c r="O35">
        <v>82.904389816052898</v>
      </c>
      <c r="P35">
        <v>84.828440905320505</v>
      </c>
      <c r="Q35">
        <v>86.447498474213006</v>
      </c>
      <c r="R35">
        <v>87.766987711697297</v>
      </c>
      <c r="S35">
        <v>88.781660788877502</v>
      </c>
      <c r="T35">
        <v>89.445015922233495</v>
      </c>
      <c r="U35">
        <v>89.808554521331899</v>
      </c>
      <c r="V35">
        <v>89.836788727304807</v>
      </c>
      <c r="W35">
        <v>89.5810157841902</v>
      </c>
      <c r="X35">
        <v>89.038111147841406</v>
      </c>
      <c r="Y35">
        <v>88.211560762283099</v>
      </c>
      <c r="Z35">
        <v>87.139170555811901</v>
      </c>
      <c r="AA35">
        <v>85.788424568751694</v>
      </c>
      <c r="AB35">
        <v>84.207795582725197</v>
      </c>
      <c r="AC35">
        <v>82.364732213611603</v>
      </c>
      <c r="AD35">
        <v>80.259718829937199</v>
      </c>
      <c r="AE35">
        <v>77.912553036740803</v>
      </c>
      <c r="AF35">
        <v>75.283470093739297</v>
      </c>
      <c r="AG35">
        <v>72.422174750531596</v>
      </c>
      <c r="AH35">
        <v>69.307279276128995</v>
      </c>
      <c r="AI35">
        <v>65.958940395171894</v>
      </c>
      <c r="AJ35">
        <v>62.430123192562803</v>
      </c>
      <c r="AK35">
        <v>58.727919675100402</v>
      </c>
      <c r="AL35">
        <v>54.919420847847903</v>
      </c>
      <c r="AM35">
        <v>51.042452597170701</v>
      </c>
      <c r="AN35">
        <v>47.133994135522002</v>
      </c>
      <c r="AO35">
        <v>43.2692450585632</v>
      </c>
      <c r="AP35">
        <v>39.477120772057901</v>
      </c>
      <c r="AQ35">
        <v>35.803259262934198</v>
      </c>
      <c r="AR35">
        <v>32.283570136284602</v>
      </c>
      <c r="AS35">
        <v>28.951900615618499</v>
      </c>
      <c r="AT35">
        <v>25.799600741345401</v>
      </c>
      <c r="AU35">
        <v>22.862496441134802</v>
      </c>
      <c r="AV35">
        <v>20.1084688176756</v>
      </c>
      <c r="AW35">
        <v>17.560437797995299</v>
      </c>
      <c r="AX35">
        <v>15.1925984689854</v>
      </c>
      <c r="AY35">
        <v>13.0001313638724</v>
      </c>
      <c r="AZ35">
        <v>10.969581342173001</v>
      </c>
      <c r="BA35">
        <v>9.0922431183206101</v>
      </c>
      <c r="BB35">
        <v>7.3803098483013398</v>
      </c>
      <c r="BC35">
        <v>5.8432651503680999</v>
      </c>
      <c r="BD35">
        <v>4.4840229467991302</v>
      </c>
      <c r="BE35">
        <v>3.2988146201806101</v>
      </c>
      <c r="BF35">
        <v>2.3056379121373398</v>
      </c>
      <c r="BG35">
        <v>1.5122706406739299</v>
      </c>
      <c r="BH35">
        <v>0.92948525983096797</v>
      </c>
      <c r="BI35">
        <v>0.56707027205801697</v>
      </c>
      <c r="BJ35">
        <v>0.39870186065958702</v>
      </c>
      <c r="BK35">
        <v>0.446155257992076</v>
      </c>
      <c r="BL35">
        <v>0.66400091813431406</v>
      </c>
      <c r="BM35">
        <v>1.05657812790437</v>
      </c>
      <c r="BN35">
        <v>1.5824189200470999</v>
      </c>
      <c r="BO35">
        <v>2.1995203332219102</v>
      </c>
      <c r="BP35">
        <v>2.8816729684352</v>
      </c>
      <c r="BQ35">
        <v>3.5783648826924201</v>
      </c>
      <c r="BR35">
        <v>4.27296314469233</v>
      </c>
      <c r="BS35">
        <v>4.9285154559331703</v>
      </c>
      <c r="BT35">
        <v>5.54954068754272</v>
      </c>
      <c r="BU35">
        <v>6.1181127675045897</v>
      </c>
      <c r="BV35">
        <v>6.6600722943416804</v>
      </c>
      <c r="BW35">
        <v>7.1770406996493401</v>
      </c>
      <c r="BX35">
        <v>7.7056020936678404</v>
      </c>
      <c r="BY35">
        <v>8.2635269199000199</v>
      </c>
      <c r="BZ35">
        <v>8.8862464885355408</v>
      </c>
      <c r="CA35">
        <v>9.5866081672911498</v>
      </c>
      <c r="CB35">
        <v>10.3879843542377</v>
      </c>
      <c r="CC35">
        <v>11.3045804772797</v>
      </c>
      <c r="CD35">
        <v>12.3170457926977</v>
      </c>
      <c r="CE35">
        <v>13.4494614826597</v>
      </c>
      <c r="CF35">
        <v>14.6640979834256</v>
      </c>
      <c r="CG35">
        <v>15.9619691566215</v>
      </c>
      <c r="CH35">
        <v>17.319910250089801</v>
      </c>
      <c r="CI35">
        <v>18.721510609611698</v>
      </c>
      <c r="CJ35">
        <v>20.1590582687416</v>
      </c>
      <c r="CK35">
        <v>21.622363650653199</v>
      </c>
      <c r="CL35">
        <v>23.112552394334699</v>
      </c>
      <c r="CM35">
        <v>24.626097389142299</v>
      </c>
      <c r="CN35">
        <v>26.172851141784999</v>
      </c>
      <c r="CO35">
        <v>27.761524952702299</v>
      </c>
      <c r="CP35">
        <v>29.391161813175898</v>
      </c>
      <c r="CQ35">
        <v>31.0916759205757</v>
      </c>
      <c r="CR35">
        <v>32.846948383635898</v>
      </c>
      <c r="CS35">
        <v>34.678479643035502</v>
      </c>
      <c r="CT35">
        <v>36.601533079147501</v>
      </c>
      <c r="CU35">
        <v>38.579292475391199</v>
      </c>
      <c r="CV35">
        <v>40.684875072243102</v>
      </c>
      <c r="CW35">
        <v>42.852364038043099</v>
      </c>
      <c r="CX35">
        <v>45.116350528593301</v>
      </c>
      <c r="CY35">
        <v>47.483554234743799</v>
      </c>
      <c r="CZ35">
        <v>49.897694837058303</v>
      </c>
      <c r="DA35">
        <f t="shared" si="0"/>
        <v>89.836788727304807</v>
      </c>
      <c r="DB35">
        <f t="shared" si="1"/>
        <v>0.39870186065958702</v>
      </c>
      <c r="DC35">
        <f t="shared" si="2"/>
        <v>89.438086866645222</v>
      </c>
    </row>
    <row r="36" spans="1:171" x14ac:dyDescent="0.3">
      <c r="A36" s="86"/>
      <c r="B36" s="83"/>
      <c r="C36" t="s">
        <v>69</v>
      </c>
      <c r="D36">
        <v>42.104056042721901</v>
      </c>
      <c r="E36">
        <v>43.034226975306197</v>
      </c>
      <c r="F36">
        <v>43.989676798107801</v>
      </c>
      <c r="G36">
        <v>45.032277405840098</v>
      </c>
      <c r="H36">
        <v>46.167950632660897</v>
      </c>
      <c r="I36">
        <v>47.401765631958398</v>
      </c>
      <c r="J36">
        <v>48.823714544227499</v>
      </c>
      <c r="K36">
        <v>50.3433616269987</v>
      </c>
      <c r="L36">
        <v>52.093694641068701</v>
      </c>
      <c r="M36">
        <v>53.980849726279402</v>
      </c>
      <c r="N36">
        <v>56.063138197453398</v>
      </c>
      <c r="O36">
        <v>58.334293213602002</v>
      </c>
      <c r="P36">
        <v>60.753508516550198</v>
      </c>
      <c r="Q36">
        <v>63.348535581279897</v>
      </c>
      <c r="R36">
        <v>66.047958216115504</v>
      </c>
      <c r="S36">
        <v>68.821793757837895</v>
      </c>
      <c r="T36">
        <v>71.6006568164605</v>
      </c>
      <c r="U36">
        <v>74.2962734100918</v>
      </c>
      <c r="V36">
        <v>76.805539188376898</v>
      </c>
      <c r="W36">
        <v>79.034606479616301</v>
      </c>
      <c r="X36">
        <v>80.862684648964901</v>
      </c>
      <c r="Y36">
        <v>82.216107591984098</v>
      </c>
      <c r="Z36">
        <v>83.073198650506299</v>
      </c>
      <c r="AA36">
        <v>83.348784966983004</v>
      </c>
      <c r="AB36">
        <v>83.134936165161903</v>
      </c>
      <c r="AC36">
        <v>82.326396652884696</v>
      </c>
      <c r="AD36">
        <v>81.074974137405505</v>
      </c>
      <c r="AE36">
        <v>79.315709718895903</v>
      </c>
      <c r="AF36">
        <v>77.177642467062896</v>
      </c>
      <c r="AG36">
        <v>74.669393669030995</v>
      </c>
      <c r="AH36">
        <v>71.820265428051002</v>
      </c>
      <c r="AI36">
        <v>68.723048298948896</v>
      </c>
      <c r="AJ36">
        <v>65.336547496788796</v>
      </c>
      <c r="AK36">
        <v>61.796611833951701</v>
      </c>
      <c r="AL36">
        <v>58.078962855860397</v>
      </c>
      <c r="AM36">
        <v>54.274222312560397</v>
      </c>
      <c r="AN36">
        <v>50.398447576734497</v>
      </c>
      <c r="AO36">
        <v>46.523742361129599</v>
      </c>
      <c r="AP36">
        <v>42.673694495253599</v>
      </c>
      <c r="AQ36">
        <v>38.922647378372197</v>
      </c>
      <c r="AR36">
        <v>35.269587947949297</v>
      </c>
      <c r="AS36">
        <v>31.787819779685002</v>
      </c>
      <c r="AT36">
        <v>28.466203662383599</v>
      </c>
      <c r="AU36">
        <v>25.330324767127902</v>
      </c>
      <c r="AV36">
        <v>22.3977139382514</v>
      </c>
      <c r="AW36">
        <v>19.643687691008399</v>
      </c>
      <c r="AX36">
        <v>17.095358871593898</v>
      </c>
      <c r="AY36">
        <v>14.716782225909199</v>
      </c>
      <c r="AZ36">
        <v>12.5144332688474</v>
      </c>
      <c r="BA36">
        <v>10.477651430958501</v>
      </c>
      <c r="BB36">
        <v>8.6051676644921198</v>
      </c>
      <c r="BC36">
        <v>6.9183795293153896</v>
      </c>
      <c r="BD36">
        <v>5.4037132770819198</v>
      </c>
      <c r="BE36">
        <v>4.0607842145696704</v>
      </c>
      <c r="BF36">
        <v>2.9087550717133501</v>
      </c>
      <c r="BG36">
        <v>1.9383613973390299</v>
      </c>
      <c r="BH36">
        <v>1.18159187661244</v>
      </c>
      <c r="BI36">
        <v>0.62248692421825302</v>
      </c>
      <c r="BJ36">
        <v>0.26699982399866301</v>
      </c>
      <c r="BK36">
        <v>0.121930206474802</v>
      </c>
      <c r="BL36">
        <v>0.14597467063392999</v>
      </c>
      <c r="BM36">
        <v>0.375670208460744</v>
      </c>
      <c r="BN36">
        <v>0.73819826385797305</v>
      </c>
      <c r="BO36">
        <v>1.25297655217558</v>
      </c>
      <c r="BP36">
        <v>1.8593419069021899</v>
      </c>
      <c r="BQ36">
        <v>2.5390158793856301</v>
      </c>
      <c r="BR36">
        <v>3.2602231213085102</v>
      </c>
      <c r="BS36">
        <v>3.99098962952</v>
      </c>
      <c r="BT36">
        <v>4.7101646368788996</v>
      </c>
      <c r="BU36">
        <v>5.4092821027360802</v>
      </c>
      <c r="BV36">
        <v>6.0668144857575701</v>
      </c>
      <c r="BW36">
        <v>6.70373101595567</v>
      </c>
      <c r="BX36">
        <v>7.3129322525453802</v>
      </c>
      <c r="BY36">
        <v>7.9247665044729896</v>
      </c>
      <c r="BZ36">
        <v>8.5473092502514998</v>
      </c>
      <c r="CA36">
        <v>9.2145692950279603</v>
      </c>
      <c r="CB36">
        <v>9.9344592411839692</v>
      </c>
      <c r="CC36">
        <v>10.7369494006207</v>
      </c>
      <c r="CD36">
        <v>11.620205744648599</v>
      </c>
      <c r="CE36">
        <v>12.6006120922449</v>
      </c>
      <c r="CF36">
        <v>13.6725403965144</v>
      </c>
      <c r="CG36">
        <v>14.8343258399274</v>
      </c>
      <c r="CH36">
        <v>16.084357151495301</v>
      </c>
      <c r="CI36">
        <v>17.403608074826199</v>
      </c>
      <c r="CJ36">
        <v>18.789819805777402</v>
      </c>
      <c r="CK36">
        <v>20.2306362744919</v>
      </c>
      <c r="CL36">
        <v>21.7146225223599</v>
      </c>
      <c r="CM36">
        <v>23.2371659326793</v>
      </c>
      <c r="CN36">
        <v>24.783752586408401</v>
      </c>
      <c r="CO36">
        <v>26.344093756815798</v>
      </c>
      <c r="CP36">
        <v>27.9052815126045</v>
      </c>
      <c r="CQ36">
        <v>29.447958661668999</v>
      </c>
      <c r="CR36">
        <v>30.9542491308144</v>
      </c>
      <c r="CS36">
        <v>32.420602113281603</v>
      </c>
      <c r="CT36">
        <v>33.798919286361098</v>
      </c>
      <c r="CU36">
        <v>35.126391640193098</v>
      </c>
      <c r="CV36">
        <v>36.3438937062025</v>
      </c>
      <c r="CW36">
        <v>37.488732174797697</v>
      </c>
      <c r="CX36">
        <v>38.561465549471698</v>
      </c>
      <c r="CY36">
        <v>39.5510476641971</v>
      </c>
      <c r="CZ36">
        <v>40.515049093089303</v>
      </c>
      <c r="DA36">
        <f t="shared" si="0"/>
        <v>83.348784966983004</v>
      </c>
      <c r="DB36">
        <f t="shared" si="1"/>
        <v>0.121930206474802</v>
      </c>
      <c r="DC36">
        <f t="shared" si="2"/>
        <v>83.226854760508203</v>
      </c>
    </row>
    <row r="37" spans="1:171" x14ac:dyDescent="0.3">
      <c r="A37" s="86"/>
      <c r="B37" s="83"/>
      <c r="C37" t="s">
        <v>69</v>
      </c>
      <c r="D37">
        <v>56.266979910390702</v>
      </c>
      <c r="E37">
        <v>58.795049398364903</v>
      </c>
      <c r="F37">
        <v>61.271500791454798</v>
      </c>
      <c r="G37">
        <v>63.676493663301798</v>
      </c>
      <c r="H37">
        <v>65.937614043630404</v>
      </c>
      <c r="I37">
        <v>68.104580137167304</v>
      </c>
      <c r="J37">
        <v>70.115457003181504</v>
      </c>
      <c r="K37">
        <v>71.921553046795694</v>
      </c>
      <c r="L37">
        <v>73.580082576924198</v>
      </c>
      <c r="M37">
        <v>74.987506768636806</v>
      </c>
      <c r="N37">
        <v>76.154381590585103</v>
      </c>
      <c r="O37">
        <v>77.125465277775604</v>
      </c>
      <c r="P37">
        <v>77.789252997833003</v>
      </c>
      <c r="Q37">
        <v>78.222903301602003</v>
      </c>
      <c r="R37">
        <v>78.416917325464794</v>
      </c>
      <c r="S37">
        <v>78.323882764588603</v>
      </c>
      <c r="T37">
        <v>78.024446847680096</v>
      </c>
      <c r="U37">
        <v>77.489357967007393</v>
      </c>
      <c r="V37">
        <v>76.725936649997095</v>
      </c>
      <c r="W37">
        <v>75.777479508914098</v>
      </c>
      <c r="X37">
        <v>74.638066772156805</v>
      </c>
      <c r="Y37">
        <v>73.305903121398501</v>
      </c>
      <c r="Z37">
        <v>71.815589551226296</v>
      </c>
      <c r="AA37">
        <v>70.161168756155007</v>
      </c>
      <c r="AB37">
        <v>68.341029147577203</v>
      </c>
      <c r="AC37">
        <v>66.382845924220902</v>
      </c>
      <c r="AD37">
        <v>64.272149786353694</v>
      </c>
      <c r="AE37">
        <v>62.024243350061703</v>
      </c>
      <c r="AF37">
        <v>59.650857302948999</v>
      </c>
      <c r="AG37">
        <v>57.159310493730104</v>
      </c>
      <c r="AH37">
        <v>54.559919074120103</v>
      </c>
      <c r="AI37">
        <v>51.875830430108998</v>
      </c>
      <c r="AJ37">
        <v>49.115331858678701</v>
      </c>
      <c r="AK37">
        <v>46.302883473927899</v>
      </c>
      <c r="AL37">
        <v>43.457095061637801</v>
      </c>
      <c r="AM37">
        <v>40.597212417369398</v>
      </c>
      <c r="AN37">
        <v>37.744206707276497</v>
      </c>
      <c r="AO37">
        <v>34.915438243718</v>
      </c>
      <c r="AP37">
        <v>32.130132632214803</v>
      </c>
      <c r="AQ37">
        <v>29.397496887113601</v>
      </c>
      <c r="AR37">
        <v>26.7240579439475</v>
      </c>
      <c r="AS37">
        <v>24.126771100540601</v>
      </c>
      <c r="AT37">
        <v>21.591529898837099</v>
      </c>
      <c r="AU37">
        <v>19.1188270812432</v>
      </c>
      <c r="AV37">
        <v>16.7154986022726</v>
      </c>
      <c r="AW37">
        <v>14.3633791062133</v>
      </c>
      <c r="AX37">
        <v>12.062610995517099</v>
      </c>
      <c r="AY37">
        <v>9.8256370069530305</v>
      </c>
      <c r="AZ37">
        <v>7.6464414213315797</v>
      </c>
      <c r="BA37">
        <v>5.5421368368385497</v>
      </c>
      <c r="BB37">
        <v>3.5274245127753501</v>
      </c>
      <c r="BC37">
        <v>1.6306022563914699</v>
      </c>
      <c r="BD37">
        <v>-0.13854548273234499</v>
      </c>
      <c r="BE37">
        <v>-1.7629373468226599</v>
      </c>
      <c r="BF37">
        <v>-3.2313490880144902</v>
      </c>
      <c r="BG37">
        <v>-4.5226648389433102</v>
      </c>
      <c r="BH37">
        <v>-5.6461766352573202</v>
      </c>
      <c r="BI37">
        <v>-6.6096947881364603</v>
      </c>
      <c r="BJ37">
        <v>-7.3960316998879501</v>
      </c>
      <c r="BK37">
        <v>-8.0221706051488795</v>
      </c>
      <c r="BL37">
        <v>-8.5044605036548404</v>
      </c>
      <c r="BM37">
        <v>-8.8344568738260794</v>
      </c>
      <c r="BN37">
        <v>-9.0304179557768105</v>
      </c>
      <c r="BO37">
        <v>-9.1159571257039396</v>
      </c>
      <c r="BP37">
        <v>-9.0842029188156701</v>
      </c>
      <c r="BQ37">
        <v>-8.9576613952055695</v>
      </c>
      <c r="BR37">
        <v>-8.7493212004814591</v>
      </c>
      <c r="BS37">
        <v>-8.4582931000028108</v>
      </c>
      <c r="BT37">
        <v>-8.1034472856929192</v>
      </c>
      <c r="BU37">
        <v>-7.6794178395269004</v>
      </c>
      <c r="BV37">
        <v>-7.1933516230385601</v>
      </c>
      <c r="BW37">
        <v>-6.6443010439507697</v>
      </c>
      <c r="BX37">
        <v>-6.0212868414776004</v>
      </c>
      <c r="BY37">
        <v>-5.3281311749668498</v>
      </c>
      <c r="BZ37">
        <v>-4.54647144424312</v>
      </c>
      <c r="CA37">
        <v>-3.6727540610112301</v>
      </c>
      <c r="CB37">
        <v>-2.68876958948186</v>
      </c>
      <c r="CC37">
        <v>-1.59631996605364</v>
      </c>
      <c r="CD37">
        <v>-0.36806648468021003</v>
      </c>
      <c r="CE37">
        <v>0.99931306729887404</v>
      </c>
      <c r="CF37">
        <v>2.5027751038043902</v>
      </c>
      <c r="CG37">
        <v>4.1740807378670102</v>
      </c>
      <c r="CH37">
        <v>6.0055584933165296</v>
      </c>
      <c r="CI37">
        <v>7.9801198733807102</v>
      </c>
      <c r="CJ37">
        <v>10.1175152454712</v>
      </c>
      <c r="CK37">
        <v>12.3974667477535</v>
      </c>
      <c r="CL37">
        <v>14.7844136131413</v>
      </c>
      <c r="CM37">
        <v>17.290651969766799</v>
      </c>
      <c r="CN37">
        <v>19.8677307135966</v>
      </c>
      <c r="CO37">
        <v>22.499139317668899</v>
      </c>
      <c r="CP37">
        <v>25.175077435829898</v>
      </c>
      <c r="CQ37">
        <v>27.8664491728684</v>
      </c>
      <c r="CR37">
        <v>30.5729977029978</v>
      </c>
      <c r="CS37">
        <v>33.2864822682618</v>
      </c>
      <c r="CT37">
        <v>36.002267383638497</v>
      </c>
      <c r="CU37">
        <v>38.723443910574403</v>
      </c>
      <c r="CV37">
        <v>41.442570007697398</v>
      </c>
      <c r="CW37">
        <v>44.159881253596097</v>
      </c>
      <c r="CX37">
        <v>46.867860603002804</v>
      </c>
      <c r="CY37">
        <v>49.558518002336697</v>
      </c>
      <c r="CZ37">
        <v>52.237296221285803</v>
      </c>
      <c r="DA37">
        <f t="shared" si="0"/>
        <v>78.416917325464794</v>
      </c>
      <c r="DB37">
        <f t="shared" si="1"/>
        <v>-9.1159571257039396</v>
      </c>
      <c r="DC37">
        <f t="shared" si="2"/>
        <v>87.532874451168738</v>
      </c>
    </row>
    <row r="38" spans="1:171" x14ac:dyDescent="0.3">
      <c r="A38" s="86"/>
      <c r="B38" s="83"/>
      <c r="C38" t="s">
        <v>69</v>
      </c>
      <c r="D38">
        <v>59.019540420183901</v>
      </c>
      <c r="E38">
        <v>61.577473418207802</v>
      </c>
      <c r="F38">
        <v>64.083774564496196</v>
      </c>
      <c r="G38">
        <v>66.521340113421203</v>
      </c>
      <c r="H38">
        <v>68.810799744098702</v>
      </c>
      <c r="I38">
        <v>71.001000305937694</v>
      </c>
      <c r="J38">
        <v>73.026553568739203</v>
      </c>
      <c r="K38">
        <v>74.838412444884099</v>
      </c>
      <c r="L38">
        <v>76.483521680113896</v>
      </c>
      <c r="M38">
        <v>77.871187535614794</v>
      </c>
      <c r="N38">
        <v>79.013114016432397</v>
      </c>
      <c r="O38">
        <v>79.917643132171094</v>
      </c>
      <c r="P38">
        <v>80.534631813515404</v>
      </c>
      <c r="Q38">
        <v>80.893463687997794</v>
      </c>
      <c r="R38">
        <v>80.981001277045195</v>
      </c>
      <c r="S38">
        <v>80.805083693983804</v>
      </c>
      <c r="T38">
        <v>80.390975068306801</v>
      </c>
      <c r="U38">
        <v>79.717784865795394</v>
      </c>
      <c r="V38">
        <v>78.837473534419502</v>
      </c>
      <c r="W38">
        <v>77.758298802410593</v>
      </c>
      <c r="X38">
        <v>76.4597766698176</v>
      </c>
      <c r="Y38">
        <v>75.006503520381898</v>
      </c>
      <c r="Z38">
        <v>73.383991912028705</v>
      </c>
      <c r="AA38">
        <v>71.601407678087</v>
      </c>
      <c r="AB38">
        <v>69.693936181268995</v>
      </c>
      <c r="AC38">
        <v>67.651650897316202</v>
      </c>
      <c r="AD38">
        <v>65.484938999994498</v>
      </c>
      <c r="AE38">
        <v>63.213139591420898</v>
      </c>
      <c r="AF38">
        <v>60.827256589687899</v>
      </c>
      <c r="AG38">
        <v>58.344427864838202</v>
      </c>
      <c r="AH38">
        <v>55.766063395953999</v>
      </c>
      <c r="AI38">
        <v>53.100815658451801</v>
      </c>
      <c r="AJ38">
        <v>50.362726951157399</v>
      </c>
      <c r="AK38">
        <v>47.560083750635002</v>
      </c>
      <c r="AL38">
        <v>44.713350008330799</v>
      </c>
      <c r="AM38">
        <v>41.831840409202101</v>
      </c>
      <c r="AN38">
        <v>38.936190925615101</v>
      </c>
      <c r="AO38">
        <v>36.048472070433803</v>
      </c>
      <c r="AP38">
        <v>33.173687380764399</v>
      </c>
      <c r="AQ38">
        <v>30.333249466859499</v>
      </c>
      <c r="AR38">
        <v>27.535744024024499</v>
      </c>
      <c r="AS38">
        <v>24.784582302381899</v>
      </c>
      <c r="AT38">
        <v>22.081947611187498</v>
      </c>
      <c r="AU38">
        <v>19.431739022678901</v>
      </c>
      <c r="AV38">
        <v>16.8269229830344</v>
      </c>
      <c r="AW38">
        <v>14.263836060248</v>
      </c>
      <c r="AX38">
        <v>11.7515839318001</v>
      </c>
      <c r="AY38">
        <v>9.28953129044816</v>
      </c>
      <c r="AZ38">
        <v>6.89621519914144</v>
      </c>
      <c r="BA38">
        <v>4.5872929330180003</v>
      </c>
      <c r="BB38">
        <v>2.3707487238293301</v>
      </c>
      <c r="BC38">
        <v>0.31821750843494501</v>
      </c>
      <c r="BD38">
        <v>-1.5900021421357999</v>
      </c>
      <c r="BE38">
        <v>-3.3319761461451698</v>
      </c>
      <c r="BF38">
        <v>-4.8579929170428402</v>
      </c>
      <c r="BG38">
        <v>-6.1831996501377402</v>
      </c>
      <c r="BH38">
        <v>-7.3039587174724101</v>
      </c>
      <c r="BI38">
        <v>-8.2089164294707793</v>
      </c>
      <c r="BJ38">
        <v>-8.9042125945429405</v>
      </c>
      <c r="BK38">
        <v>-9.4083529258428804</v>
      </c>
      <c r="BL38">
        <v>-9.7103112142677901</v>
      </c>
      <c r="BM38">
        <v>-9.8383125402135896</v>
      </c>
      <c r="BN38">
        <v>-9.8139871665358704</v>
      </c>
      <c r="BO38">
        <v>-9.6357589802159502</v>
      </c>
      <c r="BP38">
        <v>-9.3476637264467897</v>
      </c>
      <c r="BQ38">
        <v>-8.9663544974024507</v>
      </c>
      <c r="BR38">
        <v>-8.5067452537886705</v>
      </c>
      <c r="BS38">
        <v>-7.9919458274121</v>
      </c>
      <c r="BT38">
        <v>-7.4279497549360398</v>
      </c>
      <c r="BU38">
        <v>-6.8209966643608704</v>
      </c>
      <c r="BV38">
        <v>-6.17306351390397</v>
      </c>
      <c r="BW38">
        <v>-5.4745752945219603</v>
      </c>
      <c r="BX38">
        <v>-4.71978718804771</v>
      </c>
      <c r="BY38">
        <v>-3.9018839144727502</v>
      </c>
      <c r="BZ38">
        <v>-2.9964296572129299</v>
      </c>
      <c r="CA38">
        <v>-2.0070044909472</v>
      </c>
      <c r="CB38">
        <v>-0.90754762688580304</v>
      </c>
      <c r="CC38">
        <v>0.31510081530280798</v>
      </c>
      <c r="CD38">
        <v>1.65324756393467</v>
      </c>
      <c r="CE38">
        <v>3.1388769828802099</v>
      </c>
      <c r="CF38">
        <v>4.7719544664506399</v>
      </c>
      <c r="CG38">
        <v>6.5376683834154097</v>
      </c>
      <c r="CH38">
        <v>8.4697584667564598</v>
      </c>
      <c r="CI38">
        <v>10.5383938763015</v>
      </c>
      <c r="CJ38">
        <v>12.732244904591299</v>
      </c>
      <c r="CK38">
        <v>15.055676320376801</v>
      </c>
      <c r="CL38">
        <v>17.4770326049128</v>
      </c>
      <c r="CM38">
        <v>19.9832751897004</v>
      </c>
      <c r="CN38">
        <v>22.558895572292698</v>
      </c>
      <c r="CO38">
        <v>25.183508211735202</v>
      </c>
      <c r="CP38">
        <v>27.847449381189499</v>
      </c>
      <c r="CQ38">
        <v>30.536088209654601</v>
      </c>
      <c r="CR38">
        <v>33.246057260209398</v>
      </c>
      <c r="CS38">
        <v>35.969813151408196</v>
      </c>
      <c r="CT38">
        <v>38.7002064611994</v>
      </c>
      <c r="CU38">
        <v>41.435813506865998</v>
      </c>
      <c r="CV38">
        <v>44.167126041391697</v>
      </c>
      <c r="CW38">
        <v>46.894055019601197</v>
      </c>
      <c r="CX38">
        <v>49.604307998277797</v>
      </c>
      <c r="CY38">
        <v>52.296116526746601</v>
      </c>
      <c r="CZ38">
        <v>54.973478022069798</v>
      </c>
      <c r="DA38">
        <f t="shared" si="0"/>
        <v>80.981001277045195</v>
      </c>
      <c r="DB38">
        <f t="shared" si="1"/>
        <v>-9.8383125402135896</v>
      </c>
      <c r="DC38">
        <f t="shared" si="2"/>
        <v>90.819313817258788</v>
      </c>
    </row>
    <row r="39" spans="1:171" x14ac:dyDescent="0.3">
      <c r="A39" s="86"/>
      <c r="B39" s="83"/>
      <c r="C39" t="s">
        <v>69</v>
      </c>
      <c r="D39">
        <v>58.905757591966001</v>
      </c>
      <c r="E39">
        <v>61.343995461105898</v>
      </c>
      <c r="F39">
        <v>63.726646191394103</v>
      </c>
      <c r="G39">
        <v>66.031784533664407</v>
      </c>
      <c r="H39">
        <v>68.184872462955397</v>
      </c>
      <c r="I39">
        <v>70.243563828032606</v>
      </c>
      <c r="J39">
        <v>72.127358435661506</v>
      </c>
      <c r="K39">
        <v>73.815625720281801</v>
      </c>
      <c r="L39">
        <v>75.352370035715197</v>
      </c>
      <c r="M39">
        <v>76.629312160373004</v>
      </c>
      <c r="N39">
        <v>77.698697437166501</v>
      </c>
      <c r="O39">
        <v>78.549231960778002</v>
      </c>
      <c r="P39">
        <v>79.126549553658094</v>
      </c>
      <c r="Q39">
        <v>79.490334170583196</v>
      </c>
      <c r="R39">
        <v>79.596246481781193</v>
      </c>
      <c r="S39">
        <v>79.466963718032403</v>
      </c>
      <c r="T39">
        <v>79.116984040931101</v>
      </c>
      <c r="U39">
        <v>78.523834952999295</v>
      </c>
      <c r="V39">
        <v>77.741452172846493</v>
      </c>
      <c r="W39">
        <v>76.751112859539603</v>
      </c>
      <c r="X39">
        <v>75.559775388673302</v>
      </c>
      <c r="Y39">
        <v>74.209585588882902</v>
      </c>
      <c r="Z39">
        <v>72.682225154369803</v>
      </c>
      <c r="AA39">
        <v>70.996196420925699</v>
      </c>
      <c r="AB39">
        <v>69.169439844859497</v>
      </c>
      <c r="AC39">
        <v>67.200889548570402</v>
      </c>
      <c r="AD39">
        <v>65.093216794140503</v>
      </c>
      <c r="AE39">
        <v>62.871869980545398</v>
      </c>
      <c r="AF39">
        <v>60.529371996080599</v>
      </c>
      <c r="AG39">
        <v>58.083942753327896</v>
      </c>
      <c r="AH39">
        <v>55.5462808460451</v>
      </c>
      <c r="AI39">
        <v>52.917768609090899</v>
      </c>
      <c r="AJ39">
        <v>50.224364275612899</v>
      </c>
      <c r="AK39">
        <v>47.464613006702301</v>
      </c>
      <c r="AL39">
        <v>44.661932029127797</v>
      </c>
      <c r="AM39">
        <v>41.829202676717998</v>
      </c>
      <c r="AN39">
        <v>38.974065946846302</v>
      </c>
      <c r="AO39">
        <v>36.123685010182498</v>
      </c>
      <c r="AP39">
        <v>33.2768168490975</v>
      </c>
      <c r="AQ39">
        <v>30.459759773472001</v>
      </c>
      <c r="AR39">
        <v>27.6768584649903</v>
      </c>
      <c r="AS39">
        <v>24.935775790511101</v>
      </c>
      <c r="AT39">
        <v>22.250866092708598</v>
      </c>
      <c r="AU39">
        <v>19.617254513676802</v>
      </c>
      <c r="AV39">
        <v>17.0435184876984</v>
      </c>
      <c r="AW39">
        <v>14.525501436396899</v>
      </c>
      <c r="AX39">
        <v>12.0605020886926</v>
      </c>
      <c r="AY39">
        <v>9.6611733605049004</v>
      </c>
      <c r="AZ39">
        <v>7.3275939714464302</v>
      </c>
      <c r="BA39">
        <v>5.06889794296562</v>
      </c>
      <c r="BB39">
        <v>2.90789696743217</v>
      </c>
      <c r="BC39">
        <v>0.86515465536235703</v>
      </c>
      <c r="BD39">
        <v>-1.0380069703853301</v>
      </c>
      <c r="BE39">
        <v>-2.7782554012257998</v>
      </c>
      <c r="BF39">
        <v>-4.3445958406481102</v>
      </c>
      <c r="BG39">
        <v>-5.6954077206241696</v>
      </c>
      <c r="BH39">
        <v>-6.8314176559589601</v>
      </c>
      <c r="BI39">
        <v>-7.7625838036286199</v>
      </c>
      <c r="BJ39">
        <v>-8.4694596190704896</v>
      </c>
      <c r="BK39">
        <v>-8.9776529918084105</v>
      </c>
      <c r="BL39">
        <v>-9.2891005474419597</v>
      </c>
      <c r="BM39">
        <v>-9.4278123661915796</v>
      </c>
      <c r="BN39">
        <v>-9.4118403275623503</v>
      </c>
      <c r="BO39">
        <v>-9.2468688471906102</v>
      </c>
      <c r="BP39">
        <v>-8.97146826771327</v>
      </c>
      <c r="BQ39">
        <v>-8.5870638793892908</v>
      </c>
      <c r="BR39">
        <v>-8.1103757797981899</v>
      </c>
      <c r="BS39">
        <v>-7.5690251093974101</v>
      </c>
      <c r="BT39">
        <v>-6.9633227488907199</v>
      </c>
      <c r="BU39">
        <v>-6.3072864205784596</v>
      </c>
      <c r="BV39">
        <v>-5.60697396249964</v>
      </c>
      <c r="BW39">
        <v>-4.8549397833399901</v>
      </c>
      <c r="BX39">
        <v>-4.0557553021530799</v>
      </c>
      <c r="BY39">
        <v>-3.19683750177441</v>
      </c>
      <c r="BZ39">
        <v>-2.2571888225949301</v>
      </c>
      <c r="CA39">
        <v>-1.24102342435697</v>
      </c>
      <c r="CB39">
        <v>-0.117689632729332</v>
      </c>
      <c r="CC39">
        <v>1.12488340840964</v>
      </c>
      <c r="CD39">
        <v>2.4841848942426399</v>
      </c>
      <c r="CE39">
        <v>3.9845990619273399</v>
      </c>
      <c r="CF39">
        <v>5.6355806323937498</v>
      </c>
      <c r="CG39">
        <v>7.4192864113386197</v>
      </c>
      <c r="CH39">
        <v>9.3617381073797699</v>
      </c>
      <c r="CI39">
        <v>11.447709402011199</v>
      </c>
      <c r="CJ39">
        <v>13.656177608968701</v>
      </c>
      <c r="CK39">
        <v>15.991485988172601</v>
      </c>
      <c r="CL39">
        <v>18.420392249776999</v>
      </c>
      <c r="CM39">
        <v>20.928833089297001</v>
      </c>
      <c r="CN39">
        <v>23.4964147812383</v>
      </c>
      <c r="CO39">
        <v>26.100896997078902</v>
      </c>
      <c r="CP39">
        <v>28.736085839202602</v>
      </c>
      <c r="CQ39">
        <v>31.384377813010001</v>
      </c>
      <c r="CR39">
        <v>34.043132044645297</v>
      </c>
      <c r="CS39">
        <v>36.707197910797703</v>
      </c>
      <c r="CT39">
        <v>39.370728384950198</v>
      </c>
      <c r="CU39">
        <v>42.033004514791301</v>
      </c>
      <c r="CV39">
        <v>44.686410336991898</v>
      </c>
      <c r="CW39">
        <v>47.333540579609</v>
      </c>
      <c r="CX39">
        <v>49.961401633905403</v>
      </c>
      <c r="CY39">
        <v>52.567008215622401</v>
      </c>
      <c r="CZ39">
        <v>55.1556067199501</v>
      </c>
      <c r="DA39">
        <f t="shared" si="0"/>
        <v>79.596246481781193</v>
      </c>
      <c r="DB39">
        <f t="shared" si="1"/>
        <v>-9.4278123661915796</v>
      </c>
      <c r="DC39">
        <f t="shared" si="2"/>
        <v>89.024058847972768</v>
      </c>
    </row>
    <row r="40" spans="1:171" s="52" customFormat="1" x14ac:dyDescent="0.3">
      <c r="A40" s="86"/>
      <c r="B40" s="48" t="s">
        <v>29</v>
      </c>
      <c r="D40" s="52">
        <f>AVERAGE(D22:D39)</f>
        <v>58.305883812516605</v>
      </c>
      <c r="E40" s="52">
        <f t="shared" ref="E40" si="7">AVERAGE(E22:E39)</f>
        <v>60.817323929876174</v>
      </c>
      <c r="F40" s="52">
        <f t="shared" ref="F40" si="8">AVERAGE(F22:F39)</f>
        <v>63.307549975767465</v>
      </c>
      <c r="G40" s="52">
        <f t="shared" ref="G40" si="9">AVERAGE(G22:G39)</f>
        <v>65.750941024269338</v>
      </c>
      <c r="H40" s="52">
        <f t="shared" ref="H40" si="10">AVERAGE(H22:H39)</f>
        <v>68.1201888606181</v>
      </c>
      <c r="I40" s="52">
        <f t="shared" ref="I40" si="11">AVERAGE(I22:I39)</f>
        <v>70.404177924929328</v>
      </c>
      <c r="J40" s="52">
        <f t="shared" ref="J40" si="12">AVERAGE(J22:J39)</f>
        <v>72.579665470175314</v>
      </c>
      <c r="K40" s="52">
        <f t="shared" ref="K40" si="13">AVERAGE(K22:K39)</f>
        <v>74.600880406746569</v>
      </c>
      <c r="L40" s="52">
        <f t="shared" ref="L40" si="14">AVERAGE(L22:L39)</f>
        <v>76.469404433678861</v>
      </c>
      <c r="M40" s="52">
        <f t="shared" ref="M40" si="15">AVERAGE(M22:M39)</f>
        <v>78.137597792175839</v>
      </c>
      <c r="N40" s="52">
        <f t="shared" ref="N40" si="16">AVERAGE(N22:N39)</f>
        <v>79.599616137785105</v>
      </c>
      <c r="O40" s="52">
        <f t="shared" ref="O40" si="17">AVERAGE(O22:O39)</f>
        <v>80.827096303261996</v>
      </c>
      <c r="P40" s="52">
        <f t="shared" ref="P40" si="18">AVERAGE(P22:P39)</f>
        <v>81.806819344822642</v>
      </c>
      <c r="Q40" s="52">
        <f t="shared" ref="Q40" si="19">AVERAGE(Q22:Q39)</f>
        <v>82.535116755537217</v>
      </c>
      <c r="R40" s="52">
        <f t="shared" ref="R40" si="20">AVERAGE(R22:R39)</f>
        <v>82.994643289395981</v>
      </c>
      <c r="S40" s="52">
        <f t="shared" ref="S40" si="21">AVERAGE(S22:S39)</f>
        <v>83.192775038698258</v>
      </c>
      <c r="T40" s="52">
        <f t="shared" ref="T40" si="22">AVERAGE(T22:T39)</f>
        <v>83.11726916159472</v>
      </c>
      <c r="U40" s="52">
        <f t="shared" ref="U40" si="23">AVERAGE(U22:U39)</f>
        <v>82.780788376608811</v>
      </c>
      <c r="V40" s="52">
        <f t="shared" ref="V40" si="24">AVERAGE(V22:V39)</f>
        <v>82.180596205913588</v>
      </c>
      <c r="W40" s="52">
        <f t="shared" ref="W40" si="25">AVERAGE(W22:W39)</f>
        <v>81.326070154911065</v>
      </c>
      <c r="X40" s="52">
        <f t="shared" ref="X40" si="26">AVERAGE(X22:X39)</f>
        <v>80.225464690549714</v>
      </c>
      <c r="Y40" s="52">
        <f t="shared" ref="Y40" si="27">AVERAGE(Y22:Y39)</f>
        <v>78.881911223496573</v>
      </c>
      <c r="Z40" s="52">
        <f t="shared" ref="Z40" si="28">AVERAGE(Z22:Z39)</f>
        <v>77.32401859976072</v>
      </c>
      <c r="AA40" s="52">
        <f t="shared" ref="AA40" si="29">AVERAGE(AA22:AA39)</f>
        <v>75.549099149114468</v>
      </c>
      <c r="AB40" s="52">
        <f t="shared" ref="AB40" si="30">AVERAGE(AB22:AB39)</f>
        <v>73.583562713421614</v>
      </c>
      <c r="AC40" s="52">
        <f t="shared" ref="AC40" si="31">AVERAGE(AC22:AC39)</f>
        <v>71.441181751346988</v>
      </c>
      <c r="AD40" s="52">
        <f t="shared" ref="AD40" si="32">AVERAGE(AD22:AD39)</f>
        <v>69.127238202191336</v>
      </c>
      <c r="AE40" s="52">
        <f t="shared" ref="AE40" si="33">AVERAGE(AE22:AE39)</f>
        <v>66.664076542764633</v>
      </c>
      <c r="AF40" s="52">
        <f t="shared" ref="AF40" si="34">AVERAGE(AF22:AF39)</f>
        <v>64.062897638540548</v>
      </c>
      <c r="AG40" s="52">
        <f t="shared" ref="AG40" si="35">AVERAGE(AG22:AG39)</f>
        <v>61.338173183947688</v>
      </c>
      <c r="AH40" s="52">
        <f t="shared" ref="AH40" si="36">AVERAGE(AH22:AH39)</f>
        <v>58.499152915928107</v>
      </c>
      <c r="AI40" s="52">
        <f t="shared" ref="AI40" si="37">AVERAGE(AI22:AI39)</f>
        <v>55.562326094409762</v>
      </c>
      <c r="AJ40" s="52">
        <f t="shared" ref="AJ40" si="38">AVERAGE(AJ22:AJ39)</f>
        <v>52.5433052149966</v>
      </c>
      <c r="AK40" s="52">
        <f t="shared" ref="AK40" si="39">AVERAGE(AK22:AK39)</f>
        <v>49.460887369256135</v>
      </c>
      <c r="AL40" s="52">
        <f t="shared" ref="AL40" si="40">AVERAGE(AL22:AL39)</f>
        <v>46.333450453634192</v>
      </c>
      <c r="AM40" s="52">
        <f t="shared" ref="AM40" si="41">AVERAGE(AM22:AM39)</f>
        <v>43.185224172598531</v>
      </c>
      <c r="AN40" s="52">
        <f t="shared" ref="AN40" si="42">AVERAGE(AN22:AN39)</f>
        <v>40.035774116202418</v>
      </c>
      <c r="AO40" s="52">
        <f t="shared" ref="AO40" si="43">AVERAGE(AO22:AO39)</f>
        <v>36.916380698485618</v>
      </c>
      <c r="AP40" s="52">
        <f t="shared" ref="AP40" si="44">AVERAGE(AP22:AP39)</f>
        <v>33.844449613296966</v>
      </c>
      <c r="AQ40" s="52">
        <f t="shared" ref="AQ40" si="45">AVERAGE(AQ22:AQ39)</f>
        <v>30.843929518071693</v>
      </c>
      <c r="AR40" s="52">
        <f t="shared" ref="AR40" si="46">AVERAGE(AR22:AR39)</f>
        <v>27.933134984369328</v>
      </c>
      <c r="AS40" s="52">
        <f t="shared" ref="AS40" si="47">AVERAGE(AS22:AS39)</f>
        <v>25.127666584230234</v>
      </c>
      <c r="AT40" s="52">
        <f t="shared" ref="AT40" si="48">AVERAGE(AT22:AT39)</f>
        <v>22.43307266943458</v>
      </c>
      <c r="AU40" s="52">
        <f t="shared" ref="AU40" si="49">AVERAGE(AU22:AU39)</f>
        <v>19.849759837039191</v>
      </c>
      <c r="AV40" s="52">
        <f t="shared" ref="AV40" si="50">AVERAGE(AV22:AV39)</f>
        <v>17.380076665431112</v>
      </c>
      <c r="AW40" s="52">
        <f t="shared" ref="AW40" si="51">AVERAGE(AW22:AW39)</f>
        <v>15.016874145595747</v>
      </c>
      <c r="AX40" s="52">
        <f t="shared" ref="AX40" si="52">AVERAGE(AX22:AX39)</f>
        <v>12.754763443547191</v>
      </c>
      <c r="AY40" s="52">
        <f t="shared" ref="AY40" si="53">AVERAGE(AY22:AY39)</f>
        <v>10.593985155516544</v>
      </c>
      <c r="AZ40" s="52">
        <f t="shared" ref="AZ40" si="54">AVERAGE(AZ22:AZ39)</f>
        <v>8.5356800894421578</v>
      </c>
      <c r="BA40" s="52">
        <f t="shared" ref="BA40" si="55">AVERAGE(BA22:BA39)</f>
        <v>6.5831423665587954</v>
      </c>
      <c r="BB40" s="52">
        <f t="shared" ref="BB40" si="56">AVERAGE(BB22:BB39)</f>
        <v>4.7546446952240338</v>
      </c>
      <c r="BC40" s="52">
        <f t="shared" ref="BC40" si="57">AVERAGE(BC22:BC39)</f>
        <v>3.0815529333243372</v>
      </c>
      <c r="BD40" s="52">
        <f t="shared" ref="BD40" si="58">AVERAGE(BD22:BD39)</f>
        <v>1.5741207782166158</v>
      </c>
      <c r="BE40" s="52">
        <f t="shared" ref="BE40" si="59">AVERAGE(BE22:BE39)</f>
        <v>0.24845627997632358</v>
      </c>
      <c r="BF40" s="52">
        <f t="shared" ref="BF40" si="60">AVERAGE(BF22:BF39)</f>
        <v>-0.86598609548264394</v>
      </c>
      <c r="BG40" s="52">
        <f t="shared" ref="BG40" si="61">AVERAGE(BG22:BG39)</f>
        <v>-1.7598948513021857</v>
      </c>
      <c r="BH40" s="52">
        <f t="shared" ref="BH40" si="62">AVERAGE(BH22:BH39)</f>
        <v>-2.4313732808561497</v>
      </c>
      <c r="BI40" s="52">
        <f t="shared" ref="BI40" si="63">AVERAGE(BI22:BI39)</f>
        <v>-2.8846013039512384</v>
      </c>
      <c r="BJ40" s="52">
        <f t="shared" ref="BJ40" si="64">AVERAGE(BJ22:BJ39)</f>
        <v>-3.1278628167998543</v>
      </c>
      <c r="BK40" s="52">
        <f t="shared" ref="BK40" si="65">AVERAGE(BK22:BK39)</f>
        <v>-3.1879098543940523</v>
      </c>
      <c r="BL40" s="52">
        <f t="shared" ref="BL40" si="66">AVERAGE(BL22:BL39)</f>
        <v>-3.0897141687160223</v>
      </c>
      <c r="BM40" s="52">
        <f t="shared" ref="BM40" si="67">AVERAGE(BM22:BM39)</f>
        <v>-2.8547998671534121</v>
      </c>
      <c r="BN40" s="52">
        <f t="shared" ref="BN40" si="68">AVERAGE(BN22:BN39)</f>
        <v>-2.5211880708102203</v>
      </c>
      <c r="BO40" s="52">
        <f t="shared" ref="BO40" si="69">AVERAGE(BO22:BO39)</f>
        <v>-2.1133453434310989</v>
      </c>
      <c r="BP40" s="52">
        <f t="shared" ref="BP40" si="70">AVERAGE(BP22:BP39)</f>
        <v>-1.6556968320418981</v>
      </c>
      <c r="BQ40" s="52">
        <f t="shared" ref="BQ40" si="71">AVERAGE(BQ22:BQ39)</f>
        <v>-1.1668096175718123</v>
      </c>
      <c r="BR40" s="52">
        <f t="shared" ref="BR40" si="72">AVERAGE(BR22:BR39)</f>
        <v>-0.6585789828041011</v>
      </c>
      <c r="BS40" s="52">
        <f t="shared" ref="BS40" si="73">AVERAGE(BS22:BS39)</f>
        <v>-0.136447935865841</v>
      </c>
      <c r="BT40" s="52">
        <f t="shared" ref="BT40" si="74">AVERAGE(BT22:BT39)</f>
        <v>0.3997589273801756</v>
      </c>
      <c r="BU40" s="52">
        <f t="shared" ref="BU40" si="75">AVERAGE(BU22:BU39)</f>
        <v>0.95458414000558101</v>
      </c>
      <c r="BV40" s="52">
        <f t="shared" ref="BV40" si="76">AVERAGE(BV22:BV39)</f>
        <v>1.5374927393650928</v>
      </c>
      <c r="BW40" s="52">
        <f t="shared" ref="BW40" si="77">AVERAGE(BW22:BW39)</f>
        <v>2.1596744349179726</v>
      </c>
      <c r="BX40" s="52">
        <f t="shared" ref="BX40" si="78">AVERAGE(BX22:BX39)</f>
        <v>2.8329758926834918</v>
      </c>
      <c r="BY40" s="52">
        <f t="shared" ref="BY40" si="79">AVERAGE(BY22:BY39)</f>
        <v>3.5706742423412217</v>
      </c>
      <c r="BZ40" s="52">
        <f t="shared" ref="BZ40" si="80">AVERAGE(BZ22:BZ39)</f>
        <v>4.3857359822134052</v>
      </c>
      <c r="CA40" s="52">
        <f t="shared" ref="CA40" si="81">AVERAGE(CA22:CA39)</f>
        <v>5.2853351651528451</v>
      </c>
      <c r="CB40" s="52">
        <f t="shared" ref="CB40" si="82">AVERAGE(CB22:CB39)</f>
        <v>6.2862520050432993</v>
      </c>
      <c r="CC40" s="52">
        <f t="shared" ref="CC40" si="83">AVERAGE(CC22:CC39)</f>
        <v>7.3869150642092967</v>
      </c>
      <c r="CD40" s="52">
        <f t="shared" ref="CD40" si="84">AVERAGE(CD22:CD39)</f>
        <v>8.5916713677439187</v>
      </c>
      <c r="CE40" s="52">
        <f t="shared" ref="CE40" si="85">AVERAGE(CE22:CE39)</f>
        <v>9.9060559837206856</v>
      </c>
      <c r="CF40" s="52">
        <f t="shared" ref="CF40" si="86">AVERAGE(CF22:CF39)</f>
        <v>11.320388472751109</v>
      </c>
      <c r="CG40" s="52">
        <f t="shared" ref="CG40" si="87">AVERAGE(CG22:CG39)</f>
        <v>12.836034711051346</v>
      </c>
      <c r="CH40" s="52">
        <f t="shared" ref="CH40" si="88">AVERAGE(CH22:CH39)</f>
        <v>14.447674545327338</v>
      </c>
      <c r="CI40" s="52">
        <f t="shared" ref="CI40" si="89">AVERAGE(CI22:CI39)</f>
        <v>16.1457924346536</v>
      </c>
      <c r="CJ40" s="52">
        <f t="shared" ref="CJ40" si="90">AVERAGE(CJ22:CJ39)</f>
        <v>17.927065413884105</v>
      </c>
      <c r="CK40" s="52">
        <f t="shared" ref="CK40" si="91">AVERAGE(CK22:CK39)</f>
        <v>19.784589717133226</v>
      </c>
      <c r="CL40" s="52">
        <f t="shared" ref="CL40" si="92">AVERAGE(CL22:CL39)</f>
        <v>21.712886049385933</v>
      </c>
      <c r="CM40" s="52">
        <f t="shared" ref="CM40" si="93">AVERAGE(CM22:CM39)</f>
        <v>23.705750876045766</v>
      </c>
      <c r="CN40" s="52">
        <f t="shared" ref="CN40" si="94">AVERAGE(CN22:CN39)</f>
        <v>25.761535718507812</v>
      </c>
      <c r="CO40" s="52">
        <f t="shared" ref="CO40" si="95">AVERAGE(CO22:CO39)</f>
        <v>27.873364201008453</v>
      </c>
      <c r="CP40" s="52">
        <f t="shared" ref="CP40" si="96">AVERAGE(CP22:CP39)</f>
        <v>30.041137414572372</v>
      </c>
      <c r="CQ40" s="52">
        <f t="shared" ref="CQ40" si="97">AVERAGE(CQ22:CQ39)</f>
        <v>32.262612667878983</v>
      </c>
      <c r="CR40" s="52">
        <f t="shared" ref="CR40" si="98">AVERAGE(CR22:CR39)</f>
        <v>34.536314193288518</v>
      </c>
      <c r="CS40" s="52">
        <f t="shared" ref="CS40" si="99">AVERAGE(CS22:CS39)</f>
        <v>36.859796296839228</v>
      </c>
      <c r="CT40" s="52">
        <f t="shared" ref="CT40" si="100">AVERAGE(CT22:CT39)</f>
        <v>39.229487301664392</v>
      </c>
      <c r="CU40" s="52">
        <f t="shared" ref="CU40" si="101">AVERAGE(CU22:CU39)</f>
        <v>41.644212742689469</v>
      </c>
      <c r="CV40" s="52">
        <f t="shared" ref="CV40" si="102">AVERAGE(CV22:CV39)</f>
        <v>44.100139848481071</v>
      </c>
      <c r="CW40" s="52">
        <f t="shared" ref="CW40" si="103">AVERAGE(CW22:CW39)</f>
        <v>46.584017973498767</v>
      </c>
      <c r="CX40" s="52">
        <f t="shared" ref="CX40" si="104">AVERAGE(CX22:CX39)</f>
        <v>49.101649696432943</v>
      </c>
      <c r="CY40" s="52">
        <f t="shared" ref="CY40" si="105">AVERAGE(CY22:CY39)</f>
        <v>51.63582941401841</v>
      </c>
      <c r="CZ40" s="52">
        <f t="shared" ref="CZ40" si="106">AVERAGE(CZ22:CZ39)</f>
        <v>54.181121909293928</v>
      </c>
      <c r="DA40">
        <f t="shared" si="0"/>
        <v>83.192775038698258</v>
      </c>
      <c r="DB40">
        <f t="shared" si="1"/>
        <v>-3.1879098543940523</v>
      </c>
      <c r="DC40">
        <f t="shared" si="2"/>
        <v>86.380684893092308</v>
      </c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</row>
    <row r="41" spans="1:171" s="52" customFormat="1" x14ac:dyDescent="0.3">
      <c r="A41" s="86"/>
      <c r="B41" s="49" t="s">
        <v>28</v>
      </c>
      <c r="D41" s="52">
        <f>STDEVA(D22:D40)</f>
        <v>7.8864611305809804</v>
      </c>
      <c r="E41" s="52">
        <f t="shared" ref="E41" si="107">STDEVA(E22:E40)</f>
        <v>8.0261235371418476</v>
      </c>
      <c r="F41" s="52">
        <f t="shared" ref="F41" si="108">STDEVA(F22:F40)</f>
        <v>8.1872327141615386</v>
      </c>
      <c r="G41" s="52">
        <f t="shared" ref="G41" si="109">STDEVA(G22:G40)</f>
        <v>8.3534477833460805</v>
      </c>
      <c r="H41" s="52">
        <f t="shared" ref="H41" si="110">STDEVA(H22:H40)</f>
        <v>8.5089659065670595</v>
      </c>
      <c r="I41" s="52">
        <f t="shared" ref="I41" si="111">STDEVA(I22:I40)</f>
        <v>8.6587412644448758</v>
      </c>
      <c r="J41" s="52">
        <f t="shared" ref="J41" si="112">STDEVA(J22:J40)</f>
        <v>8.78396007328225</v>
      </c>
      <c r="K41" s="52">
        <f t="shared" ref="K41" si="113">STDEVA(K22:K40)</f>
        <v>8.8920615765945907</v>
      </c>
      <c r="L41" s="52">
        <f t="shared" ref="L41" si="114">STDEVA(L22:L40)</f>
        <v>8.9487190907002905</v>
      </c>
      <c r="M41" s="52">
        <f t="shared" ref="M41" si="115">STDEVA(M22:M40)</f>
        <v>8.9841824367549776</v>
      </c>
      <c r="N41" s="52">
        <f t="shared" ref="N41" si="116">STDEVA(N22:N40)</f>
        <v>8.9818272684733635</v>
      </c>
      <c r="O41" s="52">
        <f t="shared" ref="O41" si="117">STDEVA(O22:O40)</f>
        <v>8.9416528566689877</v>
      </c>
      <c r="P41" s="52">
        <f t="shared" ref="P41" si="118">STDEVA(P22:P40)</f>
        <v>8.8847784414467519</v>
      </c>
      <c r="Q41" s="52">
        <f t="shared" ref="Q41" si="119">STDEVA(Q22:Q40)</f>
        <v>8.8145867584632462</v>
      </c>
      <c r="R41" s="52">
        <f t="shared" ref="R41" si="120">STDEVA(R22:R40)</f>
        <v>8.7555904711459807</v>
      </c>
      <c r="S41" s="52">
        <f t="shared" ref="S41" si="121">STDEVA(S22:S40)</f>
        <v>8.7214459745710116</v>
      </c>
      <c r="T41" s="52">
        <f t="shared" ref="T41" si="122">STDEVA(T22:T40)</f>
        <v>8.734999447719991</v>
      </c>
      <c r="U41" s="52">
        <f t="shared" ref="U41" si="123">STDEVA(U22:U40)</f>
        <v>8.8088361948819252</v>
      </c>
      <c r="V41" s="52">
        <f t="shared" ref="V41" si="124">STDEVA(V22:V40)</f>
        <v>8.9542172698300231</v>
      </c>
      <c r="W41" s="52">
        <f t="shared" ref="W41" si="125">STDEVA(W22:W40)</f>
        <v>9.1589848078163989</v>
      </c>
      <c r="X41" s="52">
        <f t="shared" ref="X41" si="126">STDEVA(X22:X40)</f>
        <v>9.4207082027829827</v>
      </c>
      <c r="Y41" s="52">
        <f t="shared" ref="Y41" si="127">STDEVA(Y22:Y40)</f>
        <v>9.7041425838404916</v>
      </c>
      <c r="Z41" s="52">
        <f t="shared" ref="Z41" si="128">STDEVA(Z22:Z40)</f>
        <v>9.9973778186173003</v>
      </c>
      <c r="AA41" s="52">
        <f t="shared" ref="AA41" si="129">STDEVA(AA22:AA40)</f>
        <v>10.268750604988888</v>
      </c>
      <c r="AB41" s="52">
        <f t="shared" ref="AB41" si="130">STDEVA(AB22:AB40)</f>
        <v>10.504003648035562</v>
      </c>
      <c r="AC41" s="52">
        <f t="shared" ref="AC41" si="131">STDEVA(AC22:AC40)</f>
        <v>10.683228274513754</v>
      </c>
      <c r="AD41" s="52">
        <f t="shared" ref="AD41" si="132">STDEVA(AD22:AD40)</f>
        <v>10.795976117112712</v>
      </c>
      <c r="AE41" s="52">
        <f t="shared" ref="AE41" si="133">STDEVA(AE22:AE40)</f>
        <v>10.830322433326465</v>
      </c>
      <c r="AF41" s="52">
        <f t="shared" ref="AF41" si="134">STDEVA(AF22:AF40)</f>
        <v>10.78449831424035</v>
      </c>
      <c r="AG41" s="52">
        <f t="shared" ref="AG41" si="135">STDEVA(AG22:AG40)</f>
        <v>10.654671375072722</v>
      </c>
      <c r="AH41" s="52">
        <f t="shared" ref="AH41" si="136">STDEVA(AH22:AH40)</f>
        <v>10.439909485340472</v>
      </c>
      <c r="AI41" s="52">
        <f t="shared" ref="AI41" si="137">STDEVA(AI22:AI40)</f>
        <v>10.145128381190906</v>
      </c>
      <c r="AJ41" s="52">
        <f t="shared" ref="AJ41" si="138">STDEVA(AJ22:AJ40)</f>
        <v>9.7742607444426639</v>
      </c>
      <c r="AK41" s="52">
        <f t="shared" ref="AK41" si="139">STDEVA(AK22:AK40)</f>
        <v>9.3446579034154915</v>
      </c>
      <c r="AL41" s="52">
        <f t="shared" ref="AL41" si="140">STDEVA(AL22:AL40)</f>
        <v>8.8628014498707852</v>
      </c>
      <c r="AM41" s="52">
        <f t="shared" ref="AM41" si="141">STDEVA(AM22:AM40)</f>
        <v>8.3522212604234856</v>
      </c>
      <c r="AN41" s="52">
        <f t="shared" ref="AN41" si="142">STDEVA(AN22:AN40)</f>
        <v>7.8257195395246955</v>
      </c>
      <c r="AO41" s="52">
        <f t="shared" ref="AO41" si="143">STDEVA(AO22:AO40)</f>
        <v>7.3083711796269624</v>
      </c>
      <c r="AP41" s="52">
        <f t="shared" ref="AP41" si="144">STDEVA(AP22:AP40)</f>
        <v>6.8166778979751639</v>
      </c>
      <c r="AQ41" s="52">
        <f t="shared" ref="AQ41" si="145">STDEVA(AQ22:AQ40)</f>
        <v>6.3678844354357684</v>
      </c>
      <c r="AR41" s="52">
        <f t="shared" ref="AR41" si="146">STDEVA(AR22:AR40)</f>
        <v>5.970759876569403</v>
      </c>
      <c r="AS41" s="52">
        <f t="shared" ref="AS41" si="147">STDEVA(AS22:AS40)</f>
        <v>5.6389774747950847</v>
      </c>
      <c r="AT41" s="52">
        <f t="shared" ref="AT41" si="148">STDEVA(AT22:AT40)</f>
        <v>5.3618232284232636</v>
      </c>
      <c r="AU41" s="52">
        <f t="shared" ref="AU41" si="149">STDEVA(AU22:AU40)</f>
        <v>5.1427002620608189</v>
      </c>
      <c r="AV41" s="52">
        <f t="shared" ref="AV41" si="150">STDEVA(AV22:AV40)</f>
        <v>4.9725135864830392</v>
      </c>
      <c r="AW41" s="52">
        <f t="shared" ref="AW41" si="151">STDEVA(AW22:AW40)</f>
        <v>4.8459825235445262</v>
      </c>
      <c r="AX41" s="52">
        <f t="shared" ref="AX41" si="152">STDEVA(AX22:AX40)</f>
        <v>4.7587887133540825</v>
      </c>
      <c r="AY41" s="52">
        <f t="shared" ref="AY41" si="153">STDEVA(AY22:AY40)</f>
        <v>4.7130990928242387</v>
      </c>
      <c r="AZ41" s="52">
        <f t="shared" ref="AZ41" si="154">STDEVA(AZ22:AZ40)</f>
        <v>4.7033564667940322</v>
      </c>
      <c r="BA41" s="52">
        <f t="shared" ref="BA41" si="155">STDEVA(BA22:BA40)</f>
        <v>4.7385453227904799</v>
      </c>
      <c r="BB41" s="52">
        <f t="shared" ref="BB41" si="156">STDEVA(BB22:BB40)</f>
        <v>4.8122413412926281</v>
      </c>
      <c r="BC41" s="52">
        <f t="shared" ref="BC41" si="157">STDEVA(BC22:BC40)</f>
        <v>4.9187218602379499</v>
      </c>
      <c r="BD41" s="52">
        <f t="shared" ref="BD41" si="158">STDEVA(BD22:BD40)</f>
        <v>5.0472727309226766</v>
      </c>
      <c r="BE41" s="52">
        <f t="shared" ref="BE41" si="159">STDEVA(BE22:BE40)</f>
        <v>5.1882829454220118</v>
      </c>
      <c r="BF41" s="52">
        <f t="shared" ref="BF41" si="160">STDEVA(BF22:BF40)</f>
        <v>5.3114822730731284</v>
      </c>
      <c r="BG41" s="52">
        <f t="shared" ref="BG41" si="161">STDEVA(BG22:BG40)</f>
        <v>5.4148518422398899</v>
      </c>
      <c r="BH41" s="52">
        <f t="shared" ref="BH41" si="162">STDEVA(BH22:BH40)</f>
        <v>5.4970166074375992</v>
      </c>
      <c r="BI41" s="52">
        <f t="shared" ref="BI41" si="163">STDEVA(BI22:BI40)</f>
        <v>5.5506673365241417</v>
      </c>
      <c r="BJ41" s="52">
        <f t="shared" ref="BJ41" si="164">STDEVA(BJ22:BJ40)</f>
        <v>5.5961868620108692</v>
      </c>
      <c r="BK41" s="52">
        <f t="shared" ref="BK41" si="165">STDEVA(BK22:BK40)</f>
        <v>5.643263731180066</v>
      </c>
      <c r="BL41" s="52">
        <f t="shared" ref="BL41" si="166">STDEVA(BL22:BL40)</f>
        <v>5.7090320333719511</v>
      </c>
      <c r="BM41" s="52">
        <f t="shared" ref="BM41" si="167">STDEVA(BM22:BM40)</f>
        <v>5.8046348839961475</v>
      </c>
      <c r="BN41" s="52">
        <f t="shared" ref="BN41" si="168">STDEVA(BN22:BN40)</f>
        <v>5.9352921624439183</v>
      </c>
      <c r="BO41" s="52">
        <f t="shared" ref="BO41" si="169">STDEVA(BO22:BO40)</f>
        <v>6.0932320599788703</v>
      </c>
      <c r="BP41" s="52">
        <f t="shared" ref="BP41" si="170">STDEVA(BP22:BP40)</f>
        <v>6.2744382164212471</v>
      </c>
      <c r="BQ41" s="52">
        <f t="shared" ref="BQ41" si="171">STDEVA(BQ22:BQ40)</f>
        <v>6.4672444304915002</v>
      </c>
      <c r="BR41" s="52">
        <f t="shared" ref="BR41" si="172">STDEVA(BR22:BR40)</f>
        <v>6.6625485191346874</v>
      </c>
      <c r="BS41" s="52">
        <f t="shared" ref="BS41" si="173">STDEVA(BS22:BS40)</f>
        <v>6.852573814448049</v>
      </c>
      <c r="BT41" s="52">
        <f t="shared" ref="BT41" si="174">STDEVA(BT22:BT40)</f>
        <v>7.0327888465998685</v>
      </c>
      <c r="BU41" s="52">
        <f t="shared" ref="BU41" si="175">STDEVA(BU22:BU40)</f>
        <v>7.1993835680123546</v>
      </c>
      <c r="BV41" s="52">
        <f t="shared" ref="BV41" si="176">STDEVA(BV22:BV40)</f>
        <v>7.3517326334560407</v>
      </c>
      <c r="BW41" s="52">
        <f t="shared" ref="BW41" si="177">STDEVA(BW22:BW40)</f>
        <v>7.4892528623649932</v>
      </c>
      <c r="BX41" s="52">
        <f t="shared" ref="BX41" si="178">STDEVA(BX22:BX40)</f>
        <v>7.6122604926890212</v>
      </c>
      <c r="BY41" s="52">
        <f t="shared" ref="BY41" si="179">STDEVA(BY22:BY40)</f>
        <v>7.7232786754184506</v>
      </c>
      <c r="BZ41" s="52">
        <f t="shared" ref="BZ41" si="180">STDEVA(BZ22:BZ40)</f>
        <v>7.8218760220801737</v>
      </c>
      <c r="CA41" s="52">
        <f t="shared" ref="CA41" si="181">STDEVA(CA22:CA40)</f>
        <v>7.910483222886934</v>
      </c>
      <c r="CB41" s="52">
        <f t="shared" ref="CB41" si="182">STDEVA(CB22:CB40)</f>
        <v>7.9880996696569628</v>
      </c>
      <c r="CC41" s="52">
        <f t="shared" ref="CC41" si="183">STDEVA(CC22:CC40)</f>
        <v>8.0548928918701606</v>
      </c>
      <c r="CD41" s="52">
        <f t="shared" ref="CD41" si="184">STDEVA(CD22:CD40)</f>
        <v>8.109264830308641</v>
      </c>
      <c r="CE41" s="52">
        <f t="shared" ref="CE41" si="185">STDEVA(CE22:CE40)</f>
        <v>8.1496537552556738</v>
      </c>
      <c r="CF41" s="52">
        <f t="shared" ref="CF41" si="186">STDEVA(CF22:CF40)</f>
        <v>8.1734734364834676</v>
      </c>
      <c r="CG41" s="52">
        <f t="shared" ref="CG41" si="187">STDEVA(CG22:CG40)</f>
        <v>8.178983483442277</v>
      </c>
      <c r="CH41" s="52">
        <f t="shared" ref="CH41" si="188">STDEVA(CH22:CH40)</f>
        <v>8.1650682493388462</v>
      </c>
      <c r="CI41" s="52">
        <f t="shared" ref="CI41" si="189">STDEVA(CI22:CI40)</f>
        <v>8.1314241866111079</v>
      </c>
      <c r="CJ41" s="52">
        <f t="shared" ref="CJ41" si="190">STDEVA(CJ22:CJ40)</f>
        <v>8.0814279103371902</v>
      </c>
      <c r="CK41" s="52">
        <f t="shared" ref="CK41" si="191">STDEVA(CK22:CK40)</f>
        <v>8.0166774926872044</v>
      </c>
      <c r="CL41" s="52">
        <f t="shared" ref="CL41" si="192">STDEVA(CL22:CL40)</f>
        <v>7.9438631175155745</v>
      </c>
      <c r="CM41" s="52">
        <f t="shared" ref="CM41" si="193">STDEVA(CM22:CM40)</f>
        <v>7.8666549452270784</v>
      </c>
      <c r="CN41" s="52">
        <f t="shared" ref="CN41" si="194">STDEVA(CN22:CN40)</f>
        <v>7.7943415921704631</v>
      </c>
      <c r="CO41" s="52">
        <f t="shared" ref="CO41" si="195">STDEVA(CO22:CO40)</f>
        <v>7.728689303788375</v>
      </c>
      <c r="CP41" s="52">
        <f t="shared" ref="CP41" si="196">STDEVA(CP22:CP40)</f>
        <v>7.6726703856785567</v>
      </c>
      <c r="CQ41" s="52">
        <f t="shared" ref="CQ41" si="197">STDEVA(CQ22:CQ40)</f>
        <v>7.6342172126322092</v>
      </c>
      <c r="CR41" s="52">
        <f t="shared" ref="CR41" si="198">STDEVA(CR22:CR40)</f>
        <v>7.6059563080425816</v>
      </c>
      <c r="CS41" s="52">
        <f t="shared" ref="CS41" si="199">STDEVA(CS22:CS40)</f>
        <v>7.5913837838088662</v>
      </c>
      <c r="CT41" s="52">
        <f t="shared" ref="CT41" si="200">STDEVA(CT22:CT40)</f>
        <v>7.5942902849753899</v>
      </c>
      <c r="CU41" s="52">
        <f t="shared" ref="CU41" si="201">STDEVA(CU22:CU40)</f>
        <v>7.6086918696438994</v>
      </c>
      <c r="CV41" s="52">
        <f t="shared" ref="CV41" si="202">STDEVA(CV22:CV40)</f>
        <v>7.6388420283407577</v>
      </c>
      <c r="CW41" s="52">
        <f t="shared" ref="CW41" si="203">STDEVA(CW22:CW40)</f>
        <v>7.6886636559709203</v>
      </c>
      <c r="CX41" s="52">
        <f t="shared" ref="CX41" si="204">STDEVA(CX22:CX40)</f>
        <v>7.7566551170794948</v>
      </c>
      <c r="CY41" s="52">
        <f t="shared" ref="CY41" si="205">STDEVA(CY22:CY40)</f>
        <v>7.8418373401474879</v>
      </c>
      <c r="CZ41" s="52">
        <f t="shared" ref="CZ41" si="206">STDEVA(CZ22:CZ40)</f>
        <v>7.9568585081437089</v>
      </c>
      <c r="DA41">
        <f t="shared" si="0"/>
        <v>10.830322433326465</v>
      </c>
      <c r="DB41">
        <f t="shared" si="1"/>
        <v>4.7033564667940322</v>
      </c>
      <c r="DC41">
        <f t="shared" si="2"/>
        <v>6.126965966532433</v>
      </c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</row>
    <row r="42" spans="1:171" x14ac:dyDescent="0.3">
      <c r="A42" s="86"/>
      <c r="B42" s="84" t="s">
        <v>26</v>
      </c>
      <c r="C42" t="s">
        <v>69</v>
      </c>
      <c r="D42">
        <v>-16.671943178125399</v>
      </c>
      <c r="E42">
        <v>-17.010541695932702</v>
      </c>
      <c r="F42">
        <v>-17.4430533825746</v>
      </c>
      <c r="G42">
        <v>-17.983004335613298</v>
      </c>
      <c r="H42">
        <v>-18.726045640312201</v>
      </c>
      <c r="I42">
        <v>-19.576107922666299</v>
      </c>
      <c r="J42">
        <v>-20.5550719758205</v>
      </c>
      <c r="K42">
        <v>-21.6881939252685</v>
      </c>
      <c r="L42">
        <v>-22.8888654405756</v>
      </c>
      <c r="M42">
        <v>-24.160125001886801</v>
      </c>
      <c r="N42">
        <v>-25.463874991060401</v>
      </c>
      <c r="O42">
        <v>-26.758140761526199</v>
      </c>
      <c r="P42">
        <v>-28.015213989821099</v>
      </c>
      <c r="Q42">
        <v>-29.193106074210402</v>
      </c>
      <c r="R42">
        <v>-30.2797999819118</v>
      </c>
      <c r="S42">
        <v>-31.244057230793999</v>
      </c>
      <c r="T42">
        <v>-32.0705659654271</v>
      </c>
      <c r="U42">
        <v>-32.772263124226299</v>
      </c>
      <c r="V42">
        <v>-33.335981066930302</v>
      </c>
      <c r="W42">
        <v>-33.783224882405698</v>
      </c>
      <c r="X42">
        <v>-34.149657610830701</v>
      </c>
      <c r="Y42">
        <v>-34.439772585257003</v>
      </c>
      <c r="Z42">
        <v>-34.697330689761102</v>
      </c>
      <c r="AA42">
        <v>-34.957497479907403</v>
      </c>
      <c r="AB42">
        <v>-35.239155210044999</v>
      </c>
      <c r="AC42">
        <v>-35.569388754345297</v>
      </c>
      <c r="AD42">
        <v>-35.957354241663403</v>
      </c>
      <c r="AE42">
        <v>-36.411370827443299</v>
      </c>
      <c r="AF42">
        <v>-36.925440459481699</v>
      </c>
      <c r="AG42">
        <v>-37.480833278204898</v>
      </c>
      <c r="AH42">
        <v>-38.068275338744201</v>
      </c>
      <c r="AI42">
        <v>-38.6600952813654</v>
      </c>
      <c r="AJ42">
        <v>-39.237011870786702</v>
      </c>
      <c r="AK42">
        <v>-39.783893439391797</v>
      </c>
      <c r="AL42">
        <v>-40.290797286844899</v>
      </c>
      <c r="AM42">
        <v>-40.750512900634597</v>
      </c>
      <c r="AN42">
        <v>-41.170362587504997</v>
      </c>
      <c r="AO42">
        <v>-41.563159907668897</v>
      </c>
      <c r="AP42">
        <v>-41.939501108661297</v>
      </c>
      <c r="AQ42">
        <v>-42.317147305781802</v>
      </c>
      <c r="AR42">
        <v>-42.704519276153199</v>
      </c>
      <c r="AS42">
        <v>-43.118890217050001</v>
      </c>
      <c r="AT42">
        <v>-43.546806781183498</v>
      </c>
      <c r="AU42">
        <v>-43.986837102217699</v>
      </c>
      <c r="AV42">
        <v>-44.428890728878699</v>
      </c>
      <c r="AW42">
        <v>-44.842537129083198</v>
      </c>
      <c r="AX42">
        <v>-45.219693058234803</v>
      </c>
      <c r="AY42">
        <v>-45.525564429874798</v>
      </c>
      <c r="AZ42">
        <v>-45.746148013556002</v>
      </c>
      <c r="BA42">
        <v>-45.8724465965212</v>
      </c>
      <c r="BB42">
        <v>-45.887190502138303</v>
      </c>
      <c r="BC42">
        <v>-45.796061592610101</v>
      </c>
      <c r="BD42">
        <v>-45.600193265491399</v>
      </c>
      <c r="BE42">
        <v>-45.317789381224699</v>
      </c>
      <c r="BF42">
        <v>-44.968794958649397</v>
      </c>
      <c r="BG42">
        <v>-44.560131879452697</v>
      </c>
      <c r="BH42">
        <v>-44.1234594711391</v>
      </c>
      <c r="BI42">
        <v>-43.6571104564227</v>
      </c>
      <c r="BJ42">
        <v>-43.167576769213703</v>
      </c>
      <c r="BK42">
        <v>-42.6529620639078</v>
      </c>
      <c r="BL42">
        <v>-42.088688543672397</v>
      </c>
      <c r="BM42">
        <v>-41.454017690633599</v>
      </c>
      <c r="BN42">
        <v>-40.729954085659699</v>
      </c>
      <c r="BO42">
        <v>-39.899886992132203</v>
      </c>
      <c r="BP42">
        <v>-38.936262495959902</v>
      </c>
      <c r="BQ42">
        <v>-37.854313889416503</v>
      </c>
      <c r="BR42">
        <v>-36.661207193005403</v>
      </c>
      <c r="BS42">
        <v>-35.367311690487398</v>
      </c>
      <c r="BT42">
        <v>-34.025407695099801</v>
      </c>
      <c r="BU42">
        <v>-32.658539043066298</v>
      </c>
      <c r="BV42">
        <v>-31.319352904969598</v>
      </c>
      <c r="BW42">
        <v>-30.051244840952201</v>
      </c>
      <c r="BX42">
        <v>-28.876091645691002</v>
      </c>
      <c r="BY42">
        <v>-27.8249153865785</v>
      </c>
      <c r="BZ42">
        <v>-26.901279273099799</v>
      </c>
      <c r="CA42">
        <v>-26.107308196739201</v>
      </c>
      <c r="CB42">
        <v>-25.423573476675401</v>
      </c>
      <c r="CC42">
        <v>-24.8274111096285</v>
      </c>
      <c r="CD42">
        <v>-24.3073040347101</v>
      </c>
      <c r="CE42">
        <v>-23.8283286744084</v>
      </c>
      <c r="CF42">
        <v>-23.374680306008401</v>
      </c>
      <c r="CG42">
        <v>-22.934753396750601</v>
      </c>
      <c r="CH42">
        <v>-22.497528282266799</v>
      </c>
      <c r="CI42">
        <v>-22.059140899200798</v>
      </c>
      <c r="CJ42">
        <v>-21.617284822650198</v>
      </c>
      <c r="CK42">
        <v>-21.171555857656401</v>
      </c>
      <c r="CL42">
        <v>-20.725321639518398</v>
      </c>
      <c r="CM42">
        <v>-20.2766597640512</v>
      </c>
      <c r="CN42">
        <v>-19.825622076239899</v>
      </c>
      <c r="CO42">
        <v>-19.376863865078398</v>
      </c>
      <c r="CP42">
        <v>-18.9356428102945</v>
      </c>
      <c r="CQ42">
        <v>-18.5044888005825</v>
      </c>
      <c r="CR42">
        <v>-18.095913580594999</v>
      </c>
      <c r="CS42">
        <v>-17.7219731813104</v>
      </c>
      <c r="CT42">
        <v>-17.379371094294999</v>
      </c>
      <c r="CU42">
        <v>-17.100820867561801</v>
      </c>
      <c r="CV42">
        <v>-16.880079285493899</v>
      </c>
      <c r="CW42">
        <v>-16.709160782382501</v>
      </c>
      <c r="CX42">
        <v>-16.641787780960101</v>
      </c>
      <c r="CY42">
        <v>-16.642211557233601</v>
      </c>
      <c r="CZ42">
        <v>-16.703911331700201</v>
      </c>
      <c r="DA42">
        <f t="shared" si="0"/>
        <v>-16.641787780960101</v>
      </c>
      <c r="DB42">
        <f t="shared" si="1"/>
        <v>-45.887190502138303</v>
      </c>
      <c r="DC42">
        <f t="shared" si="2"/>
        <v>29.245402721178202</v>
      </c>
    </row>
    <row r="43" spans="1:171" x14ac:dyDescent="0.3">
      <c r="A43" s="86"/>
      <c r="B43" s="84"/>
      <c r="C43" t="s">
        <v>69</v>
      </c>
      <c r="D43">
        <v>-16.305131472397001</v>
      </c>
      <c r="E43">
        <v>-16.5447844162561</v>
      </c>
      <c r="F43">
        <v>-16.8827376176035</v>
      </c>
      <c r="G43">
        <v>-17.328249773523499</v>
      </c>
      <c r="H43">
        <v>-17.976824236520699</v>
      </c>
      <c r="I43">
        <v>-18.748661399970899</v>
      </c>
      <c r="J43">
        <v>-19.646196782822098</v>
      </c>
      <c r="K43">
        <v>-20.707026054628201</v>
      </c>
      <c r="L43">
        <v>-21.859028988447701</v>
      </c>
      <c r="M43">
        <v>-23.0852794033541</v>
      </c>
      <c r="N43">
        <v>-24.3679721845761</v>
      </c>
      <c r="O43">
        <v>-25.665672313062199</v>
      </c>
      <c r="P43">
        <v>-26.945017753368401</v>
      </c>
      <c r="Q43">
        <v>-28.172023147498699</v>
      </c>
      <c r="R43">
        <v>-29.3265105927732</v>
      </c>
      <c r="S43">
        <v>-30.374712775449201</v>
      </c>
      <c r="T43">
        <v>-31.297496803945101</v>
      </c>
      <c r="U43">
        <v>-32.082586890155397</v>
      </c>
      <c r="V43">
        <v>-32.731818263166502</v>
      </c>
      <c r="W43">
        <v>-33.249245991190797</v>
      </c>
      <c r="X43">
        <v>-33.646580506245698</v>
      </c>
      <c r="Y43">
        <v>-33.957151393321602</v>
      </c>
      <c r="Z43">
        <v>-34.212362605160301</v>
      </c>
      <c r="AA43">
        <v>-34.439979269541503</v>
      </c>
      <c r="AB43">
        <v>-34.673365926089303</v>
      </c>
      <c r="AC43">
        <v>-34.935937889632697</v>
      </c>
      <c r="AD43">
        <v>-35.2434662480442</v>
      </c>
      <c r="AE43">
        <v>-35.600088045314202</v>
      </c>
      <c r="AF43">
        <v>-35.997957928318897</v>
      </c>
      <c r="AG43">
        <v>-36.427599823258802</v>
      </c>
      <c r="AH43">
        <v>-36.871955160959203</v>
      </c>
      <c r="AI43">
        <v>-37.307574875403702</v>
      </c>
      <c r="AJ43">
        <v>-37.724842345720702</v>
      </c>
      <c r="AK43">
        <v>-38.102196582498202</v>
      </c>
      <c r="AL43">
        <v>-38.433775835398002</v>
      </c>
      <c r="AM43">
        <v>-38.726466323754501</v>
      </c>
      <c r="AN43">
        <v>-38.977815331428403</v>
      </c>
      <c r="AO43">
        <v>-39.211046228921496</v>
      </c>
      <c r="AP43">
        <v>-39.442633990391201</v>
      </c>
      <c r="AQ43">
        <v>-39.686542156891598</v>
      </c>
      <c r="AR43">
        <v>-39.975458016625701</v>
      </c>
      <c r="AS43">
        <v>-40.308748468045899</v>
      </c>
      <c r="AT43">
        <v>-40.688821984098702</v>
      </c>
      <c r="AU43">
        <v>-41.125378232958298</v>
      </c>
      <c r="AV43">
        <v>-41.595835246293497</v>
      </c>
      <c r="AW43">
        <v>-42.076635754659897</v>
      </c>
      <c r="AX43">
        <v>-42.553689130233103</v>
      </c>
      <c r="AY43">
        <v>-43.001450070076999</v>
      </c>
      <c r="AZ43">
        <v>-43.386826699074497</v>
      </c>
      <c r="BA43">
        <v>-43.696568909209802</v>
      </c>
      <c r="BB43">
        <v>-43.914042212972603</v>
      </c>
      <c r="BC43">
        <v>-44.0148602821832</v>
      </c>
      <c r="BD43">
        <v>-44.007429950629202</v>
      </c>
      <c r="BE43">
        <v>-43.884776775907497</v>
      </c>
      <c r="BF43">
        <v>-43.661472213662201</v>
      </c>
      <c r="BG43">
        <v>-43.3510060892296</v>
      </c>
      <c r="BH43">
        <v>-42.961255046062497</v>
      </c>
      <c r="BI43">
        <v>-42.5214201816393</v>
      </c>
      <c r="BJ43">
        <v>-42.031608461940799</v>
      </c>
      <c r="BK43">
        <v>-41.489321185561501</v>
      </c>
      <c r="BL43">
        <v>-40.886453823303803</v>
      </c>
      <c r="BM43">
        <v>-40.217709044312599</v>
      </c>
      <c r="BN43">
        <v>-39.451254541968297</v>
      </c>
      <c r="BO43">
        <v>-38.567794294672602</v>
      </c>
      <c r="BP43">
        <v>-37.575974163589699</v>
      </c>
      <c r="BQ43">
        <v>-36.458835958733502</v>
      </c>
      <c r="BR43">
        <v>-35.228166499606701</v>
      </c>
      <c r="BS43">
        <v>-33.915055571744404</v>
      </c>
      <c r="BT43">
        <v>-32.548132762574703</v>
      </c>
      <c r="BU43">
        <v>-31.1718955286231</v>
      </c>
      <c r="BV43">
        <v>-29.824698142470002</v>
      </c>
      <c r="BW43">
        <v>-28.548877150517601</v>
      </c>
      <c r="BX43">
        <v>-27.3867613769273</v>
      </c>
      <c r="BY43">
        <v>-26.3485792695041</v>
      </c>
      <c r="BZ43">
        <v>-25.437274042693002</v>
      </c>
      <c r="CA43">
        <v>-24.646737874737401</v>
      </c>
      <c r="CB43">
        <v>-23.961724540731499</v>
      </c>
      <c r="CC43">
        <v>-23.346878292414502</v>
      </c>
      <c r="CD43">
        <v>-22.783376783901002</v>
      </c>
      <c r="CE43">
        <v>-22.254466092292301</v>
      </c>
      <c r="CF43">
        <v>-21.750341984525399</v>
      </c>
      <c r="CG43">
        <v>-21.269234703763601</v>
      </c>
      <c r="CH43">
        <v>-20.817205991663201</v>
      </c>
      <c r="CI43">
        <v>-20.400650765532099</v>
      </c>
      <c r="CJ43">
        <v>-20.023520781224001</v>
      </c>
      <c r="CK43">
        <v>-19.686705578374202</v>
      </c>
      <c r="CL43">
        <v>-19.382566376835399</v>
      </c>
      <c r="CM43">
        <v>-19.102773319888598</v>
      </c>
      <c r="CN43">
        <v>-18.833684314631501</v>
      </c>
      <c r="CO43">
        <v>-18.565497100721299</v>
      </c>
      <c r="CP43">
        <v>-18.291866409016599</v>
      </c>
      <c r="CQ43">
        <v>-18.008190000067199</v>
      </c>
      <c r="CR43">
        <v>-17.7152283978842</v>
      </c>
      <c r="CS43">
        <v>-17.423669303505601</v>
      </c>
      <c r="CT43">
        <v>-17.136316069397299</v>
      </c>
      <c r="CU43">
        <v>-16.870362149542402</v>
      </c>
      <c r="CV43">
        <v>-16.633251410260101</v>
      </c>
      <c r="CW43">
        <v>-16.426497859183002</v>
      </c>
      <c r="CX43">
        <v>-16.289366884282</v>
      </c>
      <c r="CY43">
        <v>-16.205490660019901</v>
      </c>
      <c r="CZ43">
        <v>-16.172937993494202</v>
      </c>
      <c r="DA43">
        <f t="shared" si="0"/>
        <v>-16.172937993494202</v>
      </c>
      <c r="DB43">
        <f t="shared" si="1"/>
        <v>-44.0148602821832</v>
      </c>
      <c r="DC43">
        <f t="shared" si="2"/>
        <v>27.841922288688998</v>
      </c>
    </row>
    <row r="44" spans="1:171" x14ac:dyDescent="0.3">
      <c r="A44" s="86"/>
      <c r="B44" s="84"/>
      <c r="C44" t="s">
        <v>69</v>
      </c>
      <c r="D44">
        <v>-15.6383477033174</v>
      </c>
      <c r="E44">
        <v>-16.0153272749059</v>
      </c>
      <c r="F44">
        <v>-16.4978520631322</v>
      </c>
      <c r="G44">
        <v>-17.100283999791898</v>
      </c>
      <c r="H44">
        <v>-17.9162546884032</v>
      </c>
      <c r="I44">
        <v>-18.840297034169399</v>
      </c>
      <c r="J44">
        <v>-19.8910369761977</v>
      </c>
      <c r="K44">
        <v>-21.077969740312</v>
      </c>
      <c r="L44">
        <v>-22.3203677506446</v>
      </c>
      <c r="M44">
        <v>-23.6152335421678</v>
      </c>
      <c r="N44">
        <v>-24.9184045583075</v>
      </c>
      <c r="O44">
        <v>-26.198184053605601</v>
      </c>
      <c r="P44">
        <v>-27.426308844225002</v>
      </c>
      <c r="Q44">
        <v>-28.571911545683701</v>
      </c>
      <c r="R44">
        <v>-29.625399082921898</v>
      </c>
      <c r="S44">
        <v>-30.563172561646098</v>
      </c>
      <c r="T44">
        <v>-31.379960010918001</v>
      </c>
      <c r="U44">
        <v>-32.081704718927902</v>
      </c>
      <c r="V44">
        <v>-32.6640884479826</v>
      </c>
      <c r="W44">
        <v>-33.151187088963802</v>
      </c>
      <c r="X44">
        <v>-33.553308356953004</v>
      </c>
      <c r="Y44">
        <v>-33.899136355302403</v>
      </c>
      <c r="Z44">
        <v>-34.2175598728045</v>
      </c>
      <c r="AA44">
        <v>-34.524519095358301</v>
      </c>
      <c r="AB44">
        <v>-34.852166300017302</v>
      </c>
      <c r="AC44">
        <v>-35.206131533754203</v>
      </c>
      <c r="AD44">
        <v>-35.605103264777902</v>
      </c>
      <c r="AE44">
        <v>-36.043174237932703</v>
      </c>
      <c r="AF44">
        <v>-36.513836271214302</v>
      </c>
      <c r="AG44">
        <v>-37.0083993542465</v>
      </c>
      <c r="AH44">
        <v>-37.5050179421698</v>
      </c>
      <c r="AI44">
        <v>-37.985724430305801</v>
      </c>
      <c r="AJ44">
        <v>-38.431373188891399</v>
      </c>
      <c r="AK44">
        <v>-38.828840963461303</v>
      </c>
      <c r="AL44">
        <v>-39.169573459289303</v>
      </c>
      <c r="AM44">
        <v>-39.4551958060297</v>
      </c>
      <c r="AN44">
        <v>-39.694275299614901</v>
      </c>
      <c r="AO44">
        <v>-39.900269740878798</v>
      </c>
      <c r="AP44">
        <v>-40.097771199958601</v>
      </c>
      <c r="AQ44">
        <v>-40.304094082602198</v>
      </c>
      <c r="AR44">
        <v>-40.538009109609497</v>
      </c>
      <c r="AS44">
        <v>-40.8111445496505</v>
      </c>
      <c r="AT44">
        <v>-41.129450012370803</v>
      </c>
      <c r="AU44">
        <v>-41.488099081616902</v>
      </c>
      <c r="AV44">
        <v>-41.871347116782502</v>
      </c>
      <c r="AW44">
        <v>-42.266028696076397</v>
      </c>
      <c r="AX44">
        <v>-42.646273733869101</v>
      </c>
      <c r="AY44">
        <v>-42.990893331684802</v>
      </c>
      <c r="AZ44">
        <v>-43.265797853713202</v>
      </c>
      <c r="BA44">
        <v>-43.464334895730801</v>
      </c>
      <c r="BB44">
        <v>-43.577078523637198</v>
      </c>
      <c r="BC44">
        <v>-43.563005151667298</v>
      </c>
      <c r="BD44">
        <v>-43.4547534942174</v>
      </c>
      <c r="BE44">
        <v>-43.255123162164899</v>
      </c>
      <c r="BF44">
        <v>-42.9553729449744</v>
      </c>
      <c r="BG44">
        <v>-42.591052841809102</v>
      </c>
      <c r="BH44">
        <v>-42.1690858002844</v>
      </c>
      <c r="BI44">
        <v>-41.6942512303063</v>
      </c>
      <c r="BJ44">
        <v>-41.1712140021179</v>
      </c>
      <c r="BK44">
        <v>-40.599654902865502</v>
      </c>
      <c r="BL44">
        <v>-39.950323057043299</v>
      </c>
      <c r="BM44">
        <v>-39.2210530334441</v>
      </c>
      <c r="BN44">
        <v>-38.392653684005701</v>
      </c>
      <c r="BO44">
        <v>-37.444121081136601</v>
      </c>
      <c r="BP44">
        <v>-36.392555308530902</v>
      </c>
      <c r="BQ44">
        <v>-35.228642211121603</v>
      </c>
      <c r="BR44">
        <v>-33.978983393011298</v>
      </c>
      <c r="BS44">
        <v>-32.685068062413102</v>
      </c>
      <c r="BT44">
        <v>-31.3689166493931</v>
      </c>
      <c r="BU44">
        <v>-30.0842443076839</v>
      </c>
      <c r="BV44">
        <v>-28.863065565135201</v>
      </c>
      <c r="BW44">
        <v>-27.738397667807501</v>
      </c>
      <c r="BX44">
        <v>-26.718942204115699</v>
      </c>
      <c r="BY44">
        <v>-25.8199810794342</v>
      </c>
      <c r="BZ44">
        <v>-25.020792347012499</v>
      </c>
      <c r="CA44">
        <v>-24.298790285663099</v>
      </c>
      <c r="CB44">
        <v>-23.645047963671601</v>
      </c>
      <c r="CC44">
        <v>-23.024277423446101</v>
      </c>
      <c r="CD44">
        <v>-22.4272687776465</v>
      </c>
      <c r="CE44">
        <v>-21.844084508724102</v>
      </c>
      <c r="CF44">
        <v>-21.273306093890302</v>
      </c>
      <c r="CG44">
        <v>-20.718345932611001</v>
      </c>
      <c r="CH44">
        <v>-20.1853016675907</v>
      </c>
      <c r="CI44">
        <v>-19.681508551405699</v>
      </c>
      <c r="CJ44">
        <v>-19.2065336832712</v>
      </c>
      <c r="CK44">
        <v>-18.764980305168301</v>
      </c>
      <c r="CL44">
        <v>-18.3534499566934</v>
      </c>
      <c r="CM44">
        <v>-17.964115967746402</v>
      </c>
      <c r="CN44">
        <v>-17.593685337189299</v>
      </c>
      <c r="CO44">
        <v>-17.2365261186767</v>
      </c>
      <c r="CP44">
        <v>-16.890693710962399</v>
      </c>
      <c r="CQ44">
        <v>-16.5548315824681</v>
      </c>
      <c r="CR44">
        <v>-16.233169322411399</v>
      </c>
      <c r="CS44">
        <v>-15.9297442330701</v>
      </c>
      <c r="CT44">
        <v>-15.645325508321401</v>
      </c>
      <c r="CU44">
        <v>-15.3955087724223</v>
      </c>
      <c r="CV44">
        <v>-15.1818828497507</v>
      </c>
      <c r="CW44">
        <v>-15.0004127686319</v>
      </c>
      <c r="CX44">
        <v>-14.8927544017047</v>
      </c>
      <c r="CY44">
        <v>-14.8449723615909</v>
      </c>
      <c r="CZ44">
        <v>-14.849911489793399</v>
      </c>
      <c r="DA44">
        <f t="shared" si="0"/>
        <v>-14.8449723615909</v>
      </c>
      <c r="DB44">
        <f t="shared" si="1"/>
        <v>-43.577078523637198</v>
      </c>
      <c r="DC44">
        <f t="shared" si="2"/>
        <v>28.7321061620463</v>
      </c>
    </row>
    <row r="45" spans="1:171" x14ac:dyDescent="0.3">
      <c r="A45" s="86"/>
      <c r="B45" s="84"/>
      <c r="C45" t="s">
        <v>69</v>
      </c>
      <c r="D45">
        <v>-20.5170024912637</v>
      </c>
      <c r="E45">
        <v>-21.122978849355199</v>
      </c>
      <c r="F45">
        <v>-21.847537127279701</v>
      </c>
      <c r="G45">
        <v>-22.689330466915301</v>
      </c>
      <c r="H45">
        <v>-23.6883994478092</v>
      </c>
      <c r="I45">
        <v>-24.795497228233099</v>
      </c>
      <c r="J45">
        <v>-25.9715167297318</v>
      </c>
      <c r="K45">
        <v>-27.207485303191199</v>
      </c>
      <c r="L45">
        <v>-28.4694038946155</v>
      </c>
      <c r="M45">
        <v>-29.724269743071801</v>
      </c>
      <c r="N45">
        <v>-30.955602436855301</v>
      </c>
      <c r="O45">
        <v>-32.138748128200099</v>
      </c>
      <c r="P45">
        <v>-33.271603549565398</v>
      </c>
      <c r="Q45">
        <v>-34.357362939330997</v>
      </c>
      <c r="R45">
        <v>-35.391872159660998</v>
      </c>
      <c r="S45">
        <v>-36.385180540682299</v>
      </c>
      <c r="T45">
        <v>-37.3501792597066</v>
      </c>
      <c r="U45">
        <v>-38.293111462034098</v>
      </c>
      <c r="V45">
        <v>-39.220785836636402</v>
      </c>
      <c r="W45">
        <v>-40.1422530426237</v>
      </c>
      <c r="X45">
        <v>-41.059450823335403</v>
      </c>
      <c r="Y45">
        <v>-41.972977109331502</v>
      </c>
      <c r="Z45">
        <v>-42.881058038194404</v>
      </c>
      <c r="AA45">
        <v>-43.776451782219702</v>
      </c>
      <c r="AB45">
        <v>-44.654967326577399</v>
      </c>
      <c r="AC45">
        <v>-45.508376073266597</v>
      </c>
      <c r="AD45">
        <v>-46.329012179791199</v>
      </c>
      <c r="AE45">
        <v>-47.1145776294887</v>
      </c>
      <c r="AF45">
        <v>-47.864244131592798</v>
      </c>
      <c r="AG45">
        <v>-48.583927987350997</v>
      </c>
      <c r="AH45">
        <v>-49.281257084680099</v>
      </c>
      <c r="AI45">
        <v>-49.962933064631699</v>
      </c>
      <c r="AJ45">
        <v>-50.6553356241307</v>
      </c>
      <c r="AK45">
        <v>-51.372559880970101</v>
      </c>
      <c r="AL45">
        <v>-52.126421161885602</v>
      </c>
      <c r="AM45">
        <v>-52.934400509009798</v>
      </c>
      <c r="AN45">
        <v>-53.797482652213397</v>
      </c>
      <c r="AO45">
        <v>-54.718894345905099</v>
      </c>
      <c r="AP45">
        <v>-55.686008940427698</v>
      </c>
      <c r="AQ45">
        <v>-56.671751893023199</v>
      </c>
      <c r="AR45">
        <v>-57.656828036481102</v>
      </c>
      <c r="AS45">
        <v>-58.604799046268901</v>
      </c>
      <c r="AT45">
        <v>-59.483983549994598</v>
      </c>
      <c r="AU45">
        <v>-60.265349085523397</v>
      </c>
      <c r="AV45">
        <v>-60.910367160578403</v>
      </c>
      <c r="AW45">
        <v>-61.407265197857299</v>
      </c>
      <c r="AX45">
        <v>-61.7447977178389</v>
      </c>
      <c r="AY45">
        <v>-61.919466888615297</v>
      </c>
      <c r="AZ45">
        <v>-61.926911149425202</v>
      </c>
      <c r="BA45">
        <v>-61.793421896283697</v>
      </c>
      <c r="BB45">
        <v>-61.543677281493302</v>
      </c>
      <c r="BC45">
        <v>-61.163218272235099</v>
      </c>
      <c r="BD45">
        <v>-60.701610498363102</v>
      </c>
      <c r="BE45">
        <v>-60.159851817581099</v>
      </c>
      <c r="BF45">
        <v>-59.541883609795299</v>
      </c>
      <c r="BG45">
        <v>-58.859070147160899</v>
      </c>
      <c r="BH45">
        <v>-58.118758863848399</v>
      </c>
      <c r="BI45">
        <v>-57.326454358215798</v>
      </c>
      <c r="BJ45">
        <v>-56.486322733205597</v>
      </c>
      <c r="BK45">
        <v>-55.616918228174399</v>
      </c>
      <c r="BL45">
        <v>-54.724153745067497</v>
      </c>
      <c r="BM45">
        <v>-53.810652505946898</v>
      </c>
      <c r="BN45">
        <v>-52.879048728913901</v>
      </c>
      <c r="BO45">
        <v>-51.9190482906209</v>
      </c>
      <c r="BP45">
        <v>-50.920540154411299</v>
      </c>
      <c r="BQ45">
        <v>-49.871489465909796</v>
      </c>
      <c r="BR45">
        <v>-48.763417871080399</v>
      </c>
      <c r="BS45">
        <v>-47.598125758972003</v>
      </c>
      <c r="BT45">
        <v>-46.376433686601501</v>
      </c>
      <c r="BU45">
        <v>-45.116253140878399</v>
      </c>
      <c r="BV45">
        <v>-43.840006984866299</v>
      </c>
      <c r="BW45">
        <v>-42.554968564453503</v>
      </c>
      <c r="BX45">
        <v>-41.291483703732297</v>
      </c>
      <c r="BY45">
        <v>-40.061601006725702</v>
      </c>
      <c r="BZ45">
        <v>-38.868880684991801</v>
      </c>
      <c r="CA45">
        <v>-37.7245660348703</v>
      </c>
      <c r="CB45">
        <v>-36.6215734419646</v>
      </c>
      <c r="CC45">
        <v>-35.557108776016399</v>
      </c>
      <c r="CD45">
        <v>-34.5278247919927</v>
      </c>
      <c r="CE45">
        <v>-33.520346574859701</v>
      </c>
      <c r="CF45">
        <v>-32.534770354372803</v>
      </c>
      <c r="CG45">
        <v>-31.567098449904801</v>
      </c>
      <c r="CH45">
        <v>-30.6116637693458</v>
      </c>
      <c r="CI45">
        <v>-29.672298677353499</v>
      </c>
      <c r="CJ45">
        <v>-28.744093131584201</v>
      </c>
      <c r="CK45">
        <v>-27.827205283462501</v>
      </c>
      <c r="CL45">
        <v>-26.920480447480799</v>
      </c>
      <c r="CM45">
        <v>-26.0227978167838</v>
      </c>
      <c r="CN45">
        <v>-25.135112211195601</v>
      </c>
      <c r="CO45">
        <v>-24.262885597020698</v>
      </c>
      <c r="CP45">
        <v>-23.411746738588899</v>
      </c>
      <c r="CQ45">
        <v>-22.604093270058701</v>
      </c>
      <c r="CR45">
        <v>-21.8574189145444</v>
      </c>
      <c r="CS45">
        <v>-21.174475173841099</v>
      </c>
      <c r="CT45">
        <v>-20.596017562807098</v>
      </c>
      <c r="CU45">
        <v>-20.1388358625717</v>
      </c>
      <c r="CV45">
        <v>-19.779717584206299</v>
      </c>
      <c r="CW45">
        <v>-19.546989839957199</v>
      </c>
      <c r="CX45">
        <v>-19.4769992403</v>
      </c>
      <c r="CY45">
        <v>-19.518277197163901</v>
      </c>
      <c r="CZ45">
        <v>-19.671789055930201</v>
      </c>
      <c r="DA45">
        <f t="shared" si="0"/>
        <v>-19.4769992403</v>
      </c>
      <c r="DB45">
        <f t="shared" si="1"/>
        <v>-61.926911149425202</v>
      </c>
      <c r="DC45">
        <f t="shared" si="2"/>
        <v>42.449911909125206</v>
      </c>
    </row>
    <row r="46" spans="1:171" x14ac:dyDescent="0.3">
      <c r="A46" s="86"/>
      <c r="B46" s="84"/>
      <c r="C46" t="s">
        <v>69</v>
      </c>
      <c r="D46">
        <v>-19.2181211938518</v>
      </c>
      <c r="E46">
        <v>-19.7189193250987</v>
      </c>
      <c r="F46">
        <v>-20.358319611304601</v>
      </c>
      <c r="G46">
        <v>-21.136487892313301</v>
      </c>
      <c r="H46">
        <v>-22.098102083992401</v>
      </c>
      <c r="I46">
        <v>-23.199196711179798</v>
      </c>
      <c r="J46">
        <v>-24.3903313047953</v>
      </c>
      <c r="K46">
        <v>-25.663362480162899</v>
      </c>
      <c r="L46">
        <v>-26.979233131496301</v>
      </c>
      <c r="M46">
        <v>-28.298022113155199</v>
      </c>
      <c r="N46">
        <v>-29.5997987795527</v>
      </c>
      <c r="O46">
        <v>-30.858716056106601</v>
      </c>
      <c r="P46">
        <v>-32.059454303762003</v>
      </c>
      <c r="Q46">
        <v>-33.2078186508976</v>
      </c>
      <c r="R46">
        <v>-34.303513819303802</v>
      </c>
      <c r="S46">
        <v>-35.354273007911097</v>
      </c>
      <c r="T46">
        <v>-36.371739346695698</v>
      </c>
      <c r="U46">
        <v>-37.369621947289502</v>
      </c>
      <c r="V46">
        <v>-38.360473972653402</v>
      </c>
      <c r="W46">
        <v>-39.354331204360399</v>
      </c>
      <c r="X46">
        <v>-40.355567097156197</v>
      </c>
      <c r="Y46">
        <v>-41.367130806380601</v>
      </c>
      <c r="Z46">
        <v>-42.386243091431503</v>
      </c>
      <c r="AA46">
        <v>-43.407027236891899</v>
      </c>
      <c r="AB46">
        <v>-44.422220012378702</v>
      </c>
      <c r="AC46">
        <v>-45.420831300806</v>
      </c>
      <c r="AD46">
        <v>-46.390796209173701</v>
      </c>
      <c r="AE46">
        <v>-47.323820929483198</v>
      </c>
      <c r="AF46">
        <v>-48.210177151067199</v>
      </c>
      <c r="AG46">
        <v>-49.046881102712</v>
      </c>
      <c r="AH46">
        <v>-49.828407836592497</v>
      </c>
      <c r="AI46">
        <v>-50.555391661293498</v>
      </c>
      <c r="AJ46">
        <v>-51.2387227304758</v>
      </c>
      <c r="AK46">
        <v>-51.887233979889999</v>
      </c>
      <c r="AL46">
        <v>-52.5205916767354</v>
      </c>
      <c r="AM46">
        <v>-53.158116886445299</v>
      </c>
      <c r="AN46">
        <v>-53.821912229839299</v>
      </c>
      <c r="AO46">
        <v>-54.530071799531001</v>
      </c>
      <c r="AP46">
        <v>-55.296861645030802</v>
      </c>
      <c r="AQ46">
        <v>-56.118144442252998</v>
      </c>
      <c r="AR46">
        <v>-56.987486812613</v>
      </c>
      <c r="AS46">
        <v>-57.887006599322198</v>
      </c>
      <c r="AT46">
        <v>-58.781365249985697</v>
      </c>
      <c r="AU46">
        <v>-59.638928154819901</v>
      </c>
      <c r="AV46">
        <v>-60.414380208359297</v>
      </c>
      <c r="AW46">
        <v>-61.068756139303702</v>
      </c>
      <c r="AX46">
        <v>-61.581550598778897</v>
      </c>
      <c r="AY46">
        <v>-61.921977794300403</v>
      </c>
      <c r="AZ46">
        <v>-62.072845663584303</v>
      </c>
      <c r="BA46">
        <v>-62.052422930844997</v>
      </c>
      <c r="BB46">
        <v>-61.890402177826601</v>
      </c>
      <c r="BC46">
        <v>-61.560332081551799</v>
      </c>
      <c r="BD46">
        <v>-61.132412354873303</v>
      </c>
      <c r="BE46">
        <v>-60.611884949834099</v>
      </c>
      <c r="BF46">
        <v>-60.004763893033001</v>
      </c>
      <c r="BG46">
        <v>-59.324007907102498</v>
      </c>
      <c r="BH46">
        <v>-58.5806750616225</v>
      </c>
      <c r="BI46">
        <v>-57.775112400207703</v>
      </c>
      <c r="BJ46">
        <v>-56.910147306458498</v>
      </c>
      <c r="BK46">
        <v>-56.002872324109703</v>
      </c>
      <c r="BL46">
        <v>-55.053832439273101</v>
      </c>
      <c r="BM46">
        <v>-54.070503066052403</v>
      </c>
      <c r="BN46">
        <v>-53.056078353730399</v>
      </c>
      <c r="BO46">
        <v>-52.003270786454699</v>
      </c>
      <c r="BP46">
        <v>-50.905309049641701</v>
      </c>
      <c r="BQ46">
        <v>-49.756254446038</v>
      </c>
      <c r="BR46">
        <v>-48.550040398924502</v>
      </c>
      <c r="BS46">
        <v>-47.292499001051198</v>
      </c>
      <c r="BT46">
        <v>-45.993802241124001</v>
      </c>
      <c r="BU46">
        <v>-44.670506437409202</v>
      </c>
      <c r="BV46">
        <v>-43.347099239885502</v>
      </c>
      <c r="BW46">
        <v>-42.0477067393632</v>
      </c>
      <c r="BX46">
        <v>-40.795002146444403</v>
      </c>
      <c r="BY46">
        <v>-39.605220552416398</v>
      </c>
      <c r="BZ46">
        <v>-38.489278794548397</v>
      </c>
      <c r="CA46">
        <v>-37.445254718127799</v>
      </c>
      <c r="CB46">
        <v>-36.486277700571399</v>
      </c>
      <c r="CC46">
        <v>-35.586876046080199</v>
      </c>
      <c r="CD46">
        <v>-34.735781884733001</v>
      </c>
      <c r="CE46">
        <v>-33.9263730355283</v>
      </c>
      <c r="CF46">
        <v>-33.135498476080201</v>
      </c>
      <c r="CG46">
        <v>-32.349379238955699</v>
      </c>
      <c r="CH46">
        <v>-31.555596809214201</v>
      </c>
      <c r="CI46">
        <v>-30.741806141384998</v>
      </c>
      <c r="CJ46">
        <v>-29.900985194718899</v>
      </c>
      <c r="CK46">
        <v>-29.027422594492801</v>
      </c>
      <c r="CL46">
        <v>-28.118653809529999</v>
      </c>
      <c r="CM46">
        <v>-27.171944810947299</v>
      </c>
      <c r="CN46">
        <v>-26.198757915972202</v>
      </c>
      <c r="CO46">
        <v>-25.2105163804274</v>
      </c>
      <c r="CP46">
        <v>-24.219598478980899</v>
      </c>
      <c r="CQ46">
        <v>-23.251645354315201</v>
      </c>
      <c r="CR46">
        <v>-22.3324734002437</v>
      </c>
      <c r="CS46">
        <v>-21.4766935884692</v>
      </c>
      <c r="CT46">
        <v>-20.727032336588699</v>
      </c>
      <c r="CU46">
        <v>-20.098052563090299</v>
      </c>
      <c r="CV46">
        <v>-19.575483226733599</v>
      </c>
      <c r="CW46">
        <v>-19.197586354947202</v>
      </c>
      <c r="CX46">
        <v>-18.988532582034299</v>
      </c>
      <c r="CY46">
        <v>-18.902400426089802</v>
      </c>
      <c r="CZ46">
        <v>-18.940163802380798</v>
      </c>
      <c r="DA46">
        <f t="shared" si="0"/>
        <v>-18.902400426089802</v>
      </c>
      <c r="DB46">
        <f t="shared" si="1"/>
        <v>-62.072845663584303</v>
      </c>
      <c r="DC46">
        <f t="shared" si="2"/>
        <v>43.170445237494505</v>
      </c>
    </row>
    <row r="47" spans="1:171" x14ac:dyDescent="0.3">
      <c r="A47" s="86"/>
      <c r="B47" s="84"/>
      <c r="C47" t="s">
        <v>69</v>
      </c>
      <c r="D47">
        <v>-21.694929924816599</v>
      </c>
      <c r="E47">
        <v>-22.264570826599702</v>
      </c>
      <c r="F47">
        <v>-22.952373569689001</v>
      </c>
      <c r="G47">
        <v>-23.7619526493473</v>
      </c>
      <c r="H47">
        <v>-24.744129926839499</v>
      </c>
      <c r="I47">
        <v>-25.8377873529206</v>
      </c>
      <c r="J47">
        <v>-27.015602484450401</v>
      </c>
      <c r="K47">
        <v>-28.271318539302701</v>
      </c>
      <c r="L47">
        <v>-29.562625817514999</v>
      </c>
      <c r="M47">
        <v>-30.862140053097399</v>
      </c>
      <c r="N47">
        <v>-32.1456460647683</v>
      </c>
      <c r="O47">
        <v>-33.389053548953797</v>
      </c>
      <c r="P47">
        <v>-34.584819050149299</v>
      </c>
      <c r="Q47">
        <v>-35.7283586932232</v>
      </c>
      <c r="R47">
        <v>-36.806393557755399</v>
      </c>
      <c r="S47">
        <v>-37.8323957019525</v>
      </c>
      <c r="T47">
        <v>-38.816965729724799</v>
      </c>
      <c r="U47">
        <v>-39.7539163137317</v>
      </c>
      <c r="V47">
        <v>-40.659636868371699</v>
      </c>
      <c r="W47">
        <v>-41.5454096613541</v>
      </c>
      <c r="X47">
        <v>-42.412615540218503</v>
      </c>
      <c r="Y47">
        <v>-43.266476308190803</v>
      </c>
      <c r="Z47">
        <v>-44.109077411126798</v>
      </c>
      <c r="AA47">
        <v>-44.937937346169299</v>
      </c>
      <c r="AB47">
        <v>-45.750362366184604</v>
      </c>
      <c r="AC47">
        <v>-46.544100792375403</v>
      </c>
      <c r="AD47">
        <v>-47.306140446414901</v>
      </c>
      <c r="AE47">
        <v>-48.041952424599501</v>
      </c>
      <c r="AF47">
        <v>-48.750619759325303</v>
      </c>
      <c r="AG47">
        <v>-49.430573819547398</v>
      </c>
      <c r="AH47">
        <v>-50.095129849594898</v>
      </c>
      <c r="AI47">
        <v>-50.749003290771398</v>
      </c>
      <c r="AJ47">
        <v>-51.405236691349401</v>
      </c>
      <c r="AK47">
        <v>-52.083147869682698</v>
      </c>
      <c r="AL47">
        <v>-52.790320618760497</v>
      </c>
      <c r="AM47">
        <v>-53.5340758658349</v>
      </c>
      <c r="AN47">
        <v>-54.3192208745104</v>
      </c>
      <c r="AO47">
        <v>-55.149621234796598</v>
      </c>
      <c r="AP47">
        <v>-56.004379648902997</v>
      </c>
      <c r="AQ47">
        <v>-56.866877689823802</v>
      </c>
      <c r="AR47">
        <v>-57.713805434225598</v>
      </c>
      <c r="AS47">
        <v>-58.495249862777101</v>
      </c>
      <c r="AT47">
        <v>-59.199777768404402</v>
      </c>
      <c r="AU47">
        <v>-59.780778321782002</v>
      </c>
      <c r="AV47">
        <v>-60.189061725165097</v>
      </c>
      <c r="AW47">
        <v>-60.439163481138202</v>
      </c>
      <c r="AX47">
        <v>-60.498413143495398</v>
      </c>
      <c r="AY47">
        <v>-60.355203187910298</v>
      </c>
      <c r="AZ47">
        <v>-60.042662476215099</v>
      </c>
      <c r="BA47">
        <v>-59.563655896196103</v>
      </c>
      <c r="BB47">
        <v>-58.955530844189198</v>
      </c>
      <c r="BC47">
        <v>-58.234075214833098</v>
      </c>
      <c r="BD47">
        <v>-57.437219832107097</v>
      </c>
      <c r="BE47">
        <v>-56.591826535881502</v>
      </c>
      <c r="BF47">
        <v>-55.7074182999934</v>
      </c>
      <c r="BG47">
        <v>-54.803709078706198</v>
      </c>
      <c r="BH47">
        <v>-53.891420586610998</v>
      </c>
      <c r="BI47">
        <v>-52.971106754603198</v>
      </c>
      <c r="BJ47">
        <v>-52.052406243930001</v>
      </c>
      <c r="BK47">
        <v>-51.129967892553999</v>
      </c>
      <c r="BL47">
        <v>-50.205419144161297</v>
      </c>
      <c r="BM47">
        <v>-49.271110648265903</v>
      </c>
      <c r="BN47">
        <v>-48.314390039092899</v>
      </c>
      <c r="BO47">
        <v>-47.3326405872998</v>
      </c>
      <c r="BP47">
        <v>-46.314260014577897</v>
      </c>
      <c r="BQ47">
        <v>-45.251954754621302</v>
      </c>
      <c r="BR47">
        <v>-44.151004190667003</v>
      </c>
      <c r="BS47">
        <v>-43.021961784586999</v>
      </c>
      <c r="BT47">
        <v>-41.873314589428198</v>
      </c>
      <c r="BU47">
        <v>-40.726629842910398</v>
      </c>
      <c r="BV47">
        <v>-39.6007208875359</v>
      </c>
      <c r="BW47">
        <v>-38.509012199207604</v>
      </c>
      <c r="BX47">
        <v>-37.476350446246101</v>
      </c>
      <c r="BY47">
        <v>-36.503716501434198</v>
      </c>
      <c r="BZ47">
        <v>-35.5939839535517</v>
      </c>
      <c r="CA47">
        <v>-34.758991700040603</v>
      </c>
      <c r="CB47">
        <v>-33.987237124565503</v>
      </c>
      <c r="CC47">
        <v>-33.265850128841201</v>
      </c>
      <c r="CD47">
        <v>-32.591792981951698</v>
      </c>
      <c r="CE47">
        <v>-31.946656814469598</v>
      </c>
      <c r="CF47">
        <v>-31.317095972368801</v>
      </c>
      <c r="CG47">
        <v>-30.690026606534499</v>
      </c>
      <c r="CH47">
        <v>-30.055113827357101</v>
      </c>
      <c r="CI47">
        <v>-29.407276701693199</v>
      </c>
      <c r="CJ47">
        <v>-28.732850558155299</v>
      </c>
      <c r="CK47">
        <v>-28.031385599478501</v>
      </c>
      <c r="CL47">
        <v>-27.3077153294368</v>
      </c>
      <c r="CM47">
        <v>-26.560604865521601</v>
      </c>
      <c r="CN47">
        <v>-25.801380266315501</v>
      </c>
      <c r="CO47">
        <v>-25.045036224101501</v>
      </c>
      <c r="CP47">
        <v>-24.304919037168599</v>
      </c>
      <c r="CQ47">
        <v>-23.609819579329699</v>
      </c>
      <c r="CR47">
        <v>-22.971099184760501</v>
      </c>
      <c r="CS47">
        <v>-22.404460313217299</v>
      </c>
      <c r="CT47">
        <v>-21.931059009705798</v>
      </c>
      <c r="CU47">
        <v>-21.565325940707101</v>
      </c>
      <c r="CV47">
        <v>-21.293842208067701</v>
      </c>
      <c r="CW47">
        <v>-21.132207459954</v>
      </c>
      <c r="CX47">
        <v>-21.1177782760752</v>
      </c>
      <c r="CY47">
        <v>-21.209627637106902</v>
      </c>
      <c r="CZ47">
        <v>-21.404710465343801</v>
      </c>
      <c r="DA47">
        <f t="shared" si="0"/>
        <v>-21.1177782760752</v>
      </c>
      <c r="DB47">
        <f t="shared" si="1"/>
        <v>-60.498413143495398</v>
      </c>
      <c r="DC47">
        <f t="shared" si="2"/>
        <v>39.380634867420198</v>
      </c>
    </row>
    <row r="48" spans="1:171" x14ac:dyDescent="0.3">
      <c r="A48" s="86"/>
      <c r="B48" s="84"/>
      <c r="C48" t="s">
        <v>69</v>
      </c>
      <c r="D48">
        <v>-23.7256588925157</v>
      </c>
      <c r="E48">
        <v>-24.032018302371899</v>
      </c>
      <c r="F48">
        <v>-24.340088299900302</v>
      </c>
      <c r="G48">
        <v>-24.712989120180399</v>
      </c>
      <c r="H48">
        <v>-25.091397307008901</v>
      </c>
      <c r="I48">
        <v>-25.504348367692</v>
      </c>
      <c r="J48">
        <v>-25.920700438558299</v>
      </c>
      <c r="K48">
        <v>-26.3354443363847</v>
      </c>
      <c r="L48">
        <v>-26.744702070371101</v>
      </c>
      <c r="M48">
        <v>-27.120307071834102</v>
      </c>
      <c r="N48">
        <v>-27.474861445258099</v>
      </c>
      <c r="O48">
        <v>-27.7777195625691</v>
      </c>
      <c r="P48">
        <v>-28.041915074037998</v>
      </c>
      <c r="Q48">
        <v>-28.254830517029301</v>
      </c>
      <c r="R48">
        <v>-28.419298355094199</v>
      </c>
      <c r="S48">
        <v>-28.546899391883901</v>
      </c>
      <c r="T48">
        <v>-28.6337501662946</v>
      </c>
      <c r="U48">
        <v>-28.706263448519501</v>
      </c>
      <c r="V48">
        <v>-28.7608688958152</v>
      </c>
      <c r="W48">
        <v>-28.827302394148099</v>
      </c>
      <c r="X48">
        <v>-28.906160358700401</v>
      </c>
      <c r="Y48">
        <v>-29.021321566076502</v>
      </c>
      <c r="Z48">
        <v>-29.175388865734998</v>
      </c>
      <c r="AA48">
        <v>-29.3813620409036</v>
      </c>
      <c r="AB48">
        <v>-29.641153558647801</v>
      </c>
      <c r="AC48">
        <v>-29.957002926154001</v>
      </c>
      <c r="AD48">
        <v>-30.326508296333401</v>
      </c>
      <c r="AE48">
        <v>-30.742641270258002</v>
      </c>
      <c r="AF48">
        <v>-31.1954291741453</v>
      </c>
      <c r="AG48">
        <v>-31.672863713820998</v>
      </c>
      <c r="AH48">
        <v>-32.160611049763403</v>
      </c>
      <c r="AI48">
        <v>-32.644430609649497</v>
      </c>
      <c r="AJ48">
        <v>-33.107422523310397</v>
      </c>
      <c r="AK48">
        <v>-33.537176474754602</v>
      </c>
      <c r="AL48">
        <v>-33.916173533938803</v>
      </c>
      <c r="AM48">
        <v>-34.240086814606002</v>
      </c>
      <c r="AN48">
        <v>-34.486994838100898</v>
      </c>
      <c r="AO48">
        <v>-34.6726977619509</v>
      </c>
      <c r="AP48">
        <v>-34.763360085456199</v>
      </c>
      <c r="AQ48">
        <v>-34.794695280419802</v>
      </c>
      <c r="AR48">
        <v>-34.734422598027102</v>
      </c>
      <c r="AS48">
        <v>-34.622598207615802</v>
      </c>
      <c r="AT48">
        <v>-34.435388328068903</v>
      </c>
      <c r="AU48">
        <v>-34.212911752384301</v>
      </c>
      <c r="AV48">
        <v>-33.941881544311897</v>
      </c>
      <c r="AW48">
        <v>-33.654958495670002</v>
      </c>
      <c r="AX48">
        <v>-33.354945504266198</v>
      </c>
      <c r="AY48">
        <v>-33.055677407515702</v>
      </c>
      <c r="AZ48">
        <v>-32.780973933250699</v>
      </c>
      <c r="BA48">
        <v>-32.521686030496497</v>
      </c>
      <c r="BB48">
        <v>-32.318270852231201</v>
      </c>
      <c r="BC48">
        <v>-32.143526592185999</v>
      </c>
      <c r="BD48">
        <v>-32.043101967036002</v>
      </c>
      <c r="BE48">
        <v>-31.974997123200499</v>
      </c>
      <c r="BF48">
        <v>-31.980997319164199</v>
      </c>
      <c r="BG48">
        <v>-32.015562701680203</v>
      </c>
      <c r="BH48">
        <v>-32.103016649030998</v>
      </c>
      <c r="BI48">
        <v>-32.207427584977196</v>
      </c>
      <c r="BJ48">
        <v>-32.325104454829003</v>
      </c>
      <c r="BK48">
        <v>-32.441495461173602</v>
      </c>
      <c r="BL48">
        <v>-32.525195502785202</v>
      </c>
      <c r="BM48">
        <v>-32.582749847557601</v>
      </c>
      <c r="BN48">
        <v>-32.568935145992803</v>
      </c>
      <c r="BO48">
        <v>-32.5074487287945</v>
      </c>
      <c r="BP48">
        <v>-32.353432458726999</v>
      </c>
      <c r="BQ48">
        <v>-32.137048239345603</v>
      </c>
      <c r="BR48">
        <v>-31.8341046665908</v>
      </c>
      <c r="BS48">
        <v>-31.465133109707001</v>
      </c>
      <c r="BT48">
        <v>-31.030276090862699</v>
      </c>
      <c r="BU48">
        <v>-30.543368484276598</v>
      </c>
      <c r="BV48">
        <v>-30.015474890634</v>
      </c>
      <c r="BW48">
        <v>-29.458620530403302</v>
      </c>
      <c r="BX48">
        <v>-28.886423443072299</v>
      </c>
      <c r="BY48">
        <v>-28.309301826419802</v>
      </c>
      <c r="BZ48">
        <v>-27.740080989148101</v>
      </c>
      <c r="CA48">
        <v>-27.187245238634301</v>
      </c>
      <c r="CB48">
        <v>-26.661239956032301</v>
      </c>
      <c r="CC48">
        <v>-26.168435995812299</v>
      </c>
      <c r="CD48">
        <v>-25.714709825137</v>
      </c>
      <c r="CE48">
        <v>-25.3032466033929</v>
      </c>
      <c r="CF48">
        <v>-24.9363768707641</v>
      </c>
      <c r="CG48">
        <v>-24.6119577183586</v>
      </c>
      <c r="CH48">
        <v>-24.3326245451345</v>
      </c>
      <c r="CI48">
        <v>-24.0867400227609</v>
      </c>
      <c r="CJ48">
        <v>-23.8827495509173</v>
      </c>
      <c r="CK48">
        <v>-23.701345894435399</v>
      </c>
      <c r="CL48">
        <v>-23.5530535095908</v>
      </c>
      <c r="CM48">
        <v>-23.419783188185399</v>
      </c>
      <c r="CN48">
        <v>-23.3106461466631</v>
      </c>
      <c r="CO48">
        <v>-23.2149493081854</v>
      </c>
      <c r="CP48">
        <v>-23.134336537157601</v>
      </c>
      <c r="CQ48">
        <v>-23.071067064994299</v>
      </c>
      <c r="CR48">
        <v>-23.0183291992935</v>
      </c>
      <c r="CS48">
        <v>-22.989968365158301</v>
      </c>
      <c r="CT48">
        <v>-22.971098533763101</v>
      </c>
      <c r="CU48">
        <v>-22.9869542109038</v>
      </c>
      <c r="CV48">
        <v>-23.011601528326601</v>
      </c>
      <c r="CW48">
        <v>-23.084830191872499</v>
      </c>
      <c r="CX48">
        <v>-23.164480225538899</v>
      </c>
      <c r="CY48">
        <v>-23.308743975869898</v>
      </c>
      <c r="CZ48">
        <v>-23.454597519846601</v>
      </c>
      <c r="DA48">
        <f t="shared" si="0"/>
        <v>-22.971098533763101</v>
      </c>
      <c r="DB48">
        <f t="shared" si="1"/>
        <v>-34.794695280419802</v>
      </c>
      <c r="DC48">
        <f t="shared" si="2"/>
        <v>11.823596746656701</v>
      </c>
    </row>
    <row r="49" spans="1:171" x14ac:dyDescent="0.3">
      <c r="A49" s="86"/>
      <c r="B49" s="84"/>
      <c r="C49" t="s">
        <v>69</v>
      </c>
      <c r="D49">
        <v>-24.946629512928201</v>
      </c>
      <c r="E49">
        <v>-25.243427153907401</v>
      </c>
      <c r="F49">
        <v>-25.555964227836899</v>
      </c>
      <c r="G49">
        <v>-25.895720499366199</v>
      </c>
      <c r="H49">
        <v>-26.260992843216702</v>
      </c>
      <c r="I49">
        <v>-26.640039065033498</v>
      </c>
      <c r="J49">
        <v>-27.040395501114599</v>
      </c>
      <c r="K49">
        <v>-27.451668982060198</v>
      </c>
      <c r="L49">
        <v>-27.8756486382654</v>
      </c>
      <c r="M49">
        <v>-28.3032457484091</v>
      </c>
      <c r="N49">
        <v>-28.735850115473301</v>
      </c>
      <c r="O49">
        <v>-29.162730691152301</v>
      </c>
      <c r="P49">
        <v>-29.579253093048401</v>
      </c>
      <c r="Q49">
        <v>-29.980503000063599</v>
      </c>
      <c r="R49">
        <v>-30.3504560412904</v>
      </c>
      <c r="S49">
        <v>-30.694914789980299</v>
      </c>
      <c r="T49">
        <v>-30.9970401117038</v>
      </c>
      <c r="U49">
        <v>-31.2639090240522</v>
      </c>
      <c r="V49">
        <v>-31.4929211176858</v>
      </c>
      <c r="W49">
        <v>-31.690926006565601</v>
      </c>
      <c r="X49">
        <v>-31.8646404577268</v>
      </c>
      <c r="Y49">
        <v>-32.026036341301001</v>
      </c>
      <c r="Z49">
        <v>-32.185439374243799</v>
      </c>
      <c r="AA49">
        <v>-32.348002326966999</v>
      </c>
      <c r="AB49">
        <v>-32.528427857830202</v>
      </c>
      <c r="AC49">
        <v>-32.7254862440914</v>
      </c>
      <c r="AD49">
        <v>-32.941990500152897</v>
      </c>
      <c r="AE49">
        <v>-33.177410635024003</v>
      </c>
      <c r="AF49">
        <v>-33.428152187654803</v>
      </c>
      <c r="AG49">
        <v>-33.685707639846001</v>
      </c>
      <c r="AH49">
        <v>-33.942054694001897</v>
      </c>
      <c r="AI49">
        <v>-34.186462668714803</v>
      </c>
      <c r="AJ49">
        <v>-34.406625673424003</v>
      </c>
      <c r="AK49">
        <v>-34.592985365963798</v>
      </c>
      <c r="AL49">
        <v>-34.733779432955401</v>
      </c>
      <c r="AM49">
        <v>-34.822295562832203</v>
      </c>
      <c r="AN49">
        <v>-34.849052894339302</v>
      </c>
      <c r="AO49">
        <v>-34.809801550069302</v>
      </c>
      <c r="AP49">
        <v>-34.7106928196363</v>
      </c>
      <c r="AQ49">
        <v>-34.545824332376199</v>
      </c>
      <c r="AR49">
        <v>-34.322639033075497</v>
      </c>
      <c r="AS49">
        <v>-34.047436597671599</v>
      </c>
      <c r="AT49">
        <v>-33.7256364274673</v>
      </c>
      <c r="AU49">
        <v>-33.371901784466402</v>
      </c>
      <c r="AV49">
        <v>-32.9955789711831</v>
      </c>
      <c r="AW49">
        <v>-32.615230390823797</v>
      </c>
      <c r="AX49">
        <v>-32.238226815004602</v>
      </c>
      <c r="AY49">
        <v>-31.897909820457201</v>
      </c>
      <c r="AZ49">
        <v>-31.599038102936799</v>
      </c>
      <c r="BA49">
        <v>-31.357329738243401</v>
      </c>
      <c r="BB49">
        <v>-31.210476076677701</v>
      </c>
      <c r="BC49">
        <v>-31.144329520071601</v>
      </c>
      <c r="BD49">
        <v>-31.194509735932801</v>
      </c>
      <c r="BE49">
        <v>-31.336716221781</v>
      </c>
      <c r="BF49">
        <v>-31.570337932037202</v>
      </c>
      <c r="BG49">
        <v>-31.887124104875099</v>
      </c>
      <c r="BH49">
        <v>-32.249092211348298</v>
      </c>
      <c r="BI49">
        <v>-32.6312772886562</v>
      </c>
      <c r="BJ49">
        <v>-32.980561022395499</v>
      </c>
      <c r="BK49">
        <v>-33.280566826637397</v>
      </c>
      <c r="BL49">
        <v>-33.464096489442099</v>
      </c>
      <c r="BM49">
        <v>-33.520832307636802</v>
      </c>
      <c r="BN49">
        <v>-33.429584159029602</v>
      </c>
      <c r="BO49">
        <v>-33.1727385497895</v>
      </c>
      <c r="BP49">
        <v>-32.775117962108297</v>
      </c>
      <c r="BQ49">
        <v>-32.243154264037003</v>
      </c>
      <c r="BR49">
        <v>-31.6086102721282</v>
      </c>
      <c r="BS49">
        <v>-30.9112564395509</v>
      </c>
      <c r="BT49">
        <v>-30.190828994224901</v>
      </c>
      <c r="BU49">
        <v>-29.4808836053212</v>
      </c>
      <c r="BV49">
        <v>-28.807304097344499</v>
      </c>
      <c r="BW49">
        <v>-28.207442253920899</v>
      </c>
      <c r="BX49">
        <v>-27.671618867602401</v>
      </c>
      <c r="BY49">
        <v>-27.220346063384799</v>
      </c>
      <c r="BZ49">
        <v>-26.8508496360046</v>
      </c>
      <c r="CA49">
        <v>-26.544849706839202</v>
      </c>
      <c r="CB49">
        <v>-26.306113457214899</v>
      </c>
      <c r="CC49">
        <v>-26.112648471052601</v>
      </c>
      <c r="CD49">
        <v>-25.955785618304098</v>
      </c>
      <c r="CE49">
        <v>-25.824598094266001</v>
      </c>
      <c r="CF49">
        <v>-25.704534448203599</v>
      </c>
      <c r="CG49">
        <v>-25.584018228688102</v>
      </c>
      <c r="CH49">
        <v>-25.454949436969098</v>
      </c>
      <c r="CI49">
        <v>-25.310754002381501</v>
      </c>
      <c r="CJ49">
        <v>-25.150486401244699</v>
      </c>
      <c r="CK49">
        <v>-24.975422556097499</v>
      </c>
      <c r="CL49">
        <v>-24.7908515540351</v>
      </c>
      <c r="CM49">
        <v>-24.603920982627798</v>
      </c>
      <c r="CN49">
        <v>-24.426666685258098</v>
      </c>
      <c r="CO49">
        <v>-24.264643735332001</v>
      </c>
      <c r="CP49">
        <v>-24.1269915410297</v>
      </c>
      <c r="CQ49">
        <v>-24.025027253958498</v>
      </c>
      <c r="CR49">
        <v>-23.951429864705801</v>
      </c>
      <c r="CS49">
        <v>-23.920183078029201</v>
      </c>
      <c r="CT49">
        <v>-23.926128358725901</v>
      </c>
      <c r="CU49">
        <v>-23.962798843274701</v>
      </c>
      <c r="CV49">
        <v>-24.0492098750784</v>
      </c>
      <c r="CW49">
        <v>-24.159993579710601</v>
      </c>
      <c r="CX49">
        <v>-24.3120973207742</v>
      </c>
      <c r="CY49">
        <v>-24.5003431838594</v>
      </c>
      <c r="CZ49">
        <v>-24.7084092118893</v>
      </c>
      <c r="DA49">
        <f t="shared" si="0"/>
        <v>-23.920183078029201</v>
      </c>
      <c r="DB49">
        <f t="shared" si="1"/>
        <v>-34.849052894339302</v>
      </c>
      <c r="DC49">
        <f t="shared" si="2"/>
        <v>10.928869816310101</v>
      </c>
    </row>
    <row r="50" spans="1:171" x14ac:dyDescent="0.3">
      <c r="A50" s="86"/>
      <c r="B50" s="84"/>
      <c r="C50" t="s">
        <v>69</v>
      </c>
      <c r="D50">
        <v>-24.4540179657238</v>
      </c>
      <c r="E50">
        <v>-24.676390936602299</v>
      </c>
      <c r="F50">
        <v>-24.9200932803193</v>
      </c>
      <c r="G50">
        <v>-25.2046117328299</v>
      </c>
      <c r="H50">
        <v>-25.521627417468402</v>
      </c>
      <c r="I50">
        <v>-25.857920448704402</v>
      </c>
      <c r="J50">
        <v>-26.222581611433601</v>
      </c>
      <c r="K50">
        <v>-26.597869047203801</v>
      </c>
      <c r="L50">
        <v>-26.984888589552899</v>
      </c>
      <c r="M50">
        <v>-27.3811355791231</v>
      </c>
      <c r="N50">
        <v>-27.7776682739431</v>
      </c>
      <c r="O50">
        <v>-28.175218766145001</v>
      </c>
      <c r="P50">
        <v>-28.5658725152085</v>
      </c>
      <c r="Q50">
        <v>-28.9421462922997</v>
      </c>
      <c r="R50">
        <v>-29.301813270788799</v>
      </c>
      <c r="S50">
        <v>-29.6343493570471</v>
      </c>
      <c r="T50">
        <v>-29.936615789287799</v>
      </c>
      <c r="U50">
        <v>-30.208089497098399</v>
      </c>
      <c r="V50">
        <v>-30.446035499273599</v>
      </c>
      <c r="W50">
        <v>-30.6588771335107</v>
      </c>
      <c r="X50">
        <v>-30.852929634406401</v>
      </c>
      <c r="Y50">
        <v>-31.034896198507099</v>
      </c>
      <c r="Z50">
        <v>-31.223287449041901</v>
      </c>
      <c r="AA50">
        <v>-31.424999377877299</v>
      </c>
      <c r="AB50">
        <v>-31.649828957502599</v>
      </c>
      <c r="AC50">
        <v>-31.906176651937201</v>
      </c>
      <c r="AD50">
        <v>-32.202119667232097</v>
      </c>
      <c r="AE50">
        <v>-32.530903645244599</v>
      </c>
      <c r="AF50">
        <v>-32.8931394293745</v>
      </c>
      <c r="AG50">
        <v>-33.279208596231399</v>
      </c>
      <c r="AH50">
        <v>-33.676033096722499</v>
      </c>
      <c r="AI50">
        <v>-34.073458694354002</v>
      </c>
      <c r="AJ50">
        <v>-34.449235406245599</v>
      </c>
      <c r="AK50">
        <v>-34.795119588785099</v>
      </c>
      <c r="AL50">
        <v>-35.092356772525299</v>
      </c>
      <c r="AM50">
        <v>-35.329940472172098</v>
      </c>
      <c r="AN50">
        <v>-35.499644437193297</v>
      </c>
      <c r="AO50">
        <v>-35.591769673538103</v>
      </c>
      <c r="AP50">
        <v>-35.608098850407899</v>
      </c>
      <c r="AQ50">
        <v>-35.546853806012898</v>
      </c>
      <c r="AR50">
        <v>-35.407454390827198</v>
      </c>
      <c r="AS50">
        <v>-35.199796965391101</v>
      </c>
      <c r="AT50">
        <v>-34.930031401590803</v>
      </c>
      <c r="AU50">
        <v>-34.612725803047098</v>
      </c>
      <c r="AV50">
        <v>-34.258016976661402</v>
      </c>
      <c r="AW50">
        <v>-33.888763996491498</v>
      </c>
      <c r="AX50">
        <v>-33.513604494191497</v>
      </c>
      <c r="AY50">
        <v>-33.160549106466</v>
      </c>
      <c r="AZ50">
        <v>-32.841602905481302</v>
      </c>
      <c r="BA50">
        <v>-32.575568798892398</v>
      </c>
      <c r="BB50">
        <v>-32.373829698363899</v>
      </c>
      <c r="BC50">
        <v>-32.264075475451499</v>
      </c>
      <c r="BD50">
        <v>-32.236886518349898</v>
      </c>
      <c r="BE50">
        <v>-32.299190033997398</v>
      </c>
      <c r="BF50">
        <v>-32.451810412823903</v>
      </c>
      <c r="BG50">
        <v>-32.672285065107602</v>
      </c>
      <c r="BH50">
        <v>-32.964416415960898</v>
      </c>
      <c r="BI50">
        <v>-33.2818861246651</v>
      </c>
      <c r="BJ50">
        <v>-33.607976738227798</v>
      </c>
      <c r="BK50">
        <v>-33.906712949568501</v>
      </c>
      <c r="BL50">
        <v>-34.133670321441997</v>
      </c>
      <c r="BM50">
        <v>-34.274753671553803</v>
      </c>
      <c r="BN50">
        <v>-34.286689369086503</v>
      </c>
      <c r="BO50">
        <v>-34.158579691095703</v>
      </c>
      <c r="BP50">
        <v>-33.898810650789699</v>
      </c>
      <c r="BQ50">
        <v>-33.494744724796703</v>
      </c>
      <c r="BR50">
        <v>-32.981774730036598</v>
      </c>
      <c r="BS50">
        <v>-32.380464799721402</v>
      </c>
      <c r="BT50">
        <v>-31.7251787704271</v>
      </c>
      <c r="BU50">
        <v>-31.047642076316102</v>
      </c>
      <c r="BV50">
        <v>-30.379639627037498</v>
      </c>
      <c r="BW50">
        <v>-29.7465222467569</v>
      </c>
      <c r="BX50">
        <v>-29.157825353847301</v>
      </c>
      <c r="BY50">
        <v>-28.638480969229001</v>
      </c>
      <c r="BZ50">
        <v>-28.181463771979701</v>
      </c>
      <c r="CA50">
        <v>-27.784631106227401</v>
      </c>
      <c r="CB50">
        <v>-27.455527883220199</v>
      </c>
      <c r="CC50">
        <v>-27.172857405689101</v>
      </c>
      <c r="CD50">
        <v>-26.932911743545102</v>
      </c>
      <c r="CE50">
        <v>-26.726328835176801</v>
      </c>
      <c r="CF50">
        <v>-26.543324779999999</v>
      </c>
      <c r="CG50">
        <v>-26.373018599479899</v>
      </c>
      <c r="CH50">
        <v>-26.209509679380801</v>
      </c>
      <c r="CI50">
        <v>-26.047400904047201</v>
      </c>
      <c r="CJ50">
        <v>-25.876631346895199</v>
      </c>
      <c r="CK50">
        <v>-25.700529063944401</v>
      </c>
      <c r="CL50">
        <v>-25.5158971883411</v>
      </c>
      <c r="CM50">
        <v>-25.325910576458501</v>
      </c>
      <c r="CN50">
        <v>-25.139511509792001</v>
      </c>
      <c r="CO50">
        <v>-24.9574193197851</v>
      </c>
      <c r="CP50">
        <v>-24.7902082350613</v>
      </c>
      <c r="CQ50">
        <v>-24.643437677969601</v>
      </c>
      <c r="CR50">
        <v>-24.517115403181901</v>
      </c>
      <c r="CS50">
        <v>-24.416253142354801</v>
      </c>
      <c r="CT50">
        <v>-24.346146304048201</v>
      </c>
      <c r="CU50">
        <v>-24.293954838349599</v>
      </c>
      <c r="CV50">
        <v>-24.280055947586199</v>
      </c>
      <c r="CW50">
        <v>-24.285766465735598</v>
      </c>
      <c r="CX50">
        <v>-24.3234096702441</v>
      </c>
      <c r="CY50">
        <v>-24.3989170700155</v>
      </c>
      <c r="CZ50">
        <v>-24.492663422425199</v>
      </c>
      <c r="DA50">
        <f t="shared" si="0"/>
        <v>-24.280055947586199</v>
      </c>
      <c r="DB50">
        <f t="shared" si="1"/>
        <v>-35.608098850407899</v>
      </c>
      <c r="DC50">
        <f t="shared" si="2"/>
        <v>11.3280429028217</v>
      </c>
    </row>
    <row r="51" spans="1:171" x14ac:dyDescent="0.3">
      <c r="A51" s="86"/>
      <c r="B51" s="84"/>
      <c r="C51" t="s">
        <v>69</v>
      </c>
      <c r="D51">
        <v>-35.503875971431</v>
      </c>
      <c r="E51">
        <v>-35.654470194921302</v>
      </c>
      <c r="F51">
        <v>-35.860485899547498</v>
      </c>
      <c r="G51">
        <v>-36.178662430971499</v>
      </c>
      <c r="H51">
        <v>-36.634351113929199</v>
      </c>
      <c r="I51">
        <v>-37.175330575098798</v>
      </c>
      <c r="J51">
        <v>-37.907547433584298</v>
      </c>
      <c r="K51">
        <v>-38.730193512483503</v>
      </c>
      <c r="L51">
        <v>-39.688368083815497</v>
      </c>
      <c r="M51">
        <v>-40.758851652911098</v>
      </c>
      <c r="N51">
        <v>-41.902121740070903</v>
      </c>
      <c r="O51">
        <v>-43.127764268902197</v>
      </c>
      <c r="P51">
        <v>-44.384444424586803</v>
      </c>
      <c r="Q51">
        <v>-45.667372463005599</v>
      </c>
      <c r="R51">
        <v>-46.935037556854503</v>
      </c>
      <c r="S51">
        <v>-48.180026995299201</v>
      </c>
      <c r="T51">
        <v>-49.368963957768898</v>
      </c>
      <c r="U51">
        <v>-50.492718297028397</v>
      </c>
      <c r="V51">
        <v>-51.541813973491799</v>
      </c>
      <c r="W51">
        <v>-52.499549295143296</v>
      </c>
      <c r="X51">
        <v>-53.379600915960097</v>
      </c>
      <c r="Y51">
        <v>-54.175305068688203</v>
      </c>
      <c r="Z51">
        <v>-54.906842514320303</v>
      </c>
      <c r="AA51">
        <v>-55.5785817080545</v>
      </c>
      <c r="AB51">
        <v>-56.205661794804499</v>
      </c>
      <c r="AC51">
        <v>-56.798347605114998</v>
      </c>
      <c r="AD51">
        <v>-57.359856863315102</v>
      </c>
      <c r="AE51">
        <v>-57.898054577906301</v>
      </c>
      <c r="AF51">
        <v>-58.409350122865902</v>
      </c>
      <c r="AG51">
        <v>-58.895035878024103</v>
      </c>
      <c r="AH51">
        <v>-59.3505102444228</v>
      </c>
      <c r="AI51">
        <v>-59.773984925047998</v>
      </c>
      <c r="AJ51">
        <v>-60.1674060510868</v>
      </c>
      <c r="AK51">
        <v>-60.531156079282503</v>
      </c>
      <c r="AL51">
        <v>-60.874217587094797</v>
      </c>
      <c r="AM51">
        <v>-61.195197865548103</v>
      </c>
      <c r="AN51">
        <v>-61.508751107351003</v>
      </c>
      <c r="AO51">
        <v>-61.815283765306098</v>
      </c>
      <c r="AP51">
        <v>-62.123902682632497</v>
      </c>
      <c r="AQ51">
        <v>-62.4365061016832</v>
      </c>
      <c r="AR51">
        <v>-62.759077436827702</v>
      </c>
      <c r="AS51">
        <v>-63.089494405593797</v>
      </c>
      <c r="AT51">
        <v>-63.428223312161499</v>
      </c>
      <c r="AU51">
        <v>-63.765602304626597</v>
      </c>
      <c r="AV51">
        <v>-64.096836486229506</v>
      </c>
      <c r="AW51">
        <v>-64.412976478354693</v>
      </c>
      <c r="AX51">
        <v>-64.693858531287802</v>
      </c>
      <c r="AY51">
        <v>-64.931162753599097</v>
      </c>
      <c r="AZ51">
        <v>-65.107909513120006</v>
      </c>
      <c r="BA51">
        <v>-65.210665686751</v>
      </c>
      <c r="BB51">
        <v>-65.226300239759595</v>
      </c>
      <c r="BC51">
        <v>-65.129272060939499</v>
      </c>
      <c r="BD51">
        <v>-64.924681429601094</v>
      </c>
      <c r="BE51">
        <v>-64.604312944370093</v>
      </c>
      <c r="BF51">
        <v>-64.174945525292301</v>
      </c>
      <c r="BG51">
        <v>-63.621561931484898</v>
      </c>
      <c r="BH51">
        <v>-62.958384814660299</v>
      </c>
      <c r="BI51">
        <v>-62.199378906656101</v>
      </c>
      <c r="BJ51">
        <v>-61.3490888577589</v>
      </c>
      <c r="BK51">
        <v>-60.437588798348301</v>
      </c>
      <c r="BL51">
        <v>-59.467300353799402</v>
      </c>
      <c r="BM51">
        <v>-58.469729996590203</v>
      </c>
      <c r="BN51">
        <v>-57.4567067569984</v>
      </c>
      <c r="BO51">
        <v>-56.450423698241003</v>
      </c>
      <c r="BP51">
        <v>-55.459819775966302</v>
      </c>
      <c r="BQ51">
        <v>-54.493935439738102</v>
      </c>
      <c r="BR51">
        <v>-53.5554621247217</v>
      </c>
      <c r="BS51">
        <v>-52.642983701353998</v>
      </c>
      <c r="BT51">
        <v>-51.745229137256203</v>
      </c>
      <c r="BU51">
        <v>-50.862542150716799</v>
      </c>
      <c r="BV51">
        <v>-49.983054930884002</v>
      </c>
      <c r="BW51">
        <v>-49.106410801021397</v>
      </c>
      <c r="BX51">
        <v>-48.235036372500403</v>
      </c>
      <c r="BY51">
        <v>-47.375226849320597</v>
      </c>
      <c r="BZ51">
        <v>-46.531483143537102</v>
      </c>
      <c r="CA51">
        <v>-45.722657591584898</v>
      </c>
      <c r="CB51">
        <v>-44.951645006975198</v>
      </c>
      <c r="CC51">
        <v>-44.227472761750398</v>
      </c>
      <c r="CD51">
        <v>-43.556256247931302</v>
      </c>
      <c r="CE51">
        <v>-42.934040672890298</v>
      </c>
      <c r="CF51">
        <v>-42.349906401937901</v>
      </c>
      <c r="CG51">
        <v>-41.808130403320803</v>
      </c>
      <c r="CH51">
        <v>-41.2848612136927</v>
      </c>
      <c r="CI51">
        <v>-40.776083213262702</v>
      </c>
      <c r="CJ51">
        <v>-40.274445258595499</v>
      </c>
      <c r="CK51">
        <v>-39.769790025959402</v>
      </c>
      <c r="CL51">
        <v>-39.264160922754002</v>
      </c>
      <c r="CM51">
        <v>-38.763026862077297</v>
      </c>
      <c r="CN51">
        <v>-38.267621042827997</v>
      </c>
      <c r="CO51">
        <v>-37.792997278918698</v>
      </c>
      <c r="CP51">
        <v>-37.341885391191397</v>
      </c>
      <c r="CQ51">
        <v>-36.929217836333997</v>
      </c>
      <c r="CR51">
        <v>-36.5565889277607</v>
      </c>
      <c r="CS51">
        <v>-36.228819231493702</v>
      </c>
      <c r="CT51">
        <v>-35.957906409810697</v>
      </c>
      <c r="CU51">
        <v>-35.718561561017601</v>
      </c>
      <c r="CV51">
        <v>-35.542508679918299</v>
      </c>
      <c r="CW51">
        <v>-35.393661540918202</v>
      </c>
      <c r="CX51">
        <v>-35.291347869644099</v>
      </c>
      <c r="CY51">
        <v>-35.232636601204298</v>
      </c>
      <c r="CZ51">
        <v>-35.198549346423597</v>
      </c>
      <c r="DA51">
        <f t="shared" si="0"/>
        <v>-35.198549346423597</v>
      </c>
      <c r="DB51">
        <f t="shared" si="1"/>
        <v>-65.226300239759595</v>
      </c>
      <c r="DC51">
        <f t="shared" si="2"/>
        <v>30.027750893335998</v>
      </c>
    </row>
    <row r="52" spans="1:171" x14ac:dyDescent="0.3">
      <c r="A52" s="86"/>
      <c r="B52" s="84"/>
      <c r="C52" t="s">
        <v>69</v>
      </c>
      <c r="D52">
        <v>-36.198550915050603</v>
      </c>
      <c r="E52">
        <v>-36.557826483609503</v>
      </c>
      <c r="F52">
        <v>-36.935226807578701</v>
      </c>
      <c r="G52">
        <v>-37.437285066176997</v>
      </c>
      <c r="H52">
        <v>-37.986541090328203</v>
      </c>
      <c r="I52">
        <v>-38.665462594945097</v>
      </c>
      <c r="J52">
        <v>-39.425277332214499</v>
      </c>
      <c r="K52">
        <v>-40.298538729063402</v>
      </c>
      <c r="L52">
        <v>-41.276864872374396</v>
      </c>
      <c r="M52">
        <v>-42.335865211396502</v>
      </c>
      <c r="N52">
        <v>-43.493579404964599</v>
      </c>
      <c r="O52">
        <v>-44.696686660612002</v>
      </c>
      <c r="P52">
        <v>-45.955059569044302</v>
      </c>
      <c r="Q52">
        <v>-47.224692088912803</v>
      </c>
      <c r="R52">
        <v>-48.492135882678497</v>
      </c>
      <c r="S52">
        <v>-49.7332001938316</v>
      </c>
      <c r="T52">
        <v>-50.923578688633299</v>
      </c>
      <c r="U52">
        <v>-52.049771445459498</v>
      </c>
      <c r="V52">
        <v>-53.095241324586603</v>
      </c>
      <c r="W52">
        <v>-54.052176891654597</v>
      </c>
      <c r="X52">
        <v>-54.922882380137203</v>
      </c>
      <c r="Y52">
        <v>-55.701770236443998</v>
      </c>
      <c r="Z52">
        <v>-56.401832746794497</v>
      </c>
      <c r="AA52">
        <v>-57.033964692129103</v>
      </c>
      <c r="AB52">
        <v>-57.605365168605701</v>
      </c>
      <c r="AC52">
        <v>-58.132502335862803</v>
      </c>
      <c r="AD52">
        <v>-58.620966211470503</v>
      </c>
      <c r="AE52">
        <v>-59.083246520874297</v>
      </c>
      <c r="AF52">
        <v>-59.525789014900397</v>
      </c>
      <c r="AG52">
        <v>-59.953733893064197</v>
      </c>
      <c r="AH52">
        <v>-60.371376524589998</v>
      </c>
      <c r="AI52">
        <v>-60.781518686497797</v>
      </c>
      <c r="AJ52">
        <v>-61.1865024982081</v>
      </c>
      <c r="AK52">
        <v>-61.585571483120503</v>
      </c>
      <c r="AL52">
        <v>-61.979966347719603</v>
      </c>
      <c r="AM52">
        <v>-62.363578677062598</v>
      </c>
      <c r="AN52">
        <v>-62.736730977275002</v>
      </c>
      <c r="AO52">
        <v>-63.088228729377597</v>
      </c>
      <c r="AP52">
        <v>-63.417966196964798</v>
      </c>
      <c r="AQ52">
        <v>-63.709314710209398</v>
      </c>
      <c r="AR52">
        <v>-63.966914326143097</v>
      </c>
      <c r="AS52">
        <v>-64.164848558928</v>
      </c>
      <c r="AT52">
        <v>-64.314844616590307</v>
      </c>
      <c r="AU52">
        <v>-64.390271098261394</v>
      </c>
      <c r="AV52">
        <v>-64.400817685425594</v>
      </c>
      <c r="AW52">
        <v>-64.327466559563206</v>
      </c>
      <c r="AX52">
        <v>-64.173357299775006</v>
      </c>
      <c r="AY52">
        <v>-63.933170051787897</v>
      </c>
      <c r="AZ52">
        <v>-63.600977317273902</v>
      </c>
      <c r="BA52">
        <v>-63.1876129467543</v>
      </c>
      <c r="BB52">
        <v>-62.679409589464797</v>
      </c>
      <c r="BC52">
        <v>-62.094794873096802</v>
      </c>
      <c r="BD52">
        <v>-61.4269918424352</v>
      </c>
      <c r="BE52">
        <v>-60.696562228146398</v>
      </c>
      <c r="BF52">
        <v>-59.903960832152997</v>
      </c>
      <c r="BG52">
        <v>-59.063296258784099</v>
      </c>
      <c r="BH52">
        <v>-58.183461326863601</v>
      </c>
      <c r="BI52">
        <v>-57.278007068402403</v>
      </c>
      <c r="BJ52">
        <v>-56.357966389562897</v>
      </c>
      <c r="BK52">
        <v>-55.441586888107203</v>
      </c>
      <c r="BL52">
        <v>-54.535268698732501</v>
      </c>
      <c r="BM52">
        <v>-53.6632833369246</v>
      </c>
      <c r="BN52">
        <v>-52.822117675099001</v>
      </c>
      <c r="BO52">
        <v>-52.029113047684802</v>
      </c>
      <c r="BP52">
        <v>-51.276630441830598</v>
      </c>
      <c r="BQ52">
        <v>-50.567882055894202</v>
      </c>
      <c r="BR52">
        <v>-49.890849511291002</v>
      </c>
      <c r="BS52">
        <v>-49.239787869437002</v>
      </c>
      <c r="BT52">
        <v>-48.6035032812296</v>
      </c>
      <c r="BU52">
        <v>-47.972282806932199</v>
      </c>
      <c r="BV52">
        <v>-47.342180216493901</v>
      </c>
      <c r="BW52">
        <v>-46.709493710218503</v>
      </c>
      <c r="BX52">
        <v>-46.075244661371997</v>
      </c>
      <c r="BY52">
        <v>-45.444478162330597</v>
      </c>
      <c r="BZ52">
        <v>-44.819436113323498</v>
      </c>
      <c r="CA52">
        <v>-44.208371818478199</v>
      </c>
      <c r="CB52">
        <v>-43.611887220191797</v>
      </c>
      <c r="CC52">
        <v>-43.033823102767101</v>
      </c>
      <c r="CD52">
        <v>-42.472441408293598</v>
      </c>
      <c r="CE52">
        <v>-41.925227966786601</v>
      </c>
      <c r="CF52">
        <v>-41.389327689517998</v>
      </c>
      <c r="CG52">
        <v>-40.859593734007603</v>
      </c>
      <c r="CH52">
        <v>-40.332536081447898</v>
      </c>
      <c r="CI52">
        <v>-39.806680392159201</v>
      </c>
      <c r="CJ52">
        <v>-39.280570541986997</v>
      </c>
      <c r="CK52">
        <v>-38.759594710642098</v>
      </c>
      <c r="CL52">
        <v>-38.247545394672301</v>
      </c>
      <c r="CM52">
        <v>-37.751144571519298</v>
      </c>
      <c r="CN52">
        <v>-37.286105366103499</v>
      </c>
      <c r="CO52">
        <v>-36.850878084132603</v>
      </c>
      <c r="CP52">
        <v>-36.470303458164999</v>
      </c>
      <c r="CQ52">
        <v>-36.136825022378602</v>
      </c>
      <c r="CR52">
        <v>-35.867211944126403</v>
      </c>
      <c r="CS52">
        <v>-35.660984189100901</v>
      </c>
      <c r="CT52">
        <v>-35.510568277249703</v>
      </c>
      <c r="CU52">
        <v>-35.4323112301172</v>
      </c>
      <c r="CV52">
        <v>-35.394769971690401</v>
      </c>
      <c r="CW52">
        <v>-35.429983178348699</v>
      </c>
      <c r="CX52">
        <v>-35.490220926369503</v>
      </c>
      <c r="CY52">
        <v>-35.6245452013871</v>
      </c>
      <c r="CZ52">
        <v>-35.770910642606601</v>
      </c>
      <c r="DA52">
        <f t="shared" si="0"/>
        <v>-35.394769971690401</v>
      </c>
      <c r="DB52">
        <f t="shared" si="1"/>
        <v>-64.400817685425594</v>
      </c>
      <c r="DC52">
        <f t="shared" si="2"/>
        <v>29.006047713735192</v>
      </c>
    </row>
    <row r="53" spans="1:171" x14ac:dyDescent="0.3">
      <c r="A53" s="86"/>
      <c r="B53" s="84"/>
      <c r="C53" t="s">
        <v>69</v>
      </c>
      <c r="D53">
        <v>-40.1277148437783</v>
      </c>
      <c r="E53">
        <v>-40.547820148764103</v>
      </c>
      <c r="F53">
        <v>-40.979548794810498</v>
      </c>
      <c r="G53">
        <v>-41.460272428678103</v>
      </c>
      <c r="H53">
        <v>-41.975938420657201</v>
      </c>
      <c r="I53">
        <v>-42.541669798496102</v>
      </c>
      <c r="J53">
        <v>-43.174648749259902</v>
      </c>
      <c r="K53">
        <v>-43.856861509549802</v>
      </c>
      <c r="L53">
        <v>-44.623284218981603</v>
      </c>
      <c r="M53">
        <v>-45.441770189316102</v>
      </c>
      <c r="N53">
        <v>-46.336886053586198</v>
      </c>
      <c r="O53">
        <v>-47.278563355833299</v>
      </c>
      <c r="P53">
        <v>-48.272468806584499</v>
      </c>
      <c r="Q53">
        <v>-49.296637893285698</v>
      </c>
      <c r="R53">
        <v>-50.339183974572101</v>
      </c>
      <c r="S53">
        <v>-51.382572686791001</v>
      </c>
      <c r="T53">
        <v>-52.417397060176498</v>
      </c>
      <c r="U53">
        <v>-53.4175285384988</v>
      </c>
      <c r="V53">
        <v>-54.386097843565402</v>
      </c>
      <c r="W53">
        <v>-55.299254543505597</v>
      </c>
      <c r="X53">
        <v>-56.159395394341999</v>
      </c>
      <c r="Y53">
        <v>-56.961589058591002</v>
      </c>
      <c r="Z53">
        <v>-57.699403482108799</v>
      </c>
      <c r="AA53">
        <v>-58.3868751700101</v>
      </c>
      <c r="AB53">
        <v>-59.024369772419199</v>
      </c>
      <c r="AC53">
        <v>-59.625870611951697</v>
      </c>
      <c r="AD53">
        <v>-60.188439915576701</v>
      </c>
      <c r="AE53">
        <v>-60.7347962384505</v>
      </c>
      <c r="AF53">
        <v>-61.254091787756501</v>
      </c>
      <c r="AG53">
        <v>-61.766204664152198</v>
      </c>
      <c r="AH53">
        <v>-62.255301615462798</v>
      </c>
      <c r="AI53">
        <v>-62.733732240447701</v>
      </c>
      <c r="AJ53">
        <v>-63.189026622763997</v>
      </c>
      <c r="AK53">
        <v>-63.626389000309203</v>
      </c>
      <c r="AL53">
        <v>-64.039378738467903</v>
      </c>
      <c r="AM53">
        <v>-64.427330963417006</v>
      </c>
      <c r="AN53">
        <v>-64.786205974072999</v>
      </c>
      <c r="AO53">
        <v>-65.115015154287406</v>
      </c>
      <c r="AP53">
        <v>-65.403420651132905</v>
      </c>
      <c r="AQ53">
        <v>-65.651295730552306</v>
      </c>
      <c r="AR53">
        <v>-65.843038516170495</v>
      </c>
      <c r="AS53">
        <v>-65.9729925168416</v>
      </c>
      <c r="AT53">
        <v>-66.027168947477193</v>
      </c>
      <c r="AU53">
        <v>-65.996363900092604</v>
      </c>
      <c r="AV53">
        <v>-65.882647553473106</v>
      </c>
      <c r="AW53">
        <v>-65.665482502340097</v>
      </c>
      <c r="AX53">
        <v>-65.363914284475399</v>
      </c>
      <c r="AY53">
        <v>-64.957735515704599</v>
      </c>
      <c r="AZ53">
        <v>-64.471973629878804</v>
      </c>
      <c r="BA53">
        <v>-63.901122313664501</v>
      </c>
      <c r="BB53">
        <v>-63.257822127668398</v>
      </c>
      <c r="BC53">
        <v>-62.548424258900198</v>
      </c>
      <c r="BD53">
        <v>-61.783744042159697</v>
      </c>
      <c r="BE53">
        <v>-60.983407201728902</v>
      </c>
      <c r="BF53">
        <v>-60.149181618913701</v>
      </c>
      <c r="BG53">
        <v>-59.299083519923599</v>
      </c>
      <c r="BH53">
        <v>-58.435943358189597</v>
      </c>
      <c r="BI53">
        <v>-57.5752991174285</v>
      </c>
      <c r="BJ53">
        <v>-56.723145418111002</v>
      </c>
      <c r="BK53">
        <v>-55.884985436420401</v>
      </c>
      <c r="BL53">
        <v>-55.064556219274401</v>
      </c>
      <c r="BM53">
        <v>-54.268846547847801</v>
      </c>
      <c r="BN53">
        <v>-53.486084036372503</v>
      </c>
      <c r="BO53">
        <v>-52.731964032940503</v>
      </c>
      <c r="BP53">
        <v>-51.983095493624397</v>
      </c>
      <c r="BQ53">
        <v>-51.258823280079199</v>
      </c>
      <c r="BR53">
        <v>-50.534279240370999</v>
      </c>
      <c r="BS53">
        <v>-49.825643641562799</v>
      </c>
      <c r="BT53">
        <v>-49.114845348339998</v>
      </c>
      <c r="BU53">
        <v>-48.410302652128301</v>
      </c>
      <c r="BV53">
        <v>-47.702171730785203</v>
      </c>
      <c r="BW53">
        <v>-47.005205259371003</v>
      </c>
      <c r="BX53">
        <v>-46.309805771763102</v>
      </c>
      <c r="BY53">
        <v>-45.645080358608702</v>
      </c>
      <c r="BZ53">
        <v>-45.002840187149197</v>
      </c>
      <c r="CA53">
        <v>-44.406987478736298</v>
      </c>
      <c r="CB53">
        <v>-43.858223685492099</v>
      </c>
      <c r="CC53">
        <v>-43.360515851201498</v>
      </c>
      <c r="CD53">
        <v>-42.913025632519599</v>
      </c>
      <c r="CE53">
        <v>-42.508413933008697</v>
      </c>
      <c r="CF53">
        <v>-42.130391139038998</v>
      </c>
      <c r="CG53">
        <v>-41.776407965830202</v>
      </c>
      <c r="CH53">
        <v>-41.424779741706402</v>
      </c>
      <c r="CI53">
        <v>-41.065835772760103</v>
      </c>
      <c r="CJ53">
        <v>-40.703546188256603</v>
      </c>
      <c r="CK53">
        <v>-40.324078656724502</v>
      </c>
      <c r="CL53">
        <v>-39.949111101701497</v>
      </c>
      <c r="CM53">
        <v>-39.573331850841797</v>
      </c>
      <c r="CN53">
        <v>-39.227118371369698</v>
      </c>
      <c r="CO53">
        <v>-38.9128545924451</v>
      </c>
      <c r="CP53">
        <v>-38.655626784888803</v>
      </c>
      <c r="CQ53">
        <v>-38.460128191833</v>
      </c>
      <c r="CR53">
        <v>-38.347868212923998</v>
      </c>
      <c r="CS53">
        <v>-38.301717003558998</v>
      </c>
      <c r="CT53">
        <v>-38.356193417961599</v>
      </c>
      <c r="CU53">
        <v>-38.463068345757499</v>
      </c>
      <c r="CV53">
        <v>-38.655582405997301</v>
      </c>
      <c r="CW53">
        <v>-38.895257751841903</v>
      </c>
      <c r="CX53">
        <v>-39.179018437512802</v>
      </c>
      <c r="CY53">
        <v>-39.506754871616202</v>
      </c>
      <c r="CZ53">
        <v>-39.848201410486901</v>
      </c>
      <c r="DA53">
        <f t="shared" si="0"/>
        <v>-38.301717003558998</v>
      </c>
      <c r="DB53">
        <f t="shared" si="1"/>
        <v>-66.027168947477193</v>
      </c>
      <c r="DC53">
        <f t="shared" si="2"/>
        <v>27.725451943918195</v>
      </c>
    </row>
    <row r="54" spans="1:171" x14ac:dyDescent="0.3">
      <c r="A54" s="86"/>
      <c r="B54" s="84"/>
      <c r="C54" t="s">
        <v>69</v>
      </c>
      <c r="D54">
        <v>-36.575425841035504</v>
      </c>
      <c r="E54">
        <v>-37.3427393805447</v>
      </c>
      <c r="F54">
        <v>-38.187601742321903</v>
      </c>
      <c r="G54">
        <v>-39.150976428388297</v>
      </c>
      <c r="H54">
        <v>-40.242281959864897</v>
      </c>
      <c r="I54">
        <v>-41.3893639096054</v>
      </c>
      <c r="J54">
        <v>-42.613124548670498</v>
      </c>
      <c r="K54">
        <v>-43.8647693821787</v>
      </c>
      <c r="L54">
        <v>-45.119226812964499</v>
      </c>
      <c r="M54">
        <v>-46.3488222657355</v>
      </c>
      <c r="N54">
        <v>-47.542913373043099</v>
      </c>
      <c r="O54">
        <v>-48.658979418254098</v>
      </c>
      <c r="P54">
        <v>-49.7046297464126</v>
      </c>
      <c r="Q54">
        <v>-50.665744686874902</v>
      </c>
      <c r="R54">
        <v>-51.536985298884701</v>
      </c>
      <c r="S54">
        <v>-52.333666751149302</v>
      </c>
      <c r="T54">
        <v>-53.047545632388399</v>
      </c>
      <c r="U54">
        <v>-53.708681421787503</v>
      </c>
      <c r="V54">
        <v>-54.321991303553702</v>
      </c>
      <c r="W54">
        <v>-54.9084389066727</v>
      </c>
      <c r="X54">
        <v>-55.482568394490499</v>
      </c>
      <c r="Y54">
        <v>-56.063644895196298</v>
      </c>
      <c r="Z54">
        <v>-56.6592072292026</v>
      </c>
      <c r="AA54">
        <v>-57.276600507596697</v>
      </c>
      <c r="AB54">
        <v>-57.912677563993199</v>
      </c>
      <c r="AC54">
        <v>-58.553595019859202</v>
      </c>
      <c r="AD54">
        <v>-59.187860624399796</v>
      </c>
      <c r="AE54">
        <v>-59.788159161513299</v>
      </c>
      <c r="AF54">
        <v>-60.334434551215402</v>
      </c>
      <c r="AG54">
        <v>-60.794062334409901</v>
      </c>
      <c r="AH54">
        <v>-61.167649283876401</v>
      </c>
      <c r="AI54">
        <v>-61.420762494770798</v>
      </c>
      <c r="AJ54">
        <v>-61.550505168756501</v>
      </c>
      <c r="AK54">
        <v>-61.574628579631003</v>
      </c>
      <c r="AL54">
        <v>-61.477278680704103</v>
      </c>
      <c r="AM54">
        <v>-61.293416034259103</v>
      </c>
      <c r="AN54">
        <v>-61.034904848518103</v>
      </c>
      <c r="AO54">
        <v>-60.717666587460897</v>
      </c>
      <c r="AP54">
        <v>-60.374262902236403</v>
      </c>
      <c r="AQ54">
        <v>-60.014844093130698</v>
      </c>
      <c r="AR54">
        <v>-59.655605964230702</v>
      </c>
      <c r="AS54">
        <v>-59.306554339256202</v>
      </c>
      <c r="AT54">
        <v>-58.9763393888039</v>
      </c>
      <c r="AU54">
        <v>-58.668497627221498</v>
      </c>
      <c r="AV54">
        <v>-58.387310760061098</v>
      </c>
      <c r="AW54">
        <v>-58.134686705509203</v>
      </c>
      <c r="AX54">
        <v>-57.907139816273201</v>
      </c>
      <c r="AY54">
        <v>-57.708390585696499</v>
      </c>
      <c r="AZ54">
        <v>-57.530472577759298</v>
      </c>
      <c r="BA54">
        <v>-57.368287091804198</v>
      </c>
      <c r="BB54">
        <v>-57.220158497040401</v>
      </c>
      <c r="BC54">
        <v>-57.082092221703199</v>
      </c>
      <c r="BD54">
        <v>-56.9528622604521</v>
      </c>
      <c r="BE54">
        <v>-56.828225100106799</v>
      </c>
      <c r="BF54">
        <v>-56.705615796271303</v>
      </c>
      <c r="BG54">
        <v>-56.571075362711298</v>
      </c>
      <c r="BH54">
        <v>-56.416810686457701</v>
      </c>
      <c r="BI54">
        <v>-56.216712919088103</v>
      </c>
      <c r="BJ54">
        <v>-55.946849435686701</v>
      </c>
      <c r="BK54">
        <v>-55.588655057078697</v>
      </c>
      <c r="BL54">
        <v>-55.0994581593066</v>
      </c>
      <c r="BM54">
        <v>-54.480042040905097</v>
      </c>
      <c r="BN54">
        <v>-53.702881724708497</v>
      </c>
      <c r="BO54">
        <v>-52.779585363527502</v>
      </c>
      <c r="BP54">
        <v>-51.726790686163</v>
      </c>
      <c r="BQ54">
        <v>-50.546231586482598</v>
      </c>
      <c r="BR54">
        <v>-49.272972362146703</v>
      </c>
      <c r="BS54">
        <v>-47.944432524739703</v>
      </c>
      <c r="BT54">
        <v>-46.5909758302546</v>
      </c>
      <c r="BU54">
        <v>-45.244210418164201</v>
      </c>
      <c r="BV54">
        <v>-43.938047920835899</v>
      </c>
      <c r="BW54">
        <v>-42.706018467712298</v>
      </c>
      <c r="BX54">
        <v>-41.553978871590999</v>
      </c>
      <c r="BY54">
        <v>-40.513816006424904</v>
      </c>
      <c r="BZ54">
        <v>-39.594418304313798</v>
      </c>
      <c r="CA54">
        <v>-38.778585443155301</v>
      </c>
      <c r="CB54">
        <v>-38.095256884161799</v>
      </c>
      <c r="CC54">
        <v>-37.504972096094001</v>
      </c>
      <c r="CD54">
        <v>-37.015040260687201</v>
      </c>
      <c r="CE54">
        <v>-36.6086006344756</v>
      </c>
      <c r="CF54">
        <v>-36.261766652774298</v>
      </c>
      <c r="CG54">
        <v>-35.974663737094197</v>
      </c>
      <c r="CH54">
        <v>-35.7239710641892</v>
      </c>
      <c r="CI54">
        <v>-35.507209584168699</v>
      </c>
      <c r="CJ54">
        <v>-35.314435852483101</v>
      </c>
      <c r="CK54">
        <v>-35.136242013709399</v>
      </c>
      <c r="CL54">
        <v>-34.977034162430797</v>
      </c>
      <c r="CM54">
        <v>-34.827277387090199</v>
      </c>
      <c r="CN54">
        <v>-34.693396921156499</v>
      </c>
      <c r="CO54">
        <v>-34.573532403345098</v>
      </c>
      <c r="CP54">
        <v>-34.4703060063149</v>
      </c>
      <c r="CQ54">
        <v>-34.390843802492</v>
      </c>
      <c r="CR54">
        <v>-34.3298148487454</v>
      </c>
      <c r="CS54">
        <v>-34.303888407464001</v>
      </c>
      <c r="CT54">
        <v>-34.3046484078505</v>
      </c>
      <c r="CU54">
        <v>-34.344002384645002</v>
      </c>
      <c r="CV54">
        <v>-34.444104969071297</v>
      </c>
      <c r="CW54">
        <v>-34.585426095942097</v>
      </c>
      <c r="CX54">
        <v>-34.817237072039397</v>
      </c>
      <c r="CY54">
        <v>-35.141604628683503</v>
      </c>
      <c r="CZ54">
        <v>-35.525986103146202</v>
      </c>
      <c r="DA54">
        <f t="shared" si="0"/>
        <v>-34.303888407464001</v>
      </c>
      <c r="DB54">
        <f t="shared" si="1"/>
        <v>-61.574628579631003</v>
      </c>
      <c r="DC54">
        <f t="shared" si="2"/>
        <v>27.270740172167002</v>
      </c>
    </row>
    <row r="55" spans="1:171" x14ac:dyDescent="0.3">
      <c r="A55" s="86"/>
      <c r="B55" s="84"/>
      <c r="C55" t="s">
        <v>69</v>
      </c>
      <c r="D55">
        <v>-35.750094996694898</v>
      </c>
      <c r="E55">
        <v>-36.425397631256402</v>
      </c>
      <c r="F55">
        <v>-37.1578881743431</v>
      </c>
      <c r="G55">
        <v>-38.012166663229003</v>
      </c>
      <c r="H55">
        <v>-38.967694760192799</v>
      </c>
      <c r="I55">
        <v>-39.982775180456002</v>
      </c>
      <c r="J55">
        <v>-41.100148271890099</v>
      </c>
      <c r="K55">
        <v>-42.2441130014032</v>
      </c>
      <c r="L55">
        <v>-43.430872114568501</v>
      </c>
      <c r="M55">
        <v>-44.623583883552797</v>
      </c>
      <c r="N55">
        <v>-45.809352162902698</v>
      </c>
      <c r="O55">
        <v>-46.963654017241304</v>
      </c>
      <c r="P55">
        <v>-48.082089783115102</v>
      </c>
      <c r="Q55">
        <v>-49.140657151068197</v>
      </c>
      <c r="R55">
        <v>-50.144727883812799</v>
      </c>
      <c r="S55">
        <v>-51.086418520877103</v>
      </c>
      <c r="T55">
        <v>-51.968836969593603</v>
      </c>
      <c r="U55">
        <v>-52.801290742021301</v>
      </c>
      <c r="V55">
        <v>-53.5866561654259</v>
      </c>
      <c r="W55">
        <v>-54.343371696284699</v>
      </c>
      <c r="X55">
        <v>-55.075385748746299</v>
      </c>
      <c r="Y55">
        <v>-55.790923784309697</v>
      </c>
      <c r="Z55">
        <v>-56.498854239585597</v>
      </c>
      <c r="AA55">
        <v>-57.197464186357699</v>
      </c>
      <c r="AB55">
        <v>-57.883484281990398</v>
      </c>
      <c r="AC55">
        <v>-58.549578990367003</v>
      </c>
      <c r="AD55">
        <v>-59.180072197119401</v>
      </c>
      <c r="AE55">
        <v>-59.761383989170902</v>
      </c>
      <c r="AF55">
        <v>-60.269191955319002</v>
      </c>
      <c r="AG55">
        <v>-60.698781021879398</v>
      </c>
      <c r="AH55">
        <v>-61.022346568450303</v>
      </c>
      <c r="AI55">
        <v>-61.235426157135997</v>
      </c>
      <c r="AJ55">
        <v>-61.342694881872099</v>
      </c>
      <c r="AK55">
        <v>-61.3305749242136</v>
      </c>
      <c r="AL55">
        <v>-61.225995554396697</v>
      </c>
      <c r="AM55">
        <v>-61.0313613278825</v>
      </c>
      <c r="AN55">
        <v>-60.755688948703003</v>
      </c>
      <c r="AO55">
        <v>-60.4426063619809</v>
      </c>
      <c r="AP55">
        <v>-60.091056030587303</v>
      </c>
      <c r="AQ55">
        <v>-59.7326342981398</v>
      </c>
      <c r="AR55">
        <v>-59.373365132088303</v>
      </c>
      <c r="AS55">
        <v>-59.028335341585901</v>
      </c>
      <c r="AT55">
        <v>-58.696852499688603</v>
      </c>
      <c r="AU55">
        <v>-58.379495013358301</v>
      </c>
      <c r="AV55">
        <v>-58.068998600420201</v>
      </c>
      <c r="AW55">
        <v>-57.758762705739002</v>
      </c>
      <c r="AX55">
        <v>-57.436974245424501</v>
      </c>
      <c r="AY55">
        <v>-57.102315120817202</v>
      </c>
      <c r="AZ55">
        <v>-56.747194921700697</v>
      </c>
      <c r="BA55">
        <v>-56.374104007988699</v>
      </c>
      <c r="BB55">
        <v>-55.989282946489297</v>
      </c>
      <c r="BC55">
        <v>-55.593122839176701</v>
      </c>
      <c r="BD55">
        <v>-55.201299316756298</v>
      </c>
      <c r="BE55">
        <v>-54.814679141675803</v>
      </c>
      <c r="BF55">
        <v>-54.442035553926097</v>
      </c>
      <c r="BG55">
        <v>-54.077517209630301</v>
      </c>
      <c r="BH55">
        <v>-53.7189447487225</v>
      </c>
      <c r="BI55">
        <v>-53.351105477647799</v>
      </c>
      <c r="BJ55">
        <v>-52.956059454892298</v>
      </c>
      <c r="BK55">
        <v>-52.514036597030298</v>
      </c>
      <c r="BL55">
        <v>-52.0016173227148</v>
      </c>
      <c r="BM55">
        <v>-51.3976838417531</v>
      </c>
      <c r="BN55">
        <v>-50.6851375319468</v>
      </c>
      <c r="BO55">
        <v>-49.864247474818697</v>
      </c>
      <c r="BP55">
        <v>-48.921922017227899</v>
      </c>
      <c r="BQ55">
        <v>-47.889895201027997</v>
      </c>
      <c r="BR55">
        <v>-46.757554725032897</v>
      </c>
      <c r="BS55">
        <v>-45.568256299161398</v>
      </c>
      <c r="BT55">
        <v>-44.3437247730837</v>
      </c>
      <c r="BU55">
        <v>-43.112250472929901</v>
      </c>
      <c r="BV55">
        <v>-41.906170102341697</v>
      </c>
      <c r="BW55">
        <v>-40.747279571023498</v>
      </c>
      <c r="BX55">
        <v>-39.669710848365803</v>
      </c>
      <c r="BY55">
        <v>-38.674854771523201</v>
      </c>
      <c r="BZ55">
        <v>-37.796563990035501</v>
      </c>
      <c r="CA55">
        <v>-37.024639870485998</v>
      </c>
      <c r="CB55">
        <v>-36.369026840654399</v>
      </c>
      <c r="CC55">
        <v>-35.829580339631597</v>
      </c>
      <c r="CD55">
        <v>-35.380166531109303</v>
      </c>
      <c r="CE55">
        <v>-35.032606135787297</v>
      </c>
      <c r="CF55">
        <v>-34.755423635065497</v>
      </c>
      <c r="CG55">
        <v>-34.5450936276589</v>
      </c>
      <c r="CH55">
        <v>-34.384022256243902</v>
      </c>
      <c r="CI55">
        <v>-34.2601617190045</v>
      </c>
      <c r="CJ55">
        <v>-34.166003722263703</v>
      </c>
      <c r="CK55">
        <v>-34.0937340389467</v>
      </c>
      <c r="CL55">
        <v>-34.035567521170599</v>
      </c>
      <c r="CM55">
        <v>-33.987700483643899</v>
      </c>
      <c r="CN55">
        <v>-33.946945983635501</v>
      </c>
      <c r="CO55">
        <v>-33.909455780556598</v>
      </c>
      <c r="CP55">
        <v>-33.876198966374702</v>
      </c>
      <c r="CQ55">
        <v>-33.848808339777797</v>
      </c>
      <c r="CR55">
        <v>-33.827201553684198</v>
      </c>
      <c r="CS55">
        <v>-33.820182027895498</v>
      </c>
      <c r="CT55">
        <v>-33.838048842562699</v>
      </c>
      <c r="CU55">
        <v>-33.873750282214999</v>
      </c>
      <c r="CV55">
        <v>-33.973475119100897</v>
      </c>
      <c r="CW55">
        <v>-34.112872403319102</v>
      </c>
      <c r="CX55">
        <v>-34.3225769096017</v>
      </c>
      <c r="CY55">
        <v>-34.628354619695997</v>
      </c>
      <c r="CZ55">
        <v>-34.979588667645999</v>
      </c>
      <c r="DA55">
        <f t="shared" si="0"/>
        <v>-33.820182027895498</v>
      </c>
      <c r="DB55">
        <f t="shared" si="1"/>
        <v>-61.342694881872099</v>
      </c>
      <c r="DC55">
        <f t="shared" si="2"/>
        <v>27.5225128539766</v>
      </c>
    </row>
    <row r="56" spans="1:171" x14ac:dyDescent="0.3">
      <c r="A56" s="86"/>
      <c r="B56" s="84"/>
      <c r="C56" t="s">
        <v>69</v>
      </c>
      <c r="D56">
        <v>-27.5552635752816</v>
      </c>
      <c r="E56">
        <v>-26.935803963301002</v>
      </c>
      <c r="F56">
        <v>-26.361114827431201</v>
      </c>
      <c r="G56">
        <v>-25.927858043633801</v>
      </c>
      <c r="H56">
        <v>-25.630407197961201</v>
      </c>
      <c r="I56">
        <v>-25.471435798064999</v>
      </c>
      <c r="J56">
        <v>-25.573205310049001</v>
      </c>
      <c r="K56">
        <v>-25.8093388996081</v>
      </c>
      <c r="L56">
        <v>-26.370225784136501</v>
      </c>
      <c r="M56">
        <v>-27.122581519433901</v>
      </c>
      <c r="N56">
        <v>-28.171002130696301</v>
      </c>
      <c r="O56">
        <v>-29.4963922598685</v>
      </c>
      <c r="P56">
        <v>-31.071904311925099</v>
      </c>
      <c r="Q56">
        <v>-32.944977086371601</v>
      </c>
      <c r="R56">
        <v>-35.0352155225644</v>
      </c>
      <c r="S56">
        <v>-37.340094811187697</v>
      </c>
      <c r="T56">
        <v>-39.797779769288098</v>
      </c>
      <c r="U56">
        <v>-42.335784668855098</v>
      </c>
      <c r="V56">
        <v>-44.890190441956499</v>
      </c>
      <c r="W56">
        <v>-47.376431239347397</v>
      </c>
      <c r="X56">
        <v>-49.724750767771297</v>
      </c>
      <c r="Y56">
        <v>-51.8812393677374</v>
      </c>
      <c r="Z56">
        <v>-53.824083679872601</v>
      </c>
      <c r="AA56">
        <v>-55.514714655899802</v>
      </c>
      <c r="AB56">
        <v>-56.995247473349302</v>
      </c>
      <c r="AC56">
        <v>-58.225416779583597</v>
      </c>
      <c r="AD56">
        <v>-59.273335916868703</v>
      </c>
      <c r="AE56">
        <v>-60.120669975980199</v>
      </c>
      <c r="AF56">
        <v>-60.8151010304436</v>
      </c>
      <c r="AG56">
        <v>-61.369548815736799</v>
      </c>
      <c r="AH56">
        <v>-61.777278207575698</v>
      </c>
      <c r="AI56">
        <v>-62.083103203782599</v>
      </c>
      <c r="AJ56">
        <v>-62.242593071092003</v>
      </c>
      <c r="AK56">
        <v>-62.319006287419697</v>
      </c>
      <c r="AL56">
        <v>-62.278767801227097</v>
      </c>
      <c r="AM56">
        <v>-62.161181624741097</v>
      </c>
      <c r="AN56">
        <v>-61.961664017685898</v>
      </c>
      <c r="AO56">
        <v>-61.704696244962001</v>
      </c>
      <c r="AP56">
        <v>-61.4058398557152</v>
      </c>
      <c r="AQ56">
        <v>-61.079007056589198</v>
      </c>
      <c r="AR56">
        <v>-60.7420106681435</v>
      </c>
      <c r="AS56">
        <v>-60.397279159869399</v>
      </c>
      <c r="AT56">
        <v>-60.059862156518101</v>
      </c>
      <c r="AU56">
        <v>-59.716714167414501</v>
      </c>
      <c r="AV56">
        <v>-59.376838425489197</v>
      </c>
      <c r="AW56">
        <v>-59.020514276294399</v>
      </c>
      <c r="AX56">
        <v>-58.645958730841002</v>
      </c>
      <c r="AY56">
        <v>-58.245372355548398</v>
      </c>
      <c r="AZ56">
        <v>-57.808093930834801</v>
      </c>
      <c r="BA56">
        <v>-57.341280887032703</v>
      </c>
      <c r="BB56">
        <v>-56.836158090323401</v>
      </c>
      <c r="BC56">
        <v>-56.3041849193446</v>
      </c>
      <c r="BD56">
        <v>-55.752070689787899</v>
      </c>
      <c r="BE56">
        <v>-55.189921338648901</v>
      </c>
      <c r="BF56">
        <v>-54.626851384330401</v>
      </c>
      <c r="BG56">
        <v>-54.0694501659409</v>
      </c>
      <c r="BH56">
        <v>-53.514134082597103</v>
      </c>
      <c r="BI56">
        <v>-52.969330607026897</v>
      </c>
      <c r="BJ56">
        <v>-52.409972842496003</v>
      </c>
      <c r="BK56">
        <v>-51.841350358790997</v>
      </c>
      <c r="BL56">
        <v>-51.234571503487402</v>
      </c>
      <c r="BM56">
        <v>-50.575908053126398</v>
      </c>
      <c r="BN56">
        <v>-49.861229372069097</v>
      </c>
      <c r="BO56">
        <v>-49.063111389630599</v>
      </c>
      <c r="BP56">
        <v>-48.1975632379595</v>
      </c>
      <c r="BQ56">
        <v>-47.254865769252199</v>
      </c>
      <c r="BR56">
        <v>-46.247118074837303</v>
      </c>
      <c r="BS56">
        <v>-45.194049517936499</v>
      </c>
      <c r="BT56">
        <v>-44.103051494256498</v>
      </c>
      <c r="BU56">
        <v>-43.002317797663501</v>
      </c>
      <c r="BV56">
        <v>-41.904048549374203</v>
      </c>
      <c r="BW56">
        <v>-40.830165754493599</v>
      </c>
      <c r="BX56">
        <v>-39.795992714046101</v>
      </c>
      <c r="BY56">
        <v>-38.819134541116199</v>
      </c>
      <c r="BZ56">
        <v>-37.902360055026698</v>
      </c>
      <c r="CA56">
        <v>-37.074625043169199</v>
      </c>
      <c r="CB56">
        <v>-36.320507456862103</v>
      </c>
      <c r="CC56">
        <v>-35.666546835430402</v>
      </c>
      <c r="CD56">
        <v>-35.092906093984801</v>
      </c>
      <c r="CE56">
        <v>-34.612261597899803</v>
      </c>
      <c r="CF56">
        <v>-34.210078816065199</v>
      </c>
      <c r="CG56">
        <v>-33.887407274463598</v>
      </c>
      <c r="CH56">
        <v>-33.635776187323899</v>
      </c>
      <c r="CI56">
        <v>-33.443535151100697</v>
      </c>
      <c r="CJ56">
        <v>-33.307134454414197</v>
      </c>
      <c r="CK56">
        <v>-33.213974426511299</v>
      </c>
      <c r="CL56">
        <v>-33.1565626315518</v>
      </c>
      <c r="CM56">
        <v>-33.123632483719703</v>
      </c>
      <c r="CN56">
        <v>-33.101630731650097</v>
      </c>
      <c r="CO56">
        <v>-33.072457522006701</v>
      </c>
      <c r="CP56">
        <v>-33.024236232814197</v>
      </c>
      <c r="CQ56">
        <v>-32.9315636183103</v>
      </c>
      <c r="CR56">
        <v>-32.775051616220701</v>
      </c>
      <c r="CS56">
        <v>-32.559914654762999</v>
      </c>
      <c r="CT56">
        <v>-32.2296672643525</v>
      </c>
      <c r="CU56">
        <v>-31.8401183351823</v>
      </c>
      <c r="CV56">
        <v>-31.330223489240499</v>
      </c>
      <c r="CW56">
        <v>-30.7521028601507</v>
      </c>
      <c r="CX56">
        <v>-30.108697011268099</v>
      </c>
      <c r="CY56">
        <v>-29.4090589003609</v>
      </c>
      <c r="CZ56">
        <v>-28.6937707816688</v>
      </c>
      <c r="DA56">
        <f t="shared" si="0"/>
        <v>-25.471435798064999</v>
      </c>
      <c r="DB56">
        <f t="shared" si="1"/>
        <v>-62.319006287419697</v>
      </c>
      <c r="DC56">
        <f t="shared" si="2"/>
        <v>36.847570489354695</v>
      </c>
    </row>
    <row r="57" spans="1:171" x14ac:dyDescent="0.3">
      <c r="A57" s="86"/>
      <c r="B57" s="84"/>
      <c r="C57" t="s">
        <v>69</v>
      </c>
      <c r="D57">
        <v>-7.2127796247244502</v>
      </c>
      <c r="E57">
        <v>-7.4672842795773597</v>
      </c>
      <c r="F57">
        <v>-7.8133457622734097</v>
      </c>
      <c r="G57">
        <v>-8.2804462193184296</v>
      </c>
      <c r="H57">
        <v>-8.9284048852967501</v>
      </c>
      <c r="I57">
        <v>-9.6634379170507607</v>
      </c>
      <c r="J57">
        <v>-10.521452262633399</v>
      </c>
      <c r="K57">
        <v>-11.4786472447904</v>
      </c>
      <c r="L57">
        <v>-12.482958666321201</v>
      </c>
      <c r="M57">
        <v>-13.537104315707801</v>
      </c>
      <c r="N57">
        <v>-14.5946787147259</v>
      </c>
      <c r="O57">
        <v>-15.6472341190499</v>
      </c>
      <c r="P57">
        <v>-16.665060348373899</v>
      </c>
      <c r="Q57">
        <v>-17.648704749816702</v>
      </c>
      <c r="R57">
        <v>-18.595006024526501</v>
      </c>
      <c r="S57">
        <v>-19.499538410013301</v>
      </c>
      <c r="T57">
        <v>-20.382049193453501</v>
      </c>
      <c r="U57">
        <v>-21.2430083535134</v>
      </c>
      <c r="V57">
        <v>-22.096353530580298</v>
      </c>
      <c r="W57">
        <v>-22.947670219821799</v>
      </c>
      <c r="X57">
        <v>-23.8010149021034</v>
      </c>
      <c r="Y57">
        <v>-24.657484731467399</v>
      </c>
      <c r="Z57">
        <v>-25.519981832676301</v>
      </c>
      <c r="AA57">
        <v>-26.385253406384301</v>
      </c>
      <c r="AB57">
        <v>-27.257516962934599</v>
      </c>
      <c r="AC57">
        <v>-28.138847136250501</v>
      </c>
      <c r="AD57">
        <v>-29.031067790692799</v>
      </c>
      <c r="AE57">
        <v>-29.9403034907393</v>
      </c>
      <c r="AF57">
        <v>-30.869411128277601</v>
      </c>
      <c r="AG57">
        <v>-31.820315383620699</v>
      </c>
      <c r="AH57">
        <v>-32.793526853871498</v>
      </c>
      <c r="AI57">
        <v>-33.7853416349013</v>
      </c>
      <c r="AJ57">
        <v>-34.790002000932503</v>
      </c>
      <c r="AK57">
        <v>-35.793758484720001</v>
      </c>
      <c r="AL57">
        <v>-36.787583759493103</v>
      </c>
      <c r="AM57">
        <v>-37.749522511601803</v>
      </c>
      <c r="AN57">
        <v>-38.6613216782306</v>
      </c>
      <c r="AO57">
        <v>-39.504603248120098</v>
      </c>
      <c r="AP57">
        <v>-40.253311257875303</v>
      </c>
      <c r="AQ57">
        <v>-40.897394038237998</v>
      </c>
      <c r="AR57">
        <v>-41.418821332798402</v>
      </c>
      <c r="AS57">
        <v>-41.806179176998903</v>
      </c>
      <c r="AT57">
        <v>-42.064802881799899</v>
      </c>
      <c r="AU57">
        <v>-42.198235603949101</v>
      </c>
      <c r="AV57">
        <v>-42.2115654932634</v>
      </c>
      <c r="AW57">
        <v>-42.137351207145798</v>
      </c>
      <c r="AX57">
        <v>-41.997235806563197</v>
      </c>
      <c r="AY57">
        <v>-41.821102475488701</v>
      </c>
      <c r="AZ57">
        <v>-41.641699298463102</v>
      </c>
      <c r="BA57">
        <v>-41.489992501895301</v>
      </c>
      <c r="BB57">
        <v>-41.385369399366297</v>
      </c>
      <c r="BC57">
        <v>-41.349791792861502</v>
      </c>
      <c r="BD57">
        <v>-41.374419023590796</v>
      </c>
      <c r="BE57">
        <v>-41.443245758004501</v>
      </c>
      <c r="BF57">
        <v>-41.537479091788697</v>
      </c>
      <c r="BG57">
        <v>-41.616768529944103</v>
      </c>
      <c r="BH57">
        <v>-41.6372687741436</v>
      </c>
      <c r="BI57">
        <v>-41.574000918467902</v>
      </c>
      <c r="BJ57">
        <v>-41.372697239751098</v>
      </c>
      <c r="BK57">
        <v>-41.015092564331702</v>
      </c>
      <c r="BL57">
        <v>-40.499499285988598</v>
      </c>
      <c r="BM57">
        <v>-39.799525747030103</v>
      </c>
      <c r="BN57">
        <v>-38.937168120034599</v>
      </c>
      <c r="BO57">
        <v>-37.9260683037148</v>
      </c>
      <c r="BP57">
        <v>-36.779395137634502</v>
      </c>
      <c r="BQ57">
        <v>-35.5223369418337</v>
      </c>
      <c r="BR57">
        <v>-34.172160926121997</v>
      </c>
      <c r="BS57">
        <v>-32.747862580389302</v>
      </c>
      <c r="BT57">
        <v>-31.267873134206301</v>
      </c>
      <c r="BU57">
        <v>-29.7461773788093</v>
      </c>
      <c r="BV57">
        <v>-28.195536350258301</v>
      </c>
      <c r="BW57">
        <v>-26.6365333876874</v>
      </c>
      <c r="BX57">
        <v>-25.0878154861003</v>
      </c>
      <c r="BY57">
        <v>-23.561568179197401</v>
      </c>
      <c r="BZ57">
        <v>-22.091076400135901</v>
      </c>
      <c r="CA57">
        <v>-20.686790382342298</v>
      </c>
      <c r="CB57">
        <v>-19.371871119583101</v>
      </c>
      <c r="CC57">
        <v>-18.1498559359847</v>
      </c>
      <c r="CD57">
        <v>-17.0446355484805</v>
      </c>
      <c r="CE57">
        <v>-16.049981148412801</v>
      </c>
      <c r="CF57">
        <v>-15.155727203770599</v>
      </c>
      <c r="CG57">
        <v>-14.383941330039001</v>
      </c>
      <c r="CH57">
        <v>-13.7096450313147</v>
      </c>
      <c r="CI57">
        <v>-13.1200210267704</v>
      </c>
      <c r="CJ57">
        <v>-12.6165340629744</v>
      </c>
      <c r="CK57">
        <v>-12.177568042495</v>
      </c>
      <c r="CL57">
        <v>-11.7829455396128</v>
      </c>
      <c r="CM57">
        <v>-11.418192850720301</v>
      </c>
      <c r="CN57">
        <v>-11.0652569945956</v>
      </c>
      <c r="CO57">
        <v>-10.707054040134601</v>
      </c>
      <c r="CP57">
        <v>-10.3315031862622</v>
      </c>
      <c r="CQ57">
        <v>-9.9379934111177395</v>
      </c>
      <c r="CR57">
        <v>-9.5256968077157307</v>
      </c>
      <c r="CS57">
        <v>-9.1061537607306402</v>
      </c>
      <c r="CT57">
        <v>-8.6894307416586507</v>
      </c>
      <c r="CU57">
        <v>-8.2980288622587306</v>
      </c>
      <c r="CV57">
        <v>-7.9496939931848001</v>
      </c>
      <c r="CW57">
        <v>-7.63927342103272</v>
      </c>
      <c r="CX57">
        <v>-7.4202046937920301</v>
      </c>
      <c r="CY57">
        <v>-7.27792053629455</v>
      </c>
      <c r="CZ57">
        <v>-7.1950044261690698</v>
      </c>
      <c r="DA57">
        <f t="shared" si="0"/>
        <v>-7.1950044261690698</v>
      </c>
      <c r="DB57">
        <f t="shared" si="1"/>
        <v>-42.2115654932634</v>
      </c>
      <c r="DC57">
        <f t="shared" si="2"/>
        <v>35.016561067094329</v>
      </c>
    </row>
    <row r="58" spans="1:171" x14ac:dyDescent="0.3">
      <c r="A58" s="86"/>
      <c r="B58" s="84"/>
      <c r="C58" t="s">
        <v>69</v>
      </c>
      <c r="D58">
        <v>-6.8262006298606597</v>
      </c>
      <c r="E58">
        <v>-7.1248685185021303</v>
      </c>
      <c r="F58">
        <v>-7.5012827733360004</v>
      </c>
      <c r="G58">
        <v>-7.9829897817475199</v>
      </c>
      <c r="H58">
        <v>-8.6119341495340809</v>
      </c>
      <c r="I58">
        <v>-9.3106190105769908</v>
      </c>
      <c r="J58">
        <v>-10.1175640899777</v>
      </c>
      <c r="K58">
        <v>-10.995755233401299</v>
      </c>
      <c r="L58">
        <v>-11.9181088245211</v>
      </c>
      <c r="M58">
        <v>-12.880324999916899</v>
      </c>
      <c r="N58">
        <v>-13.848270278089</v>
      </c>
      <c r="O58">
        <v>-14.810029314387901</v>
      </c>
      <c r="P58">
        <v>-15.7491145970065</v>
      </c>
      <c r="Q58">
        <v>-16.657243579472901</v>
      </c>
      <c r="R58">
        <v>-17.5294638681283</v>
      </c>
      <c r="S58">
        <v>-18.365506937779099</v>
      </c>
      <c r="T58">
        <v>-19.1702496920357</v>
      </c>
      <c r="U58">
        <v>-19.943118831274401</v>
      </c>
      <c r="V58">
        <v>-20.693271191644001</v>
      </c>
      <c r="W58">
        <v>-21.427001271771399</v>
      </c>
      <c r="X58">
        <v>-22.1400691392179</v>
      </c>
      <c r="Y58">
        <v>-22.846079128507998</v>
      </c>
      <c r="Z58">
        <v>-23.5504161264261</v>
      </c>
      <c r="AA58">
        <v>-24.257096632665199</v>
      </c>
      <c r="AB58">
        <v>-24.976251072593801</v>
      </c>
      <c r="AC58">
        <v>-25.720651241165001</v>
      </c>
      <c r="AD58">
        <v>-26.496368185198101</v>
      </c>
      <c r="AE58">
        <v>-27.3082440961151</v>
      </c>
      <c r="AF58">
        <v>-28.170292302163499</v>
      </c>
      <c r="AG58">
        <v>-29.074612244674899</v>
      </c>
      <c r="AH58">
        <v>-30.023096647182498</v>
      </c>
      <c r="AI58">
        <v>-31.011837381992901</v>
      </c>
      <c r="AJ58">
        <v>-32.025853536354397</v>
      </c>
      <c r="AK58">
        <v>-33.054963352086801</v>
      </c>
      <c r="AL58">
        <v>-34.081017796721802</v>
      </c>
      <c r="AM58">
        <v>-35.080520170828997</v>
      </c>
      <c r="AN58">
        <v>-36.034865275810098</v>
      </c>
      <c r="AO58">
        <v>-36.9177436250787</v>
      </c>
      <c r="AP58">
        <v>-37.717154352767402</v>
      </c>
      <c r="AQ58">
        <v>-38.394114109696901</v>
      </c>
      <c r="AR58">
        <v>-38.953814531747902</v>
      </c>
      <c r="AS58">
        <v>-39.3794038247323</v>
      </c>
      <c r="AT58">
        <v>-39.660740676230503</v>
      </c>
      <c r="AU58">
        <v>-39.814595408649602</v>
      </c>
      <c r="AV58">
        <v>-39.83934482339</v>
      </c>
      <c r="AW58">
        <v>-39.760709644451403</v>
      </c>
      <c r="AX58">
        <v>-39.6064709960771</v>
      </c>
      <c r="AY58">
        <v>-39.400162522270897</v>
      </c>
      <c r="AZ58">
        <v>-39.176988268585603</v>
      </c>
      <c r="BA58">
        <v>-38.968942625038501</v>
      </c>
      <c r="BB58">
        <v>-38.7881587574145</v>
      </c>
      <c r="BC58">
        <v>-38.666979377731202</v>
      </c>
      <c r="BD58">
        <v>-38.585853830091303</v>
      </c>
      <c r="BE58">
        <v>-38.538040276393701</v>
      </c>
      <c r="BF58">
        <v>-38.500293671916999</v>
      </c>
      <c r="BG58">
        <v>-38.443499365136397</v>
      </c>
      <c r="BH58">
        <v>-38.331419068307703</v>
      </c>
      <c r="BI58">
        <v>-38.1276785663811</v>
      </c>
      <c r="BJ58">
        <v>-37.8169426351282</v>
      </c>
      <c r="BK58">
        <v>-37.374271350434199</v>
      </c>
      <c r="BL58">
        <v>-36.790914174257097</v>
      </c>
      <c r="BM58">
        <v>-36.068948544859701</v>
      </c>
      <c r="BN58">
        <v>-35.213340225050203</v>
      </c>
      <c r="BO58">
        <v>-34.217192878069902</v>
      </c>
      <c r="BP58">
        <v>-33.104006989827802</v>
      </c>
      <c r="BQ58">
        <v>-31.8818894991009</v>
      </c>
      <c r="BR58">
        <v>-30.548765127126799</v>
      </c>
      <c r="BS58">
        <v>-29.141301763458401</v>
      </c>
      <c r="BT58">
        <v>-27.669149369312802</v>
      </c>
      <c r="BU58">
        <v>-26.154975179251</v>
      </c>
      <c r="BV58">
        <v>-24.624546609036098</v>
      </c>
      <c r="BW58">
        <v>-23.0983227511867</v>
      </c>
      <c r="BX58">
        <v>-21.6043644761845</v>
      </c>
      <c r="BY58">
        <v>-20.1582321297311</v>
      </c>
      <c r="BZ58">
        <v>-18.7861517957651</v>
      </c>
      <c r="CA58">
        <v>-17.495060813683398</v>
      </c>
      <c r="CB58">
        <v>-16.301984095220099</v>
      </c>
      <c r="CC58">
        <v>-15.2218779215666</v>
      </c>
      <c r="CD58">
        <v>-14.235751009424099</v>
      </c>
      <c r="CE58">
        <v>-13.3681365667429</v>
      </c>
      <c r="CF58">
        <v>-12.6053247714029</v>
      </c>
      <c r="CG58">
        <v>-11.9319550580193</v>
      </c>
      <c r="CH58">
        <v>-11.3633388544536</v>
      </c>
      <c r="CI58">
        <v>-10.8728946998498</v>
      </c>
      <c r="CJ58">
        <v>-10.451602345375401</v>
      </c>
      <c r="CK58">
        <v>-10.094179245525501</v>
      </c>
      <c r="CL58">
        <v>-9.7806044394646108</v>
      </c>
      <c r="CM58">
        <v>-9.5001974187921103</v>
      </c>
      <c r="CN58">
        <v>-9.2354849190739401</v>
      </c>
      <c r="CO58">
        <v>-8.9721799420101203</v>
      </c>
      <c r="CP58">
        <v>-8.7060503817859907</v>
      </c>
      <c r="CQ58">
        <v>-8.4218583358725905</v>
      </c>
      <c r="CR58">
        <v>-8.1336209247696303</v>
      </c>
      <c r="CS58">
        <v>-7.8384444758784797</v>
      </c>
      <c r="CT58">
        <v>-7.5458225152960496</v>
      </c>
      <c r="CU58">
        <v>-7.2817114063969903</v>
      </c>
      <c r="CV58">
        <v>-7.0471705169024199</v>
      </c>
      <c r="CW58">
        <v>-6.8479386955474597</v>
      </c>
      <c r="CX58">
        <v>-6.7262651271397296</v>
      </c>
      <c r="CY58">
        <v>-6.6710663058164297</v>
      </c>
      <c r="CZ58">
        <v>-6.66853557660394</v>
      </c>
      <c r="DA58">
        <f t="shared" si="0"/>
        <v>-6.66853557660394</v>
      </c>
      <c r="DB58">
        <f t="shared" si="1"/>
        <v>-39.83934482339</v>
      </c>
      <c r="DC58">
        <f t="shared" si="2"/>
        <v>33.170809246786064</v>
      </c>
    </row>
    <row r="59" spans="1:171" x14ac:dyDescent="0.3">
      <c r="A59" s="86"/>
      <c r="B59" s="84"/>
      <c r="C59" t="s">
        <v>69</v>
      </c>
      <c r="D59">
        <v>-6.7843097596019799</v>
      </c>
      <c r="E59">
        <v>-7.19612853458435</v>
      </c>
      <c r="F59">
        <v>-7.6746431983914896</v>
      </c>
      <c r="G59">
        <v>-8.2425467470768208</v>
      </c>
      <c r="H59">
        <v>-8.9283448983777305</v>
      </c>
      <c r="I59">
        <v>-9.6704043098672905</v>
      </c>
      <c r="J59">
        <v>-10.4881193931346</v>
      </c>
      <c r="K59">
        <v>-11.3572147171254</v>
      </c>
      <c r="L59">
        <v>-12.2581982167374</v>
      </c>
      <c r="M59">
        <v>-13.1766176151827</v>
      </c>
      <c r="N59">
        <v>-14.1045522430763</v>
      </c>
      <c r="O59">
        <v>-15.031122309776899</v>
      </c>
      <c r="P59">
        <v>-15.944172353269799</v>
      </c>
      <c r="Q59">
        <v>-16.848545359722799</v>
      </c>
      <c r="R59">
        <v>-17.735565725448801</v>
      </c>
      <c r="S59">
        <v>-18.611281643161099</v>
      </c>
      <c r="T59">
        <v>-19.471500783436301</v>
      </c>
      <c r="U59">
        <v>-20.319203627013302</v>
      </c>
      <c r="V59">
        <v>-21.156452007453101</v>
      </c>
      <c r="W59">
        <v>-21.979260200941599</v>
      </c>
      <c r="X59">
        <v>-22.7867534687425</v>
      </c>
      <c r="Y59">
        <v>-23.581488121969102</v>
      </c>
      <c r="Z59">
        <v>-24.362727596098299</v>
      </c>
      <c r="AA59">
        <v>-25.1318687497164</v>
      </c>
      <c r="AB59">
        <v>-25.897800582300601</v>
      </c>
      <c r="AC59">
        <v>-26.666213198430199</v>
      </c>
      <c r="AD59">
        <v>-27.442068016295401</v>
      </c>
      <c r="AE59">
        <v>-28.233005599062299</v>
      </c>
      <c r="AF59">
        <v>-29.052649359211902</v>
      </c>
      <c r="AG59">
        <v>-29.899701127039801</v>
      </c>
      <c r="AH59">
        <v>-30.780023646404398</v>
      </c>
      <c r="AI59">
        <v>-31.690936390215501</v>
      </c>
      <c r="AJ59">
        <v>-32.617332728373299</v>
      </c>
      <c r="AK59">
        <v>-33.5588016433476</v>
      </c>
      <c r="AL59">
        <v>-34.486360735883103</v>
      </c>
      <c r="AM59">
        <v>-35.383597487361399</v>
      </c>
      <c r="AN59">
        <v>-36.231532515614802</v>
      </c>
      <c r="AO59">
        <v>-36.990197059343402</v>
      </c>
      <c r="AP59">
        <v>-37.653823663036299</v>
      </c>
      <c r="AQ59">
        <v>-38.189173495363598</v>
      </c>
      <c r="AR59">
        <v>-38.581371035456101</v>
      </c>
      <c r="AS59">
        <v>-38.829174381354598</v>
      </c>
      <c r="AT59">
        <v>-38.923181427105398</v>
      </c>
      <c r="AU59">
        <v>-38.876084061896201</v>
      </c>
      <c r="AV59">
        <v>-38.698806797649802</v>
      </c>
      <c r="AW59">
        <v>-38.421201979887798</v>
      </c>
      <c r="AX59">
        <v>-38.066327090626601</v>
      </c>
      <c r="AY59">
        <v>-37.673344165004004</v>
      </c>
      <c r="AZ59">
        <v>-37.269585707006797</v>
      </c>
      <c r="BA59">
        <v>-36.890154411730101</v>
      </c>
      <c r="BB59">
        <v>-36.563784364397797</v>
      </c>
      <c r="BC59">
        <v>-36.306455547805697</v>
      </c>
      <c r="BD59">
        <v>-36.1269742637609</v>
      </c>
      <c r="BE59">
        <v>-36.014386036572503</v>
      </c>
      <c r="BF59">
        <v>-35.960710446093898</v>
      </c>
      <c r="BG59">
        <v>-35.931798044020198</v>
      </c>
      <c r="BH59">
        <v>-35.903855985702698</v>
      </c>
      <c r="BI59">
        <v>-35.831196911448302</v>
      </c>
      <c r="BJ59">
        <v>-35.683730137711599</v>
      </c>
      <c r="BK59">
        <v>-35.428845137759403</v>
      </c>
      <c r="BL59">
        <v>-35.0400889625815</v>
      </c>
      <c r="BM59">
        <v>-34.521673394735203</v>
      </c>
      <c r="BN59">
        <v>-33.856907047027399</v>
      </c>
      <c r="BO59">
        <v>-33.055717276430897</v>
      </c>
      <c r="BP59">
        <v>-32.1339981673338</v>
      </c>
      <c r="BQ59">
        <v>-31.097724414086102</v>
      </c>
      <c r="BR59">
        <v>-29.952233685720699</v>
      </c>
      <c r="BS59">
        <v>-28.721263473156998</v>
      </c>
      <c r="BT59">
        <v>-27.409931692396501</v>
      </c>
      <c r="BU59">
        <v>-26.0305299238488</v>
      </c>
      <c r="BV59">
        <v>-24.611277617957199</v>
      </c>
      <c r="BW59">
        <v>-23.164586101628601</v>
      </c>
      <c r="BX59">
        <v>-21.723447148605501</v>
      </c>
      <c r="BY59">
        <v>-20.312823438663699</v>
      </c>
      <c r="BZ59">
        <v>-18.961623979359899</v>
      </c>
      <c r="CA59">
        <v>-17.6831760447145</v>
      </c>
      <c r="CB59">
        <v>-16.514872955087402</v>
      </c>
      <c r="CC59">
        <v>-15.460450206607099</v>
      </c>
      <c r="CD59">
        <v>-14.516667815288301</v>
      </c>
      <c r="CE59">
        <v>-13.6926879901556</v>
      </c>
      <c r="CF59">
        <v>-12.9770247844741</v>
      </c>
      <c r="CG59">
        <v>-12.3460559005302</v>
      </c>
      <c r="CH59">
        <v>-11.802838013073499</v>
      </c>
      <c r="CI59">
        <v>-11.3169444622574</v>
      </c>
      <c r="CJ59">
        <v>-10.874977769763399</v>
      </c>
      <c r="CK59">
        <v>-10.465935345505599</v>
      </c>
      <c r="CL59">
        <v>-10.0723223623083</v>
      </c>
      <c r="CM59">
        <v>-9.6837351873376996</v>
      </c>
      <c r="CN59">
        <v>-9.2904007795945507</v>
      </c>
      <c r="CO59">
        <v>-8.8951406427000705</v>
      </c>
      <c r="CP59">
        <v>-8.4955880355275006</v>
      </c>
      <c r="CQ59">
        <v>-8.0972292471132192</v>
      </c>
      <c r="CR59">
        <v>-7.7136131161259396</v>
      </c>
      <c r="CS59">
        <v>-7.3612108993191798</v>
      </c>
      <c r="CT59">
        <v>-7.0413846599312402</v>
      </c>
      <c r="CU59">
        <v>-6.7824567718082402</v>
      </c>
      <c r="CV59">
        <v>-6.59728802572993</v>
      </c>
      <c r="CW59">
        <v>-6.4669650959468203</v>
      </c>
      <c r="CX59">
        <v>-6.4476013141501403</v>
      </c>
      <c r="CY59">
        <v>-6.50954143788229</v>
      </c>
      <c r="CZ59">
        <v>-6.6331069727097098</v>
      </c>
      <c r="DA59">
        <f t="shared" si="0"/>
        <v>-6.4476013141501403</v>
      </c>
      <c r="DB59">
        <f t="shared" si="1"/>
        <v>-38.923181427105398</v>
      </c>
      <c r="DC59">
        <f t="shared" si="2"/>
        <v>32.475580112955257</v>
      </c>
    </row>
    <row r="60" spans="1:171" s="52" customFormat="1" x14ac:dyDescent="0.3">
      <c r="A60" s="86"/>
      <c r="B60" s="48" t="s">
        <v>29</v>
      </c>
      <c r="D60" s="52">
        <f>AVERAGE(D42:D59)</f>
        <v>-23.094777694022142</v>
      </c>
      <c r="E60" s="52">
        <f t="shared" ref="E60" si="207">AVERAGE(E42:E59)</f>
        <v>-23.437849884227269</v>
      </c>
      <c r="F60" s="52">
        <f t="shared" ref="F60" si="208">AVERAGE(F42:F59)</f>
        <v>-23.848286508870771</v>
      </c>
      <c r="G60" s="52">
        <f t="shared" ref="G60" si="209">AVERAGE(G42:G59)</f>
        <v>-24.360324126616749</v>
      </c>
      <c r="H60" s="52">
        <f t="shared" ref="H60" si="210">AVERAGE(H42:H59)</f>
        <v>-24.996092892650736</v>
      </c>
      <c r="I60" s="52">
        <f t="shared" ref="I60" si="211">AVERAGE(I42:I59)</f>
        <v>-25.715019701373969</v>
      </c>
      <c r="J60" s="52">
        <f t="shared" ref="J60" si="212">AVERAGE(J42:J59)</f>
        <v>-26.531917844241011</v>
      </c>
      <c r="K60" s="52">
        <f t="shared" ref="K60" si="213">AVERAGE(K42:K59)</f>
        <v>-27.424209479895445</v>
      </c>
      <c r="L60" s="52">
        <f t="shared" ref="L60" si="214">AVERAGE(L42:L59)</f>
        <v>-28.380715106439155</v>
      </c>
      <c r="M60" s="52">
        <f t="shared" ref="M60" si="215">AVERAGE(M42:M59)</f>
        <v>-29.376404439402929</v>
      </c>
      <c r="N60" s="52">
        <f t="shared" ref="N60" si="216">AVERAGE(N42:N59)</f>
        <v>-30.402390830608326</v>
      </c>
      <c r="O60" s="52">
        <f t="shared" ref="O60" si="217">AVERAGE(O42:O59)</f>
        <v>-31.435256089180388</v>
      </c>
      <c r="P60" s="52">
        <f t="shared" ref="P60" si="218">AVERAGE(P42:P59)</f>
        <v>-32.462133450750265</v>
      </c>
      <c r="Q60" s="52">
        <f t="shared" ref="Q60" si="219">AVERAGE(Q42:Q59)</f>
        <v>-33.472368662153805</v>
      </c>
      <c r="R60" s="52">
        <f t="shared" ref="R60" si="220">AVERAGE(R42:R59)</f>
        <v>-34.452687699942842</v>
      </c>
      <c r="S60" s="52">
        <f t="shared" ref="S60" si="221">AVERAGE(S42:S59)</f>
        <v>-35.397903461524209</v>
      </c>
      <c r="T60" s="52">
        <f t="shared" ref="T60" si="222">AVERAGE(T42:T59)</f>
        <v>-36.300123051693213</v>
      </c>
      <c r="U60" s="52">
        <f t="shared" ref="U60" si="223">AVERAGE(U42:U59)</f>
        <v>-37.157920686193705</v>
      </c>
      <c r="V60" s="52">
        <f t="shared" ref="V60" si="224">AVERAGE(V42:V59)</f>
        <v>-37.9689265417096</v>
      </c>
      <c r="W60" s="52">
        <f t="shared" ref="W60" si="225">AVERAGE(W42:W59)</f>
        <v>-38.735328426125889</v>
      </c>
      <c r="X60" s="52">
        <f t="shared" ref="X60" si="226">AVERAGE(X42:X59)</f>
        <v>-39.459629527615789</v>
      </c>
      <c r="Y60" s="52">
        <f t="shared" ref="Y60" si="227">AVERAGE(Y42:Y59)</f>
        <v>-40.146912392032199</v>
      </c>
      <c r="Z60" s="52">
        <f t="shared" ref="Z60" si="228">AVERAGE(Z42:Z59)</f>
        <v>-40.806172046921361</v>
      </c>
      <c r="AA60" s="52">
        <f t="shared" ref="AA60" si="229">AVERAGE(AA42:AA59)</f>
        <v>-41.442233092480556</v>
      </c>
      <c r="AB60" s="52">
        <f t="shared" ref="AB60" si="230">AVERAGE(AB42:AB59)</f>
        <v>-42.065001232681347</v>
      </c>
      <c r="AC60" s="52">
        <f t="shared" ref="AC60" si="231">AVERAGE(AC42:AC59)</f>
        <v>-42.676914171385988</v>
      </c>
      <c r="AD60" s="52">
        <f t="shared" ref="AD60" si="232">AVERAGE(AD42:AD59)</f>
        <v>-43.282362598584456</v>
      </c>
      <c r="AE60" s="52">
        <f t="shared" ref="AE60" si="233">AVERAGE(AE42:AE59)</f>
        <v>-43.880766849700017</v>
      </c>
      <c r="AF60" s="52">
        <f t="shared" ref="AF60" si="234">AVERAGE(AF42:AF59)</f>
        <v>-44.471072652462702</v>
      </c>
      <c r="AG60" s="52">
        <f t="shared" ref="AG60" si="235">AVERAGE(AG42:AG59)</f>
        <v>-45.049332815434497</v>
      </c>
      <c r="AH60" s="52">
        <f t="shared" ref="AH60" si="236">AVERAGE(AH42:AH59)</f>
        <v>-45.609436202503602</v>
      </c>
      <c r="AI60" s="52">
        <f t="shared" ref="AI60" si="237">AVERAGE(AI42:AI59)</f>
        <v>-46.146762093960128</v>
      </c>
      <c r="AJ60" s="52">
        <f t="shared" ref="AJ60" si="238">AVERAGE(AJ42:AJ59)</f>
        <v>-46.653762367431909</v>
      </c>
      <c r="AK60" s="52">
        <f t="shared" ref="AK60" si="239">AVERAGE(AK42:AK59)</f>
        <v>-47.131000221084918</v>
      </c>
      <c r="AL60" s="52">
        <f t="shared" ref="AL60" si="240">AVERAGE(AL42:AL59)</f>
        <v>-47.572464265557855</v>
      </c>
      <c r="AM60" s="52">
        <f t="shared" ref="AM60" si="241">AVERAGE(AM42:AM59)</f>
        <v>-47.979822100223416</v>
      </c>
      <c r="AN60" s="52">
        <f t="shared" ref="AN60" si="242">AVERAGE(AN42:AN59)</f>
        <v>-48.351579249333689</v>
      </c>
      <c r="AO60" s="52">
        <f t="shared" ref="AO60" si="243">AVERAGE(AO42:AO59)</f>
        <v>-48.691298501065411</v>
      </c>
      <c r="AP60" s="52">
        <f t="shared" ref="AP60" si="244">AVERAGE(AP42:AP59)</f>
        <v>-48.999446993434503</v>
      </c>
      <c r="AQ60" s="52">
        <f t="shared" ref="AQ60" si="245">AVERAGE(AQ42:AQ59)</f>
        <v>-49.275345256821531</v>
      </c>
      <c r="AR60" s="52">
        <f t="shared" ref="AR60" si="246">AVERAGE(AR42:AR59)</f>
        <v>-49.518591202846899</v>
      </c>
      <c r="AS60" s="52">
        <f t="shared" ref="AS60" si="247">AVERAGE(AS42:AS59)</f>
        <v>-49.726107345497439</v>
      </c>
      <c r="AT60" s="52">
        <f t="shared" ref="AT60" si="248">AVERAGE(AT42:AT59)</f>
        <v>-49.892959856085561</v>
      </c>
      <c r="AU60" s="52">
        <f t="shared" ref="AU60" si="249">AVERAGE(AU42:AU59)</f>
        <v>-50.016042694682547</v>
      </c>
      <c r="AV60" s="52">
        <f t="shared" ref="AV60" si="250">AVERAGE(AV42:AV59)</f>
        <v>-50.087140350200869</v>
      </c>
      <c r="AW60" s="52">
        <f t="shared" ref="AW60" si="251">AVERAGE(AW42:AW59)</f>
        <v>-50.105471741132746</v>
      </c>
      <c r="AX60" s="52">
        <f t="shared" ref="AX60" si="252">AVERAGE(AX42:AX59)</f>
        <v>-50.069023944292013</v>
      </c>
      <c r="AY60" s="52">
        <f t="shared" ref="AY60" si="253">AVERAGE(AY42:AY59)</f>
        <v>-49.977858199045485</v>
      </c>
      <c r="AZ60" s="52">
        <f t="shared" ref="AZ60" si="254">AVERAGE(AZ42:AZ59)</f>
        <v>-49.834316775658898</v>
      </c>
      <c r="BA60" s="52">
        <f t="shared" ref="BA60" si="255">AVERAGE(BA42:BA59)</f>
        <v>-49.646088786948781</v>
      </c>
      <c r="BB60" s="52">
        <f t="shared" ref="BB60" si="256">AVERAGE(BB42:BB59)</f>
        <v>-49.423163454525245</v>
      </c>
      <c r="BC60" s="52">
        <f t="shared" ref="BC60" si="257">AVERAGE(BC42:BC59)</f>
        <v>-49.164366781908285</v>
      </c>
      <c r="BD60" s="52">
        <f t="shared" ref="BD60" si="258">AVERAGE(BD42:BD59)</f>
        <v>-48.885389684201968</v>
      </c>
      <c r="BE60" s="52">
        <f t="shared" ref="BE60" si="259">AVERAGE(BE42:BE59)</f>
        <v>-48.585829779290023</v>
      </c>
      <c r="BF60" s="52">
        <f t="shared" ref="BF60" si="260">AVERAGE(BF42:BF59)</f>
        <v>-48.269106972489965</v>
      </c>
      <c r="BG60" s="52">
        <f t="shared" ref="BG60" si="261">AVERAGE(BG42:BG59)</f>
        <v>-47.931000011261091</v>
      </c>
      <c r="BH60" s="52">
        <f t="shared" ref="BH60" si="262">AVERAGE(BH42:BH59)</f>
        <v>-47.570077941752935</v>
      </c>
      <c r="BI60" s="52">
        <f t="shared" ref="BI60" si="263">AVERAGE(BI42:BI59)</f>
        <v>-47.177153159568917</v>
      </c>
      <c r="BJ60" s="52">
        <f t="shared" ref="BJ60" si="264">AVERAGE(BJ42:BJ59)</f>
        <v>-46.741631674634299</v>
      </c>
      <c r="BK60" s="52">
        <f t="shared" ref="BK60" si="265">AVERAGE(BK42:BK59)</f>
        <v>-46.258160223491871</v>
      </c>
      <c r="BL60" s="52">
        <f t="shared" ref="BL60" si="266">AVERAGE(BL42:BL59)</f>
        <v>-45.709172652574047</v>
      </c>
      <c r="BM60" s="52">
        <f t="shared" ref="BM60" si="267">AVERAGE(BM42:BM59)</f>
        <v>-45.09272351773199</v>
      </c>
      <c r="BN60" s="52">
        <f t="shared" ref="BN60" si="268">AVERAGE(BN42:BN59)</f>
        <v>-44.396120033154794</v>
      </c>
      <c r="BO60" s="52">
        <f t="shared" ref="BO60" si="269">AVERAGE(BO42:BO59)</f>
        <v>-43.617941803725301</v>
      </c>
      <c r="BP60" s="52">
        <f t="shared" ref="BP60" si="270">AVERAGE(BP42:BP59)</f>
        <v>-42.758638011439125</v>
      </c>
      <c r="BQ60" s="52">
        <f t="shared" ref="BQ60" si="271">AVERAGE(BQ42:BQ59)</f>
        <v>-41.822779007861953</v>
      </c>
      <c r="BR60" s="52">
        <f t="shared" ref="BR60" si="272">AVERAGE(BR42:BR59)</f>
        <v>-40.816039166245616</v>
      </c>
      <c r="BS60" s="52">
        <f t="shared" ref="BS60" si="273">AVERAGE(BS42:BS59)</f>
        <v>-39.75902542163503</v>
      </c>
      <c r="BT60" s="52">
        <f t="shared" ref="BT60" si="274">AVERAGE(BT42:BT59)</f>
        <v>-38.665587530004018</v>
      </c>
      <c r="BU60" s="52">
        <f t="shared" ref="BU60" si="275">AVERAGE(BU42:BU59)</f>
        <v>-37.557530624829404</v>
      </c>
      <c r="BV60" s="52">
        <f t="shared" ref="BV60" si="276">AVERAGE(BV42:BV59)</f>
        <v>-36.455799798213611</v>
      </c>
      <c r="BW60" s="52">
        <f t="shared" ref="BW60" si="277">AVERAGE(BW42:BW59)</f>
        <v>-35.381489333206986</v>
      </c>
      <c r="BX60" s="52">
        <f t="shared" ref="BX60" si="278">AVERAGE(BX42:BX59)</f>
        <v>-34.350883085455976</v>
      </c>
      <c r="BY60" s="52">
        <f t="shared" ref="BY60" si="279">AVERAGE(BY42:BY59)</f>
        <v>-33.379853171780177</v>
      </c>
      <c r="BZ60" s="52">
        <f t="shared" ref="BZ60" si="280">AVERAGE(BZ42:BZ59)</f>
        <v>-32.476102081204239</v>
      </c>
      <c r="CA60" s="52">
        <f t="shared" ref="CA60" si="281">AVERAGE(CA42:CA59)</f>
        <v>-31.643292741568303</v>
      </c>
      <c r="CB60" s="52">
        <f t="shared" ref="CB60" si="282">AVERAGE(CB42:CB59)</f>
        <v>-30.885755044937518</v>
      </c>
      <c r="CC60" s="52">
        <f t="shared" ref="CC60" si="283">AVERAGE(CC42:CC59)</f>
        <v>-30.195413261111906</v>
      </c>
      <c r="CD60" s="52">
        <f t="shared" ref="CD60" si="284">AVERAGE(CD42:CD59)</f>
        <v>-29.566869277202223</v>
      </c>
      <c r="CE60" s="52">
        <f t="shared" ref="CE60" si="285">AVERAGE(CE42:CE59)</f>
        <v>-28.994799215515432</v>
      </c>
      <c r="CF60" s="52">
        <f t="shared" ref="CF60" si="286">AVERAGE(CF42:CF59)</f>
        <v>-28.466938910014498</v>
      </c>
      <c r="CG60" s="52">
        <f t="shared" ref="CG60" si="287">AVERAGE(CG42:CG59)</f>
        <v>-27.978393439222813</v>
      </c>
      <c r="CH60" s="52">
        <f t="shared" ref="CH60" si="288">AVERAGE(CH42:CH59)</f>
        <v>-27.521181247353773</v>
      </c>
      <c r="CI60" s="52">
        <f t="shared" ref="CI60" si="289">AVERAGE(CI42:CI59)</f>
        <v>-27.087607927060748</v>
      </c>
      <c r="CJ60" s="52">
        <f t="shared" ref="CJ60" si="290">AVERAGE(CJ42:CJ59)</f>
        <v>-26.673576981487464</v>
      </c>
      <c r="CK60" s="52">
        <f t="shared" ref="CK60" si="291">AVERAGE(CK42:CK59)</f>
        <v>-26.273424957729421</v>
      </c>
      <c r="CL60" s="52">
        <f t="shared" ref="CL60" si="292">AVERAGE(CL42:CL59)</f>
        <v>-25.885213549284916</v>
      </c>
      <c r="CM60" s="52">
        <f t="shared" ref="CM60" si="293">AVERAGE(CM42:CM59)</f>
        <v>-25.504263910441821</v>
      </c>
      <c r="CN60" s="52">
        <f t="shared" ref="CN60" si="294">AVERAGE(CN42:CN59)</f>
        <v>-25.132168198514698</v>
      </c>
      <c r="CO60" s="52">
        <f t="shared" ref="CO60" si="295">AVERAGE(CO42:CO59)</f>
        <v>-24.767827107532117</v>
      </c>
      <c r="CP60" s="52">
        <f t="shared" ref="CP60" si="296">AVERAGE(CP42:CP59)</f>
        <v>-24.415427885643616</v>
      </c>
      <c r="CQ60" s="52">
        <f t="shared" ref="CQ60" si="297">AVERAGE(CQ42:CQ59)</f>
        <v>-24.079281577165165</v>
      </c>
      <c r="CR60" s="52">
        <f t="shared" ref="CR60" si="298">AVERAGE(CR42:CR59)</f>
        <v>-23.764935845538503</v>
      </c>
      <c r="CS60" s="52">
        <f t="shared" ref="CS60" si="299">AVERAGE(CS42:CS59)</f>
        <v>-23.47992972384225</v>
      </c>
      <c r="CT60" s="52">
        <f t="shared" ref="CT60" si="300">AVERAGE(CT42:CT59)</f>
        <v>-23.229564739684786</v>
      </c>
      <c r="CU60" s="52">
        <f t="shared" ref="CU60" si="301">AVERAGE(CU42:CU59)</f>
        <v>-23.024812401545677</v>
      </c>
      <c r="CV60" s="52">
        <f t="shared" ref="CV60" si="302">AVERAGE(CV42:CV59)</f>
        <v>-22.867774504796628</v>
      </c>
      <c r="CW60" s="52">
        <f t="shared" ref="CW60" si="303">AVERAGE(CW42:CW59)</f>
        <v>-22.759273685856787</v>
      </c>
      <c r="CX60" s="52">
        <f t="shared" ref="CX60" si="304">AVERAGE(CX42:CX59)</f>
        <v>-22.722798652412834</v>
      </c>
      <c r="CY60" s="52">
        <f t="shared" ref="CY60" si="305">AVERAGE(CY42:CY59)</f>
        <v>-22.751803731771727</v>
      </c>
      <c r="CZ60" s="52">
        <f t="shared" ref="CZ60" si="306">AVERAGE(CZ42:CZ59)</f>
        <v>-22.828486012236915</v>
      </c>
      <c r="DA60">
        <f t="shared" si="0"/>
        <v>-22.722798652412834</v>
      </c>
      <c r="DB60">
        <f t="shared" si="1"/>
        <v>-50.105471741132746</v>
      </c>
      <c r="DC60">
        <f t="shared" si="2"/>
        <v>27.382673088719912</v>
      </c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</row>
    <row r="61" spans="1:171" s="52" customFormat="1" x14ac:dyDescent="0.3">
      <c r="A61" s="86"/>
      <c r="B61" s="49" t="s">
        <v>28</v>
      </c>
      <c r="D61" s="52">
        <f>STDEVA(D42:D60)</f>
        <v>10.362299573256252</v>
      </c>
      <c r="E61" s="52">
        <f t="shared" ref="E61" si="307">STDEVA(E42:E60)</f>
        <v>10.389593671862277</v>
      </c>
      <c r="F61" s="52">
        <f t="shared" ref="F61" si="308">STDEVA(F42:F60)</f>
        <v>10.405432726860269</v>
      </c>
      <c r="G61" s="52">
        <f t="shared" ref="G61" si="309">STDEVA(G42:G60)</f>
        <v>10.426489790498733</v>
      </c>
      <c r="H61" s="52">
        <f t="shared" ref="H61" si="310">STDEVA(H42:H60)</f>
        <v>10.424647348726326</v>
      </c>
      <c r="I61" s="52">
        <f t="shared" ref="I61" si="311">STDEVA(I42:I60)</f>
        <v>10.427735556134495</v>
      </c>
      <c r="J61" s="52">
        <f t="shared" ref="J61" si="312">STDEVA(J42:J60)</f>
        <v>10.436715852442592</v>
      </c>
      <c r="K61" s="52">
        <f t="shared" ref="K61" si="313">STDEVA(K42:K60)</f>
        <v>10.441556282995229</v>
      </c>
      <c r="L61" s="52">
        <f t="shared" ref="L61" si="314">STDEVA(L42:L60)</f>
        <v>10.461790093247656</v>
      </c>
      <c r="M61" s="52">
        <f t="shared" ref="M61" si="315">STDEVA(M42:M60)</f>
        <v>10.489023405612297</v>
      </c>
      <c r="N61" s="52">
        <f t="shared" ref="N61" si="316">STDEVA(N42:N60)</f>
        <v>10.531243961428025</v>
      </c>
      <c r="O61" s="52">
        <f t="shared" ref="O61" si="317">STDEVA(O42:O60)</f>
        <v>10.583787136579625</v>
      </c>
      <c r="P61" s="52">
        <f t="shared" ref="P61" si="318">STDEVA(P42:P60)</f>
        <v>10.653713018551663</v>
      </c>
      <c r="Q61" s="52">
        <f t="shared" ref="Q61" si="319">STDEVA(Q42:Q60)</f>
        <v>10.737854999425441</v>
      </c>
      <c r="R61" s="52">
        <f t="shared" ref="R61" si="320">STDEVA(R42:R60)</f>
        <v>10.837874958253417</v>
      </c>
      <c r="S61" s="52">
        <f t="shared" ref="S61" si="321">STDEVA(S42:S60)</f>
        <v>10.956489104385684</v>
      </c>
      <c r="T61" s="52">
        <f t="shared" ref="T61" si="322">STDEVA(T42:T60)</f>
        <v>11.092041596130134</v>
      </c>
      <c r="U61" s="52">
        <f t="shared" ref="U61" si="323">STDEVA(U42:U60)</f>
        <v>11.244484540416652</v>
      </c>
      <c r="V61" s="52">
        <f t="shared" ref="V61" si="324">STDEVA(V42:V60)</f>
        <v>11.411866304312102</v>
      </c>
      <c r="W61" s="52">
        <f t="shared" ref="W61" si="325">STDEVA(W42:W60)</f>
        <v>11.587710162626728</v>
      </c>
      <c r="X61" s="52">
        <f t="shared" ref="X61" si="326">STDEVA(X42:X60)</f>
        <v>11.768489852583656</v>
      </c>
      <c r="Y61" s="52">
        <f t="shared" ref="Y61" si="327">STDEVA(Y42:Y60)</f>
        <v>11.944640329176831</v>
      </c>
      <c r="Z61" s="52">
        <f t="shared" ref="Z61" si="328">STDEVA(Z42:Z60)</f>
        <v>12.109767138280702</v>
      </c>
      <c r="AA61" s="52">
        <f t="shared" ref="AA61" si="329">STDEVA(AA42:AA60)</f>
        <v>12.256743704548064</v>
      </c>
      <c r="AB61" s="52">
        <f t="shared" ref="AB61" si="330">STDEVA(AB42:AB60)</f>
        <v>12.380329354710902</v>
      </c>
      <c r="AC61" s="52">
        <f t="shared" ref="AC61" si="331">STDEVA(AC42:AC60)</f>
        <v>12.472471646016016</v>
      </c>
      <c r="AD61" s="52">
        <f t="shared" ref="AD61" si="332">STDEVA(AD42:AD60)</f>
        <v>12.53081898417941</v>
      </c>
      <c r="AE61" s="52">
        <f t="shared" ref="AE61" si="333">STDEVA(AE42:AE60)</f>
        <v>12.55184285667548</v>
      </c>
      <c r="AF61" s="52">
        <f t="shared" ref="AF61" si="334">STDEVA(AF42:AF60)</f>
        <v>12.533259138622624</v>
      </c>
      <c r="AG61" s="52">
        <f t="shared" ref="AG61" si="335">STDEVA(AG42:AG60)</f>
        <v>12.478201942727154</v>
      </c>
      <c r="AH61" s="52">
        <f t="shared" ref="AH61" si="336">STDEVA(AH42:AH60)</f>
        <v>12.386433556835764</v>
      </c>
      <c r="AI61" s="52">
        <f t="shared" ref="AI61" si="337">STDEVA(AI42:AI60)</f>
        <v>12.26527709080424</v>
      </c>
      <c r="AJ61" s="52">
        <f t="shared" ref="AJ61" si="338">STDEVA(AJ42:AJ60)</f>
        <v>12.119928212693281</v>
      </c>
      <c r="AK61" s="52">
        <f t="shared" ref="AK61" si="339">STDEVA(AK42:AK60)</f>
        <v>11.963184809689487</v>
      </c>
      <c r="AL61" s="52">
        <f t="shared" ref="AL61" si="340">STDEVA(AL42:AL60)</f>
        <v>11.803868552006426</v>
      </c>
      <c r="AM61" s="52">
        <f t="shared" ref="AM61" si="341">STDEVA(AM42:AM60)</f>
        <v>11.655160712750916</v>
      </c>
      <c r="AN61" s="52">
        <f t="shared" ref="AN61" si="342">STDEVA(AN42:AN60)</f>
        <v>11.527504338619714</v>
      </c>
      <c r="AO61" s="52">
        <f t="shared" ref="AO61" si="343">STDEVA(AO42:AO60)</f>
        <v>11.431359671297047</v>
      </c>
      <c r="AP61" s="52">
        <f t="shared" ref="AP61" si="344">STDEVA(AP42:AP60)</f>
        <v>11.372694444033787</v>
      </c>
      <c r="AQ61" s="52">
        <f t="shared" ref="AQ61" si="345">STDEVA(AQ42:AQ60)</f>
        <v>11.353821192306548</v>
      </c>
      <c r="AR61" s="52">
        <f t="shared" ref="AR61" si="346">STDEVA(AR42:AR60)</f>
        <v>11.375362964530479</v>
      </c>
      <c r="AS61" s="52">
        <f t="shared" ref="AS61" si="347">STDEVA(AS42:AS60)</f>
        <v>11.428108307831716</v>
      </c>
      <c r="AT61" s="52">
        <f t="shared" ref="AT61" si="348">STDEVA(AT42:AT60)</f>
        <v>11.510402968461618</v>
      </c>
      <c r="AU61" s="52">
        <f t="shared" ref="AU61" si="349">STDEVA(AU42:AU60)</f>
        <v>11.605527942121924</v>
      </c>
      <c r="AV61" s="52">
        <f t="shared" ref="AV61" si="350">STDEVA(AV42:AV60)</f>
        <v>11.707311941612378</v>
      </c>
      <c r="AW61" s="52">
        <f t="shared" ref="AW61" si="351">STDEVA(AW42:AW60)</f>
        <v>11.800344930890629</v>
      </c>
      <c r="AX61" s="52">
        <f t="shared" ref="AX61" si="352">STDEVA(AX42:AX60)</f>
        <v>11.876281256232625</v>
      </c>
      <c r="AY61" s="52">
        <f t="shared" ref="AY61" si="353">STDEVA(AY42:AY60)</f>
        <v>11.920504610502501</v>
      </c>
      <c r="AZ61" s="52">
        <f t="shared" ref="AZ61" si="354">STDEVA(AZ42:AZ60)</f>
        <v>11.925649651755984</v>
      </c>
      <c r="BA61" s="52">
        <f t="shared" ref="BA61" si="355">STDEVA(BA42:BA60)</f>
        <v>11.886026777976229</v>
      </c>
      <c r="BB61" s="52">
        <f t="shared" ref="BB61" si="356">STDEVA(BB42:BB60)</f>
        <v>11.7945182158735</v>
      </c>
      <c r="BC61" s="52">
        <f t="shared" ref="BC61" si="357">STDEVA(BC42:BC60)</f>
        <v>11.647538600650622</v>
      </c>
      <c r="BD61" s="52">
        <f t="shared" ref="BD61" si="358">STDEVA(BD42:BD60)</f>
        <v>11.447815000384182</v>
      </c>
      <c r="BE61" s="52">
        <f t="shared" ref="BE61" si="359">STDEVA(BE42:BE60)</f>
        <v>11.204933748728202</v>
      </c>
      <c r="BF61" s="52">
        <f t="shared" ref="BF61" si="360">STDEVA(BF42:BF60)</f>
        <v>10.919578505674707</v>
      </c>
      <c r="BG61" s="52">
        <f t="shared" ref="BG61" si="361">STDEVA(BG42:BG60)</f>
        <v>10.604444419006066</v>
      </c>
      <c r="BH61" s="52">
        <f t="shared" ref="BH61" si="362">STDEVA(BH42:BH60)</f>
        <v>10.267570637083201</v>
      </c>
      <c r="BI61" s="52">
        <f t="shared" ref="BI61" si="363">STDEVA(BI42:BI60)</f>
        <v>9.9246969812228638</v>
      </c>
      <c r="BJ61" s="52">
        <f t="shared" ref="BJ61" si="364">STDEVA(BJ42:BJ60)</f>
        <v>9.585771477224565</v>
      </c>
      <c r="BK61" s="52">
        <f t="shared" ref="BK61" si="365">STDEVA(BK42:BK60)</f>
        <v>9.2647341108500498</v>
      </c>
      <c r="BL61" s="52">
        <f t="shared" ref="BL61" si="366">STDEVA(BL42:BL60)</f>
        <v>8.974061494479928</v>
      </c>
      <c r="BM61" s="52">
        <f t="shared" ref="BM61" si="367">STDEVA(BM42:BM60)</f>
        <v>8.7200724585155864</v>
      </c>
      <c r="BN61" s="52">
        <f t="shared" ref="BN61" si="368">STDEVA(BN42:BN60)</f>
        <v>8.5115185543716692</v>
      </c>
      <c r="BO61" s="52">
        <f t="shared" ref="BO61" si="369">STDEVA(BO42:BO60)</f>
        <v>8.3530092569284662</v>
      </c>
      <c r="BP61" s="52">
        <f t="shared" ref="BP61" si="370">STDEVA(BP42:BP60)</f>
        <v>8.2424012606712047</v>
      </c>
      <c r="BQ61" s="52">
        <f t="shared" ref="BQ61" si="371">STDEVA(BQ42:BQ60)</f>
        <v>8.1801137936341952</v>
      </c>
      <c r="BR61" s="52">
        <f t="shared" ref="BR61" si="372">STDEVA(BR42:BR60)</f>
        <v>8.1620564816847612</v>
      </c>
      <c r="BS61" s="52">
        <f t="shared" ref="BS61" si="373">STDEVA(BS42:BS60)</f>
        <v>8.1822182841310571</v>
      </c>
      <c r="BT61" s="52">
        <f t="shared" ref="BT61" si="374">STDEVA(BT42:BT60)</f>
        <v>8.2324457858103983</v>
      </c>
      <c r="BU61" s="52">
        <f t="shared" ref="BU61" si="375">STDEVA(BU42:BU60)</f>
        <v>8.3065358698090268</v>
      </c>
      <c r="BV61" s="52">
        <f t="shared" ref="BV61" si="376">STDEVA(BV42:BV60)</f>
        <v>8.3953235816697127</v>
      </c>
      <c r="BW61" s="52">
        <f t="shared" ref="BW61" si="377">STDEVA(BW42:BW60)</f>
        <v>8.4919287681867477</v>
      </c>
      <c r="BX61" s="52">
        <f t="shared" ref="BX61" si="378">STDEVA(BX42:BX60)</f>
        <v>8.5907798688169414</v>
      </c>
      <c r="BY61" s="52">
        <f t="shared" ref="BY61" si="379">STDEVA(BY42:BY60)</f>
        <v>8.6893065639036404</v>
      </c>
      <c r="BZ61" s="52">
        <f t="shared" ref="BZ61" si="380">STDEVA(BZ42:BZ60)</f>
        <v>8.7832770491271202</v>
      </c>
      <c r="CA61" s="52">
        <f t="shared" ref="CA61" si="381">STDEVA(CA42:CA60)</f>
        <v>8.8760826181083754</v>
      </c>
      <c r="CB61" s="52">
        <f t="shared" ref="CB61" si="382">STDEVA(CB42:CB60)</f>
        <v>8.9632668258831849</v>
      </c>
      <c r="CC61" s="52">
        <f t="shared" ref="CC61" si="383">STDEVA(CC42:CC60)</f>
        <v>9.0461139137558177</v>
      </c>
      <c r="CD61" s="52">
        <f t="shared" ref="CD61" si="384">STDEVA(CD42:CD60)</f>
        <v>9.124112924492362</v>
      </c>
      <c r="CE61" s="52">
        <f t="shared" ref="CE61" si="385">STDEVA(CE42:CE60)</f>
        <v>9.1942254966524395</v>
      </c>
      <c r="CF61" s="52">
        <f t="shared" ref="CF61" si="386">STDEVA(CF42:CF60)</f>
        <v>9.2540493834945892</v>
      </c>
      <c r="CG61" s="52">
        <f t="shared" ref="CG61" si="387">STDEVA(CG42:CG60)</f>
        <v>9.3045914764893425</v>
      </c>
      <c r="CH61" s="52">
        <f t="shared" ref="CH61" si="388">STDEVA(CH42:CH60)</f>
        <v>9.3391460598577538</v>
      </c>
      <c r="CI61" s="52">
        <f t="shared" ref="CI61" si="389">STDEVA(CI42:CI60)</f>
        <v>9.3615868996593505</v>
      </c>
      <c r="CJ61" s="52">
        <f t="shared" ref="CJ61" si="390">STDEVA(CJ42:CJ60)</f>
        <v>9.3723799495083444</v>
      </c>
      <c r="CK61" s="52">
        <f t="shared" ref="CK61" si="391">STDEVA(CK42:CK60)</f>
        <v>9.372541211558735</v>
      </c>
      <c r="CL61" s="52">
        <f t="shared" ref="CL61" si="392">STDEVA(CL42:CL60)</f>
        <v>9.3700216873418984</v>
      </c>
      <c r="CM61" s="52">
        <f t="shared" ref="CM61" si="393">STDEVA(CM42:CM60)</f>
        <v>9.3690163630748255</v>
      </c>
      <c r="CN61" s="52">
        <f t="shared" ref="CN61" si="394">STDEVA(CN42:CN60)</f>
        <v>9.3783439710348802</v>
      </c>
      <c r="CO61" s="52">
        <f t="shared" ref="CO61" si="395">STDEVA(CO42:CO60)</f>
        <v>9.4016999429767427</v>
      </c>
      <c r="CP61" s="52">
        <f t="shared" ref="CP61" si="396">STDEVA(CP42:CP60)</f>
        <v>9.444481567704063</v>
      </c>
      <c r="CQ61" s="52">
        <f t="shared" ref="CQ61" si="397">STDEVA(CQ42:CQ60)</f>
        <v>9.5072453235000385</v>
      </c>
      <c r="CR61" s="52">
        <f t="shared" ref="CR61" si="398">STDEVA(CR42:CR60)</f>
        <v>9.5872697299198588</v>
      </c>
      <c r="CS61" s="52">
        <f t="shared" ref="CS61" si="399">STDEVA(CS42:CS60)</f>
        <v>9.6805366578944003</v>
      </c>
      <c r="CT61" s="52">
        <f t="shared" ref="CT61" si="400">STDEVA(CT42:CT60)</f>
        <v>9.7833661857548346</v>
      </c>
      <c r="CU61" s="52">
        <f t="shared" ref="CU61" si="401">STDEVA(CU42:CU60)</f>
        <v>9.8831555358946677</v>
      </c>
      <c r="CV61" s="52">
        <f t="shared" ref="CV61" si="402">STDEVA(CV42:CV60)</f>
        <v>9.9817000911563394</v>
      </c>
      <c r="CW61" s="52">
        <f t="shared" ref="CW61" si="403">STDEVA(CW42:CW60)</f>
        <v>10.075752189196008</v>
      </c>
      <c r="CX61" s="52">
        <f t="shared" ref="CX61" si="404">STDEVA(CX42:CX60)</f>
        <v>10.149223459177151</v>
      </c>
      <c r="CY61" s="52">
        <f t="shared" ref="CY61" si="405">STDEVA(CY42:CY60)</f>
        <v>10.218066137386925</v>
      </c>
      <c r="CZ61" s="52">
        <f t="shared" ref="CZ61" si="406">STDEVA(CZ42:CZ60)</f>
        <v>10.275601826775031</v>
      </c>
      <c r="DA61">
        <f t="shared" si="0"/>
        <v>12.55184285667548</v>
      </c>
      <c r="DB61">
        <f t="shared" si="1"/>
        <v>8.1620564816847612</v>
      </c>
      <c r="DC61">
        <f t="shared" si="2"/>
        <v>4.3897863749907184</v>
      </c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</row>
    <row r="63" spans="1:171" ht="14.4" customHeight="1" x14ac:dyDescent="0.3">
      <c r="A63" s="81" t="s">
        <v>34</v>
      </c>
      <c r="C63" t="s">
        <v>27</v>
      </c>
    </row>
    <row r="64" spans="1:171" x14ac:dyDescent="0.3">
      <c r="A64" s="81"/>
      <c r="C64" t="s">
        <v>69</v>
      </c>
      <c r="D64">
        <v>51.371847003247296</v>
      </c>
      <c r="E64">
        <v>51.2869684398731</v>
      </c>
      <c r="F64">
        <v>51.188201731177699</v>
      </c>
      <c r="G64">
        <v>50.896342800670404</v>
      </c>
      <c r="H64">
        <v>50.5624729941254</v>
      </c>
      <c r="I64">
        <v>49.991217332011701</v>
      </c>
      <c r="J64">
        <v>49.334541560535897</v>
      </c>
      <c r="K64">
        <v>48.411254590447697</v>
      </c>
      <c r="L64">
        <v>47.352449333018001</v>
      </c>
      <c r="M64">
        <v>46.040569889080501</v>
      </c>
      <c r="N64">
        <v>44.565754729432904</v>
      </c>
      <c r="O64">
        <v>42.918024298932501</v>
      </c>
      <c r="P64">
        <v>41.141108284030899</v>
      </c>
      <c r="Q64">
        <v>39.317575574669398</v>
      </c>
      <c r="R64">
        <v>37.469167410474498</v>
      </c>
      <c r="S64">
        <v>35.684732216058798</v>
      </c>
      <c r="T64">
        <v>34.013488344663202</v>
      </c>
      <c r="U64">
        <v>32.456841514295803</v>
      </c>
      <c r="V64">
        <v>31.123876419942199</v>
      </c>
      <c r="W64">
        <v>29.922084756577501</v>
      </c>
      <c r="X64">
        <v>28.9489348108707</v>
      </c>
      <c r="Y64">
        <v>28.110663510829699</v>
      </c>
      <c r="Z64">
        <v>27.454667953327299</v>
      </c>
      <c r="AA64">
        <v>26.915968140198</v>
      </c>
      <c r="AB64">
        <v>26.496117929598601</v>
      </c>
      <c r="AC64">
        <v>26.170285260386901</v>
      </c>
      <c r="AD64">
        <v>25.911056988631898</v>
      </c>
      <c r="AE64">
        <v>25.7412358741643</v>
      </c>
      <c r="AF64">
        <v>25.610569215887001</v>
      </c>
      <c r="AG64">
        <v>25.603836744622601</v>
      </c>
      <c r="AH64">
        <v>25.628824817993198</v>
      </c>
      <c r="AI64">
        <v>25.8484474131951</v>
      </c>
      <c r="AJ64">
        <v>26.095587813048802</v>
      </c>
      <c r="AK64">
        <v>26.613049995986501</v>
      </c>
      <c r="AL64">
        <v>27.151900240358501</v>
      </c>
      <c r="AM64">
        <v>27.991973928982201</v>
      </c>
      <c r="AN64">
        <v>28.859296933657799</v>
      </c>
      <c r="AO64">
        <v>29.9906396278238</v>
      </c>
      <c r="AP64">
        <v>31.160676477881601</v>
      </c>
      <c r="AQ64">
        <v>32.537501718215999</v>
      </c>
      <c r="AR64">
        <v>33.953631999585198</v>
      </c>
      <c r="AS64">
        <v>35.512640919694</v>
      </c>
      <c r="AT64">
        <v>37.0972705880774</v>
      </c>
      <c r="AU64">
        <v>38.758848723923599</v>
      </c>
      <c r="AV64">
        <v>40.414065924665501</v>
      </c>
      <c r="AW64">
        <v>42.083680490340001</v>
      </c>
      <c r="AX64">
        <v>43.703055419815499</v>
      </c>
      <c r="AY64">
        <v>45.2883719697708</v>
      </c>
      <c r="AZ64">
        <v>46.792648559596998</v>
      </c>
      <c r="BA64">
        <v>48.2394601660231</v>
      </c>
      <c r="BB64">
        <v>49.617306033721</v>
      </c>
      <c r="BC64">
        <v>50.936477243230897</v>
      </c>
      <c r="BD64">
        <v>52.239801564490101</v>
      </c>
      <c r="BE64">
        <v>53.486116115128297</v>
      </c>
      <c r="BF64">
        <v>54.7375030146166</v>
      </c>
      <c r="BG64">
        <v>55.8944658846805</v>
      </c>
      <c r="BH64">
        <v>57.0039712063952</v>
      </c>
      <c r="BI64">
        <v>57.912090694062698</v>
      </c>
      <c r="BJ64">
        <v>58.689967797935999</v>
      </c>
      <c r="BK64">
        <v>59.145722403200701</v>
      </c>
      <c r="BL64">
        <v>59.437116906023398</v>
      </c>
      <c r="BM64">
        <v>59.374875784970101</v>
      </c>
      <c r="BN64">
        <v>59.186680358422898</v>
      </c>
      <c r="BO64">
        <v>58.725890804457599</v>
      </c>
      <c r="BP64">
        <v>58.203681611072298</v>
      </c>
      <c r="BQ64">
        <v>57.525476611895598</v>
      </c>
      <c r="BR64">
        <v>56.829158251866701</v>
      </c>
      <c r="BS64">
        <v>56.053743504041996</v>
      </c>
      <c r="BT64">
        <v>55.274520759548302</v>
      </c>
      <c r="BU64">
        <v>54.4529926732299</v>
      </c>
      <c r="BV64">
        <v>53.630890225552598</v>
      </c>
      <c r="BW64">
        <v>52.7925485562468</v>
      </c>
      <c r="BX64">
        <v>51.961306975245002</v>
      </c>
      <c r="BY64">
        <v>51.147187040249797</v>
      </c>
      <c r="BZ64">
        <v>50.3548313363547</v>
      </c>
      <c r="CA64">
        <v>49.6163211493148</v>
      </c>
      <c r="CB64">
        <v>48.9192658034085</v>
      </c>
      <c r="CC64">
        <v>48.306785238593903</v>
      </c>
      <c r="CD64">
        <v>47.757205105428497</v>
      </c>
      <c r="CE64">
        <v>47.308556894093499</v>
      </c>
      <c r="CF64">
        <v>46.943037724525396</v>
      </c>
      <c r="CG64">
        <v>46.677158609857102</v>
      </c>
      <c r="CH64">
        <v>46.512379221741</v>
      </c>
      <c r="CI64">
        <v>46.431616702449404</v>
      </c>
      <c r="CJ64">
        <v>46.466071352432202</v>
      </c>
      <c r="CK64">
        <v>46.570219725982902</v>
      </c>
      <c r="CL64">
        <v>46.774282286819798</v>
      </c>
      <c r="CM64">
        <v>47.037406942695299</v>
      </c>
      <c r="CN64">
        <v>47.373499188341398</v>
      </c>
      <c r="CO64">
        <v>47.748163115097299</v>
      </c>
      <c r="CP64">
        <v>48.165772158669903</v>
      </c>
      <c r="CQ64">
        <v>48.591557231174498</v>
      </c>
      <c r="CR64">
        <v>49.0341912935205</v>
      </c>
      <c r="CS64">
        <v>49.452836209030799</v>
      </c>
      <c r="CT64">
        <v>49.870438177703299</v>
      </c>
      <c r="CU64">
        <v>50.235566285637901</v>
      </c>
      <c r="CV64">
        <v>50.589190136000298</v>
      </c>
      <c r="CW64">
        <v>50.862288593579301</v>
      </c>
      <c r="CX64">
        <v>51.119771010467701</v>
      </c>
      <c r="CY64">
        <v>51.264281304160399</v>
      </c>
      <c r="CZ64">
        <v>51.396868341638601</v>
      </c>
      <c r="DA64">
        <f t="shared" si="0"/>
        <v>59.437116906023398</v>
      </c>
      <c r="DB64">
        <f t="shared" si="1"/>
        <v>25.603836744622601</v>
      </c>
      <c r="DC64">
        <f t="shared" si="2"/>
        <v>33.833280161400793</v>
      </c>
    </row>
    <row r="65" spans="1:107" ht="14.4" customHeight="1" x14ac:dyDescent="0.3">
      <c r="A65" s="81"/>
      <c r="B65" s="82" t="s">
        <v>24</v>
      </c>
      <c r="C65" t="s">
        <v>69</v>
      </c>
      <c r="D65">
        <v>50.181069272611801</v>
      </c>
      <c r="E65">
        <v>50.118916978828999</v>
      </c>
      <c r="F65">
        <v>50.045457165097297</v>
      </c>
      <c r="G65">
        <v>49.775198829264397</v>
      </c>
      <c r="H65">
        <v>49.473745403046998</v>
      </c>
      <c r="I65">
        <v>48.930987749183103</v>
      </c>
      <c r="J65">
        <v>48.328211512404003</v>
      </c>
      <c r="K65">
        <v>47.4444781399352</v>
      </c>
      <c r="L65">
        <v>46.472133937046202</v>
      </c>
      <c r="M65">
        <v>45.214772230319198</v>
      </c>
      <c r="N65">
        <v>43.861348325520403</v>
      </c>
      <c r="O65">
        <v>42.285950094871602</v>
      </c>
      <c r="P65">
        <v>40.6479955415871</v>
      </c>
      <c r="Q65">
        <v>38.911339658205399</v>
      </c>
      <c r="R65">
        <v>37.185916556109099</v>
      </c>
      <c r="S65">
        <v>35.495949106680101</v>
      </c>
      <c r="T65">
        <v>33.904844014960801</v>
      </c>
      <c r="U65">
        <v>32.4419513493918</v>
      </c>
      <c r="V65">
        <v>31.1454804198335</v>
      </c>
      <c r="W65">
        <v>30.0091672544193</v>
      </c>
      <c r="X65">
        <v>29.068876350130001</v>
      </c>
      <c r="Y65">
        <v>28.272229882909201</v>
      </c>
      <c r="Z65">
        <v>27.664676341503199</v>
      </c>
      <c r="AA65">
        <v>27.1593807087201</v>
      </c>
      <c r="AB65">
        <v>26.812493361101101</v>
      </c>
      <c r="AC65">
        <v>26.524262656051899</v>
      </c>
      <c r="AD65">
        <v>26.363863306701699</v>
      </c>
      <c r="AE65">
        <v>26.242147070690699</v>
      </c>
      <c r="AF65">
        <v>26.230001640407899</v>
      </c>
      <c r="AG65">
        <v>26.270232653149201</v>
      </c>
      <c r="AH65">
        <v>26.438099962939599</v>
      </c>
      <c r="AI65">
        <v>26.697346461279398</v>
      </c>
      <c r="AJ65">
        <v>27.1104759763864</v>
      </c>
      <c r="AK65">
        <v>27.661886522080501</v>
      </c>
      <c r="AL65">
        <v>28.370843459113601</v>
      </c>
      <c r="AM65">
        <v>29.245064171004</v>
      </c>
      <c r="AN65">
        <v>30.2490894347936</v>
      </c>
      <c r="AO65">
        <v>31.408915812901501</v>
      </c>
      <c r="AP65">
        <v>32.652768864386097</v>
      </c>
      <c r="AQ65">
        <v>34.011459839191303</v>
      </c>
      <c r="AR65">
        <v>35.409910828319497</v>
      </c>
      <c r="AS65">
        <v>36.8694705048012</v>
      </c>
      <c r="AT65">
        <v>38.338498262056802</v>
      </c>
      <c r="AU65">
        <v>39.8176668962398</v>
      </c>
      <c r="AV65">
        <v>41.291525678585401</v>
      </c>
      <c r="AW65">
        <v>42.732884945813502</v>
      </c>
      <c r="AX65">
        <v>44.164924862396497</v>
      </c>
      <c r="AY65">
        <v>45.534175736419101</v>
      </c>
      <c r="AZ65">
        <v>46.895857346588002</v>
      </c>
      <c r="BA65">
        <v>48.1842105701432</v>
      </c>
      <c r="BB65">
        <v>49.469037820643003</v>
      </c>
      <c r="BC65">
        <v>50.685857407931501</v>
      </c>
      <c r="BD65">
        <v>51.898754353571597</v>
      </c>
      <c r="BE65">
        <v>53.035041192419598</v>
      </c>
      <c r="BF65">
        <v>54.153269034944302</v>
      </c>
      <c r="BG65">
        <v>55.128431890946104</v>
      </c>
      <c r="BH65">
        <v>56.051597037189502</v>
      </c>
      <c r="BI65">
        <v>56.7255850483416</v>
      </c>
      <c r="BJ65">
        <v>57.306142946037099</v>
      </c>
      <c r="BK65">
        <v>57.571485564768899</v>
      </c>
      <c r="BL65">
        <v>57.724904119300199</v>
      </c>
      <c r="BM65">
        <v>57.594706090056</v>
      </c>
      <c r="BN65">
        <v>57.368511898980003</v>
      </c>
      <c r="BO65">
        <v>56.957235634468503</v>
      </c>
      <c r="BP65">
        <v>56.479706427147597</v>
      </c>
      <c r="BQ65">
        <v>55.910409815289199</v>
      </c>
      <c r="BR65">
        <v>55.296235362354302</v>
      </c>
      <c r="BS65">
        <v>54.641851620420503</v>
      </c>
      <c r="BT65">
        <v>53.955182211007603</v>
      </c>
      <c r="BU65">
        <v>53.247906843242198</v>
      </c>
      <c r="BV65">
        <v>52.5241543468942</v>
      </c>
      <c r="BW65">
        <v>51.789904080938399</v>
      </c>
      <c r="BX65">
        <v>51.064374404530497</v>
      </c>
      <c r="BY65">
        <v>50.3399943714209</v>
      </c>
      <c r="BZ65">
        <v>49.654959209248197</v>
      </c>
      <c r="CA65">
        <v>48.983433511140703</v>
      </c>
      <c r="CB65">
        <v>48.380407852387201</v>
      </c>
      <c r="CC65">
        <v>47.806924990452899</v>
      </c>
      <c r="CD65">
        <v>47.312785658291098</v>
      </c>
      <c r="CE65">
        <v>46.867439716484597</v>
      </c>
      <c r="CF65">
        <v>46.503737534510798</v>
      </c>
      <c r="CG65">
        <v>46.204081503540401</v>
      </c>
      <c r="CH65">
        <v>45.982959645946899</v>
      </c>
      <c r="CI65">
        <v>45.835375850576298</v>
      </c>
      <c r="CJ65">
        <v>45.7601676360254</v>
      </c>
      <c r="CK65">
        <v>45.7615000649566</v>
      </c>
      <c r="CL65">
        <v>45.826438364168602</v>
      </c>
      <c r="CM65">
        <v>45.961836684849999</v>
      </c>
      <c r="CN65">
        <v>46.147508680008698</v>
      </c>
      <c r="CO65">
        <v>46.386101852305401</v>
      </c>
      <c r="CP65">
        <v>46.657170765245702</v>
      </c>
      <c r="CQ65">
        <v>46.9561909773224</v>
      </c>
      <c r="CR65">
        <v>47.270510226758397</v>
      </c>
      <c r="CS65">
        <v>47.589463732028698</v>
      </c>
      <c r="CT65">
        <v>47.912134821130401</v>
      </c>
      <c r="CU65">
        <v>48.220958940753597</v>
      </c>
      <c r="CV65">
        <v>48.527479483020301</v>
      </c>
      <c r="CW65">
        <v>48.7984050104685</v>
      </c>
      <c r="CX65">
        <v>49.064186248084702</v>
      </c>
      <c r="CY65">
        <v>49.259491422682899</v>
      </c>
      <c r="CZ65">
        <v>49.449845399402903</v>
      </c>
      <c r="DA65">
        <f t="shared" si="0"/>
        <v>57.724904119300199</v>
      </c>
      <c r="DB65">
        <f t="shared" si="1"/>
        <v>26.230001640407899</v>
      </c>
      <c r="DC65">
        <f t="shared" si="2"/>
        <v>31.4949024788923</v>
      </c>
    </row>
    <row r="66" spans="1:107" x14ac:dyDescent="0.3">
      <c r="A66" s="81"/>
      <c r="B66" s="82"/>
      <c r="C66" t="s">
        <v>69</v>
      </c>
      <c r="D66">
        <v>56.567081108408203</v>
      </c>
      <c r="E66">
        <v>55.916426360299198</v>
      </c>
      <c r="F66">
        <v>55.255184312442601</v>
      </c>
      <c r="G66">
        <v>54.320203709938198</v>
      </c>
      <c r="H66">
        <v>53.354849878561602</v>
      </c>
      <c r="I66">
        <v>52.177600624922</v>
      </c>
      <c r="J66">
        <v>50.966172016558403</v>
      </c>
      <c r="K66">
        <v>49.626746380940098</v>
      </c>
      <c r="L66">
        <v>48.272855214867299</v>
      </c>
      <c r="M66">
        <v>46.8765712861262</v>
      </c>
      <c r="N66">
        <v>45.503311637399499</v>
      </c>
      <c r="O66">
        <v>44.154720352688102</v>
      </c>
      <c r="P66">
        <v>42.86834343372</v>
      </c>
      <c r="Q66">
        <v>41.645611254038997</v>
      </c>
      <c r="R66">
        <v>40.511995098701902</v>
      </c>
      <c r="S66">
        <v>39.453280712909901</v>
      </c>
      <c r="T66">
        <v>38.493946173686602</v>
      </c>
      <c r="U66">
        <v>37.620081669114299</v>
      </c>
      <c r="V66">
        <v>36.849061323942898</v>
      </c>
      <c r="W66">
        <v>36.165458553420301</v>
      </c>
      <c r="X66">
        <v>35.574660907315597</v>
      </c>
      <c r="Y66">
        <v>35.068462880934902</v>
      </c>
      <c r="Z66">
        <v>34.653047607858397</v>
      </c>
      <c r="AA66">
        <v>34.313145071628398</v>
      </c>
      <c r="AB66">
        <v>34.074626215336998</v>
      </c>
      <c r="AC66">
        <v>33.904132418561403</v>
      </c>
      <c r="AD66">
        <v>33.852673925934297</v>
      </c>
      <c r="AE66">
        <v>33.873700181724303</v>
      </c>
      <c r="AF66">
        <v>34.017731716808903</v>
      </c>
      <c r="AG66">
        <v>34.2452398554111</v>
      </c>
      <c r="AH66">
        <v>34.579501600887802</v>
      </c>
      <c r="AI66">
        <v>35.015238575479302</v>
      </c>
      <c r="AJ66">
        <v>35.541147356356397</v>
      </c>
      <c r="AK66">
        <v>36.171048321837603</v>
      </c>
      <c r="AL66">
        <v>36.870228495691698</v>
      </c>
      <c r="AM66">
        <v>37.656075049874097</v>
      </c>
      <c r="AN66">
        <v>38.502457609773103</v>
      </c>
      <c r="AO66">
        <v>39.404343835710797</v>
      </c>
      <c r="AP66">
        <v>40.3624306745022</v>
      </c>
      <c r="AQ66">
        <v>41.350614116192503</v>
      </c>
      <c r="AR66">
        <v>42.384070329823103</v>
      </c>
      <c r="AS66">
        <v>43.429437883093001</v>
      </c>
      <c r="AT66">
        <v>44.500650455995498</v>
      </c>
      <c r="AU66">
        <v>45.5673804268488</v>
      </c>
      <c r="AV66">
        <v>46.6242126973899</v>
      </c>
      <c r="AW66">
        <v>47.6643839580857</v>
      </c>
      <c r="AX66">
        <v>48.682655848669199</v>
      </c>
      <c r="AY66">
        <v>49.672702345932898</v>
      </c>
      <c r="AZ66">
        <v>50.634748110147498</v>
      </c>
      <c r="BA66">
        <v>51.558793656882898</v>
      </c>
      <c r="BB66">
        <v>52.470704605624199</v>
      </c>
      <c r="BC66">
        <v>53.327826154472298</v>
      </c>
      <c r="BD66">
        <v>54.182721309401899</v>
      </c>
      <c r="BE66">
        <v>54.966776520715598</v>
      </c>
      <c r="BF66">
        <v>55.712147294000701</v>
      </c>
      <c r="BG66">
        <v>56.370939045415803</v>
      </c>
      <c r="BH66">
        <v>56.919141017998498</v>
      </c>
      <c r="BI66">
        <v>57.371337983987502</v>
      </c>
      <c r="BJ66">
        <v>57.644793295958003</v>
      </c>
      <c r="BK66">
        <v>57.823833627944701</v>
      </c>
      <c r="BL66">
        <v>57.830431098897499</v>
      </c>
      <c r="BM66">
        <v>57.763138396151398</v>
      </c>
      <c r="BN66">
        <v>57.557154138112899</v>
      </c>
      <c r="BO66">
        <v>57.301522861275799</v>
      </c>
      <c r="BP66">
        <v>56.950785035698303</v>
      </c>
      <c r="BQ66">
        <v>56.568521600761898</v>
      </c>
      <c r="BR66">
        <v>56.129302775693802</v>
      </c>
      <c r="BS66">
        <v>55.671198050258297</v>
      </c>
      <c r="BT66">
        <v>55.186268469947002</v>
      </c>
      <c r="BU66">
        <v>54.696946450480702</v>
      </c>
      <c r="BV66">
        <v>54.204509693016703</v>
      </c>
      <c r="BW66">
        <v>53.723783192534597</v>
      </c>
      <c r="BX66">
        <v>53.251411426336901</v>
      </c>
      <c r="BY66">
        <v>52.796013492338901</v>
      </c>
      <c r="BZ66">
        <v>52.375810992856103</v>
      </c>
      <c r="CA66">
        <v>51.983851691852699</v>
      </c>
      <c r="CB66">
        <v>51.645394824850698</v>
      </c>
      <c r="CC66">
        <v>51.338961216943403</v>
      </c>
      <c r="CD66">
        <v>51.097683103117298</v>
      </c>
      <c r="CE66">
        <v>50.892780112237197</v>
      </c>
      <c r="CF66">
        <v>50.758442293527096</v>
      </c>
      <c r="CG66">
        <v>50.662549209761202</v>
      </c>
      <c r="CH66">
        <v>50.634051777219597</v>
      </c>
      <c r="CI66">
        <v>50.6432930981846</v>
      </c>
      <c r="CJ66">
        <v>50.706999973676702</v>
      </c>
      <c r="CK66">
        <v>50.806230989682099</v>
      </c>
      <c r="CL66">
        <v>50.931248760113803</v>
      </c>
      <c r="CM66">
        <v>51.074935384011503</v>
      </c>
      <c r="CN66">
        <v>51.226582936423704</v>
      </c>
      <c r="CO66">
        <v>51.398166780701402</v>
      </c>
      <c r="CP66">
        <v>51.563496647512899</v>
      </c>
      <c r="CQ66">
        <v>51.742442084795798</v>
      </c>
      <c r="CR66">
        <v>51.908988502880902</v>
      </c>
      <c r="CS66">
        <v>52.0883831098839</v>
      </c>
      <c r="CT66">
        <v>52.254271127785103</v>
      </c>
      <c r="CU66">
        <v>52.429452565261599</v>
      </c>
      <c r="CV66">
        <v>52.592275574900803</v>
      </c>
      <c r="CW66">
        <v>52.7456673253118</v>
      </c>
      <c r="CX66">
        <v>52.889506879425397</v>
      </c>
      <c r="CY66">
        <v>52.984784890357602</v>
      </c>
      <c r="CZ66">
        <v>53.076211389390899</v>
      </c>
      <c r="DA66">
        <f t="shared" si="0"/>
        <v>57.830431098897499</v>
      </c>
      <c r="DB66">
        <f t="shared" si="1"/>
        <v>33.852673925934297</v>
      </c>
      <c r="DC66">
        <f t="shared" si="2"/>
        <v>23.977757172963202</v>
      </c>
    </row>
    <row r="67" spans="1:107" x14ac:dyDescent="0.3">
      <c r="A67" s="81"/>
      <c r="B67" s="82"/>
      <c r="C67" t="s">
        <v>69</v>
      </c>
      <c r="D67">
        <v>45.841672009007198</v>
      </c>
      <c r="E67">
        <v>45.1024765211993</v>
      </c>
      <c r="F67">
        <v>44.363281033391502</v>
      </c>
      <c r="G67">
        <v>42.9528288347733</v>
      </c>
      <c r="H67">
        <v>41.474246736265897</v>
      </c>
      <c r="I67">
        <v>39.388997216147096</v>
      </c>
      <c r="J67">
        <v>37.177641410557797</v>
      </c>
      <c r="K67">
        <v>34.561167187972899</v>
      </c>
      <c r="L67">
        <v>31.825658847554099</v>
      </c>
      <c r="M67">
        <v>28.967208074419499</v>
      </c>
      <c r="N67">
        <v>26.099969725367501</v>
      </c>
      <c r="O67">
        <v>23.3689497186826</v>
      </c>
      <c r="P67">
        <v>20.8192116391856</v>
      </c>
      <c r="Q67">
        <v>18.557437708708399</v>
      </c>
      <c r="R67">
        <v>16.6343763051865</v>
      </c>
      <c r="S67">
        <v>15.0477461049938</v>
      </c>
      <c r="T67">
        <v>13.796338803070901</v>
      </c>
      <c r="U67">
        <v>12.8494202656585</v>
      </c>
      <c r="V67">
        <v>12.1564234001121</v>
      </c>
      <c r="W67">
        <v>11.6815042840819</v>
      </c>
      <c r="X67">
        <v>11.367087203513799</v>
      </c>
      <c r="Y67">
        <v>11.187265655342401</v>
      </c>
      <c r="Z67">
        <v>11.1035443802499</v>
      </c>
      <c r="AA67">
        <v>11.1082161696628</v>
      </c>
      <c r="AB67">
        <v>11.1782217565921</v>
      </c>
      <c r="AC67">
        <v>11.3344013962412</v>
      </c>
      <c r="AD67">
        <v>11.5533707961565</v>
      </c>
      <c r="AE67">
        <v>11.8754356344493</v>
      </c>
      <c r="AF67">
        <v>12.2790043619648</v>
      </c>
      <c r="AG67">
        <v>12.790524909894099</v>
      </c>
      <c r="AH67">
        <v>13.415105022484401</v>
      </c>
      <c r="AI67">
        <v>14.139143323689501</v>
      </c>
      <c r="AJ67">
        <v>15.002563755873901</v>
      </c>
      <c r="AK67">
        <v>15.946598572106399</v>
      </c>
      <c r="AL67">
        <v>17.040687224797502</v>
      </c>
      <c r="AM67">
        <v>18.1939363465879</v>
      </c>
      <c r="AN67">
        <v>19.489860932782602</v>
      </c>
      <c r="AO67">
        <v>20.827525378256301</v>
      </c>
      <c r="AP67">
        <v>22.290010174571702</v>
      </c>
      <c r="AQ67">
        <v>23.787653398014601</v>
      </c>
      <c r="AR67">
        <v>25.383294467159601</v>
      </c>
      <c r="AS67">
        <v>27.015136235392699</v>
      </c>
      <c r="AT67">
        <v>28.7260176717813</v>
      </c>
      <c r="AU67">
        <v>30.471182136167499</v>
      </c>
      <c r="AV67">
        <v>32.281521025198401</v>
      </c>
      <c r="AW67">
        <v>34.117779266433701</v>
      </c>
      <c r="AX67">
        <v>35.999584866835399</v>
      </c>
      <c r="AY67">
        <v>37.891855751622003</v>
      </c>
      <c r="AZ67">
        <v>39.801039108395202</v>
      </c>
      <c r="BA67">
        <v>41.700477293966799</v>
      </c>
      <c r="BB67">
        <v>43.586864291353798</v>
      </c>
      <c r="BC67">
        <v>45.442622635748002</v>
      </c>
      <c r="BD67">
        <v>47.257448283991501</v>
      </c>
      <c r="BE67">
        <v>49.027516609172203</v>
      </c>
      <c r="BF67">
        <v>50.723181454160198</v>
      </c>
      <c r="BG67">
        <v>52.355955341382803</v>
      </c>
      <c r="BH67">
        <v>53.858606283576698</v>
      </c>
      <c r="BI67">
        <v>55.2708658248524</v>
      </c>
      <c r="BJ67">
        <v>56.461217322764902</v>
      </c>
      <c r="BK67">
        <v>57.5334906952924</v>
      </c>
      <c r="BL67">
        <v>58.2594250781884</v>
      </c>
      <c r="BM67">
        <v>58.855535701534002</v>
      </c>
      <c r="BN67">
        <v>58.979976564489697</v>
      </c>
      <c r="BO67">
        <v>58.976018971995302</v>
      </c>
      <c r="BP67">
        <v>58.447492397438602</v>
      </c>
      <c r="BQ67">
        <v>57.773027423601</v>
      </c>
      <c r="BR67">
        <v>56.668206591018297</v>
      </c>
      <c r="BS67">
        <v>55.400583411706002</v>
      </c>
      <c r="BT67">
        <v>53.856259131114399</v>
      </c>
      <c r="BU67">
        <v>52.177428928157099</v>
      </c>
      <c r="BV67">
        <v>50.391471162309898</v>
      </c>
      <c r="BW67">
        <v>48.543061862795902</v>
      </c>
      <c r="BX67">
        <v>46.732430906777999</v>
      </c>
      <c r="BY67">
        <v>44.9621830757712</v>
      </c>
      <c r="BZ67">
        <v>43.322956803677897</v>
      </c>
      <c r="CA67">
        <v>41.838217204162603</v>
      </c>
      <c r="CB67">
        <v>40.530593123544797</v>
      </c>
      <c r="CC67">
        <v>39.458691612071902</v>
      </c>
      <c r="CD67">
        <v>38.576055482691501</v>
      </c>
      <c r="CE67">
        <v>37.940479842685797</v>
      </c>
      <c r="CF67">
        <v>37.493098694057899</v>
      </c>
      <c r="CG67">
        <v>37.259147315537</v>
      </c>
      <c r="CH67">
        <v>37.192998938659599</v>
      </c>
      <c r="CI67">
        <v>37.2853474890209</v>
      </c>
      <c r="CJ67">
        <v>37.512499938530503</v>
      </c>
      <c r="CK67">
        <v>37.8448826228759</v>
      </c>
      <c r="CL67">
        <v>38.276432157824203</v>
      </c>
      <c r="CM67">
        <v>38.774397572325597</v>
      </c>
      <c r="CN67">
        <v>39.341028502945399</v>
      </c>
      <c r="CO67">
        <v>39.955475185542099</v>
      </c>
      <c r="CP67">
        <v>40.606116542521697</v>
      </c>
      <c r="CQ67">
        <v>41.296245205089903</v>
      </c>
      <c r="CR67">
        <v>41.998782007281903</v>
      </c>
      <c r="CS67">
        <v>42.722287209144099</v>
      </c>
      <c r="CT67">
        <v>43.439805918090499</v>
      </c>
      <c r="CU67">
        <v>44.134048737111598</v>
      </c>
      <c r="CV67">
        <v>44.808224250713401</v>
      </c>
      <c r="CW67">
        <v>45.373400316030299</v>
      </c>
      <c r="CX67">
        <v>45.9160992481495</v>
      </c>
      <c r="CY67">
        <v>46.207849751818003</v>
      </c>
      <c r="CZ67">
        <v>46.499600255486499</v>
      </c>
      <c r="DA67">
        <f t="shared" ref="DA67:DA130" si="407">MAX(D67:CZ67)</f>
        <v>58.979976564489697</v>
      </c>
      <c r="DB67">
        <f t="shared" ref="DB67:DB130" si="408">MIN(D67:CZ67)</f>
        <v>11.1035443802499</v>
      </c>
      <c r="DC67">
        <f t="shared" ref="DC67:DC130" si="409">DA67-DB67</f>
        <v>47.876432184239796</v>
      </c>
    </row>
    <row r="68" spans="1:107" x14ac:dyDescent="0.3">
      <c r="A68" s="81"/>
      <c r="B68" s="82"/>
      <c r="C68" t="s">
        <v>69</v>
      </c>
      <c r="D68" s="50">
        <v>45.424815539861903</v>
      </c>
      <c r="E68">
        <v>44.825291340720398</v>
      </c>
      <c r="F68">
        <v>44.2257671415788</v>
      </c>
      <c r="G68">
        <v>43.035455360409301</v>
      </c>
      <c r="H68">
        <v>41.760604651167398</v>
      </c>
      <c r="I68">
        <v>39.9542509605226</v>
      </c>
      <c r="J68">
        <v>37.981149522682102</v>
      </c>
      <c r="K68">
        <v>35.6506476869762</v>
      </c>
      <c r="L68">
        <v>33.147172567925303</v>
      </c>
      <c r="M68">
        <v>30.5106652141118</v>
      </c>
      <c r="N68">
        <v>27.831559507210901</v>
      </c>
      <c r="O68">
        <v>25.1996564431943</v>
      </c>
      <c r="P68">
        <v>22.771793346397398</v>
      </c>
      <c r="Q68">
        <v>20.481119616066501</v>
      </c>
      <c r="R68">
        <v>18.609143906596401</v>
      </c>
      <c r="S68">
        <v>16.930101274784299</v>
      </c>
      <c r="T68">
        <v>15.6632502865034</v>
      </c>
      <c r="U68">
        <v>14.6225542325042</v>
      </c>
      <c r="V68">
        <v>13.8848551004263</v>
      </c>
      <c r="W68">
        <v>13.351037624580799</v>
      </c>
      <c r="X68">
        <v>12.991647026316</v>
      </c>
      <c r="Y68">
        <v>12.7820091596266</v>
      </c>
      <c r="Z68">
        <v>12.6596915746709</v>
      </c>
      <c r="AA68">
        <v>12.6351077918345</v>
      </c>
      <c r="AB68">
        <v>12.651767114723301</v>
      </c>
      <c r="AC68">
        <v>12.7468050953487</v>
      </c>
      <c r="AD68">
        <v>12.8684677067158</v>
      </c>
      <c r="AE68">
        <v>13.081312282553</v>
      </c>
      <c r="AF68">
        <v>13.327814931737899</v>
      </c>
      <c r="AG68">
        <v>13.6915259589037</v>
      </c>
      <c r="AH68">
        <v>14.1089565463834</v>
      </c>
      <c r="AI68">
        <v>14.6678007058216</v>
      </c>
      <c r="AJ68">
        <v>15.301931531395899</v>
      </c>
      <c r="AK68">
        <v>16.0869843035393</v>
      </c>
      <c r="AL68">
        <v>16.966014826156801</v>
      </c>
      <c r="AM68">
        <v>17.981677877785</v>
      </c>
      <c r="AN68">
        <v>19.105645950177902</v>
      </c>
      <c r="AO68">
        <v>20.330900368874399</v>
      </c>
      <c r="AP68">
        <v>21.665779118926601</v>
      </c>
      <c r="AQ68">
        <v>23.078658650459001</v>
      </c>
      <c r="AR68">
        <v>24.570068601489101</v>
      </c>
      <c r="AS68">
        <v>26.130492028909501</v>
      </c>
      <c r="AT68">
        <v>27.738917623054501</v>
      </c>
      <c r="AU68">
        <v>29.406961542162399</v>
      </c>
      <c r="AV68">
        <v>31.1011597530456</v>
      </c>
      <c r="AW68">
        <v>32.8432552390409</v>
      </c>
      <c r="AX68">
        <v>34.5931669287923</v>
      </c>
      <c r="AY68">
        <v>36.377617822340198</v>
      </c>
      <c r="AZ68">
        <v>38.1519988957712</v>
      </c>
      <c r="BA68">
        <v>39.943865965493103</v>
      </c>
      <c r="BB68">
        <v>41.712821183170398</v>
      </c>
      <c r="BC68">
        <v>43.473724143843697</v>
      </c>
      <c r="BD68">
        <v>45.212014229743197</v>
      </c>
      <c r="BE68">
        <v>46.911310007066398</v>
      </c>
      <c r="BF68">
        <v>48.590465825536398</v>
      </c>
      <c r="BG68">
        <v>50.206336901577799</v>
      </c>
      <c r="BH68">
        <v>51.786991295992799</v>
      </c>
      <c r="BI68">
        <v>53.275465718046803</v>
      </c>
      <c r="BJ68">
        <v>54.684968849677297</v>
      </c>
      <c r="BK68">
        <v>55.961081826285103</v>
      </c>
      <c r="BL68">
        <v>57.0756015427771</v>
      </c>
      <c r="BM68">
        <v>58.017360968920997</v>
      </c>
      <c r="BN68">
        <v>58.677514615284103</v>
      </c>
      <c r="BO68">
        <v>59.137644039126002</v>
      </c>
      <c r="BP68">
        <v>59.215822765538697</v>
      </c>
      <c r="BQ68">
        <v>59.040782586066904</v>
      </c>
      <c r="BR68">
        <v>58.521483142423399</v>
      </c>
      <c r="BS68">
        <v>57.688439980729797</v>
      </c>
      <c r="BT68">
        <v>56.599642416082197</v>
      </c>
      <c r="BU68">
        <v>55.214583456299302</v>
      </c>
      <c r="BV68">
        <v>53.677369952977301</v>
      </c>
      <c r="BW68">
        <v>51.944829189244999</v>
      </c>
      <c r="BX68">
        <v>50.155118481438102</v>
      </c>
      <c r="BY68">
        <v>48.332634866261998</v>
      </c>
      <c r="BZ68">
        <v>46.520585298894403</v>
      </c>
      <c r="CA68">
        <v>44.864008100134797</v>
      </c>
      <c r="CB68">
        <v>43.266855273579999</v>
      </c>
      <c r="CC68">
        <v>41.962624777589298</v>
      </c>
      <c r="CD68">
        <v>40.774470300556203</v>
      </c>
      <c r="CE68">
        <v>39.892710024093198</v>
      </c>
      <c r="CF68">
        <v>39.193019961530197</v>
      </c>
      <c r="CG68">
        <v>38.736476615929</v>
      </c>
      <c r="CH68">
        <v>38.499287833079002</v>
      </c>
      <c r="CI68">
        <v>38.413781075265497</v>
      </c>
      <c r="CJ68">
        <v>38.541393568129102</v>
      </c>
      <c r="CK68">
        <v>38.745634365158097</v>
      </c>
      <c r="CL68">
        <v>39.112916335962403</v>
      </c>
      <c r="CM68">
        <v>39.515504233736699</v>
      </c>
      <c r="CN68">
        <v>40.0168738160137</v>
      </c>
      <c r="CO68">
        <v>40.540856383240197</v>
      </c>
      <c r="CP68">
        <v>41.099498393469602</v>
      </c>
      <c r="CQ68">
        <v>41.676196857684701</v>
      </c>
      <c r="CR68">
        <v>42.252113938586099</v>
      </c>
      <c r="CS68">
        <v>42.831662536751097</v>
      </c>
      <c r="CT68">
        <v>43.390578777996403</v>
      </c>
      <c r="CU68">
        <v>43.922947263198097</v>
      </c>
      <c r="CV68">
        <v>44.422950895302399</v>
      </c>
      <c r="CW68">
        <v>44.834489040381499</v>
      </c>
      <c r="CX68">
        <v>45.2160390156345</v>
      </c>
      <c r="CY68">
        <v>45.394356195305001</v>
      </c>
      <c r="CZ68">
        <v>45.572673374975402</v>
      </c>
      <c r="DA68">
        <f t="shared" si="407"/>
        <v>59.215822765538697</v>
      </c>
      <c r="DB68">
        <f t="shared" si="408"/>
        <v>12.6351077918345</v>
      </c>
      <c r="DC68">
        <f t="shared" si="409"/>
        <v>46.580714973704197</v>
      </c>
    </row>
    <row r="69" spans="1:107" x14ac:dyDescent="0.3">
      <c r="A69" s="81"/>
      <c r="B69" s="82"/>
      <c r="C69" t="s">
        <v>69</v>
      </c>
      <c r="D69">
        <v>45.241208884087598</v>
      </c>
      <c r="E69">
        <v>44.651169679620402</v>
      </c>
      <c r="F69">
        <v>44.061130475153199</v>
      </c>
      <c r="G69">
        <v>42.822290069749201</v>
      </c>
      <c r="H69">
        <v>41.538562387482202</v>
      </c>
      <c r="I69">
        <v>39.657428165955402</v>
      </c>
      <c r="J69">
        <v>37.696090265286003</v>
      </c>
      <c r="K69">
        <v>35.318479551595402</v>
      </c>
      <c r="L69">
        <v>32.868736884813401</v>
      </c>
      <c r="M69">
        <v>30.2695246917818</v>
      </c>
      <c r="N69">
        <v>27.669262069728401</v>
      </c>
      <c r="O69">
        <v>25.185108147042701</v>
      </c>
      <c r="P69">
        <v>22.814447342103598</v>
      </c>
      <c r="Q69">
        <v>20.7400135792236</v>
      </c>
      <c r="R69">
        <v>18.881993532767801</v>
      </c>
      <c r="S69">
        <v>17.377663715958601</v>
      </c>
      <c r="T69">
        <v>16.131475984686801</v>
      </c>
      <c r="U69">
        <v>15.193691447082699</v>
      </c>
      <c r="V69">
        <v>14.486200591335001</v>
      </c>
      <c r="W69">
        <v>13.992892661728501</v>
      </c>
      <c r="X69">
        <v>13.660652399847899</v>
      </c>
      <c r="Y69">
        <v>13.451412834242101</v>
      </c>
      <c r="Z69">
        <v>13.3348213488986</v>
      </c>
      <c r="AA69">
        <v>13.2794944918782</v>
      </c>
      <c r="AB69">
        <v>13.2867576795547</v>
      </c>
      <c r="AC69">
        <v>13.3247375100373</v>
      </c>
      <c r="AD69">
        <v>13.446616603920001</v>
      </c>
      <c r="AE69">
        <v>13.598956089379101</v>
      </c>
      <c r="AF69">
        <v>13.8718639014999</v>
      </c>
      <c r="AG69">
        <v>14.1982313926746</v>
      </c>
      <c r="AH69">
        <v>14.6748839387592</v>
      </c>
      <c r="AI69">
        <v>15.2337124098965</v>
      </c>
      <c r="AJ69">
        <v>15.951780761240199</v>
      </c>
      <c r="AK69">
        <v>16.774499114441799</v>
      </c>
      <c r="AL69">
        <v>17.741853907496399</v>
      </c>
      <c r="AM69">
        <v>18.824564590174099</v>
      </c>
      <c r="AN69">
        <v>20.0178335683295</v>
      </c>
      <c r="AO69">
        <v>21.323447692572099</v>
      </c>
      <c r="AP69">
        <v>22.697898508698302</v>
      </c>
      <c r="AQ69">
        <v>24.1682318648358</v>
      </c>
      <c r="AR69">
        <v>25.671543843945798</v>
      </c>
      <c r="AS69">
        <v>27.2442709153278</v>
      </c>
      <c r="AT69">
        <v>28.826765698088799</v>
      </c>
      <c r="AU69">
        <v>30.447063258227899</v>
      </c>
      <c r="AV69">
        <v>32.065504169117901</v>
      </c>
      <c r="AW69">
        <v>33.689903944514803</v>
      </c>
      <c r="AX69">
        <v>35.3071965736682</v>
      </c>
      <c r="AY69">
        <v>36.904829581591301</v>
      </c>
      <c r="AZ69">
        <v>38.490254377849404</v>
      </c>
      <c r="BA69">
        <v>40.043601636526802</v>
      </c>
      <c r="BB69">
        <v>41.576309508954303</v>
      </c>
      <c r="BC69">
        <v>43.079890488664503</v>
      </c>
      <c r="BD69">
        <v>44.554927427408302</v>
      </c>
      <c r="BE69">
        <v>46.012189149589901</v>
      </c>
      <c r="BF69">
        <v>47.441743366104198</v>
      </c>
      <c r="BG69">
        <v>48.852191715813298</v>
      </c>
      <c r="BH69">
        <v>50.240709923923198</v>
      </c>
      <c r="BI69">
        <v>51.580268689896897</v>
      </c>
      <c r="BJ69">
        <v>52.890219539716497</v>
      </c>
      <c r="BK69">
        <v>54.084544387432601</v>
      </c>
      <c r="BL69">
        <v>55.208861375220998</v>
      </c>
      <c r="BM69">
        <v>56.1275912611558</v>
      </c>
      <c r="BN69">
        <v>56.898734685406801</v>
      </c>
      <c r="BO69">
        <v>57.385446780848802</v>
      </c>
      <c r="BP69">
        <v>57.629673169406203</v>
      </c>
      <c r="BQ69">
        <v>57.557129621895399</v>
      </c>
      <c r="BR69">
        <v>57.169625526217601</v>
      </c>
      <c r="BS69">
        <v>56.494726892480998</v>
      </c>
      <c r="BT69">
        <v>55.495569169729698</v>
      </c>
      <c r="BU69">
        <v>54.288640325586698</v>
      </c>
      <c r="BV69">
        <v>52.830498951204099</v>
      </c>
      <c r="BW69">
        <v>51.264761871499999</v>
      </c>
      <c r="BX69">
        <v>49.588870491474999</v>
      </c>
      <c r="BY69">
        <v>47.8936894456155</v>
      </c>
      <c r="BZ69">
        <v>46.256801158408599</v>
      </c>
      <c r="CA69">
        <v>44.656400920326497</v>
      </c>
      <c r="CB69">
        <v>43.264546829538801</v>
      </c>
      <c r="CC69">
        <v>41.951524835039997</v>
      </c>
      <c r="CD69">
        <v>40.903009497159999</v>
      </c>
      <c r="CE69">
        <v>39.974910524204098</v>
      </c>
      <c r="CF69">
        <v>39.299025200233999</v>
      </c>
      <c r="CG69">
        <v>38.768104010577503</v>
      </c>
      <c r="CH69">
        <v>38.436325325739098</v>
      </c>
      <c r="CI69">
        <v>38.253086294296402</v>
      </c>
      <c r="CJ69">
        <v>38.204954091488403</v>
      </c>
      <c r="CK69">
        <v>38.292264313465601</v>
      </c>
      <c r="CL69">
        <v>38.461179761878199</v>
      </c>
      <c r="CM69">
        <v>38.745910033189602</v>
      </c>
      <c r="CN69">
        <v>39.076583240238499</v>
      </c>
      <c r="CO69">
        <v>39.505737851363897</v>
      </c>
      <c r="CP69">
        <v>39.958936855816198</v>
      </c>
      <c r="CQ69">
        <v>40.495353684798502</v>
      </c>
      <c r="CR69">
        <v>41.040286006993703</v>
      </c>
      <c r="CS69">
        <v>41.643699098893499</v>
      </c>
      <c r="CT69">
        <v>42.242339444351103</v>
      </c>
      <c r="CU69">
        <v>42.847152052187703</v>
      </c>
      <c r="CV69">
        <v>43.437420725146801</v>
      </c>
      <c r="CW69">
        <v>43.937358716211897</v>
      </c>
      <c r="CX69">
        <v>44.422116678757298</v>
      </c>
      <c r="CY69">
        <v>44.668942788820097</v>
      </c>
      <c r="CZ69">
        <v>44.915768898883002</v>
      </c>
      <c r="DA69">
        <f t="shared" si="407"/>
        <v>57.629673169406203</v>
      </c>
      <c r="DB69">
        <f t="shared" si="408"/>
        <v>13.2794944918782</v>
      </c>
      <c r="DC69">
        <f t="shared" si="409"/>
        <v>44.350178677528007</v>
      </c>
    </row>
    <row r="70" spans="1:107" x14ac:dyDescent="0.3">
      <c r="A70" s="81"/>
      <c r="B70" s="82"/>
      <c r="C70" t="s">
        <v>69</v>
      </c>
      <c r="D70">
        <v>47.984412789795101</v>
      </c>
      <c r="E70">
        <v>47.6002019687432</v>
      </c>
      <c r="F70">
        <v>47.196215568801499</v>
      </c>
      <c r="G70">
        <v>46.481974820250002</v>
      </c>
      <c r="H70">
        <v>45.709661265910597</v>
      </c>
      <c r="I70">
        <v>44.611018176005402</v>
      </c>
      <c r="J70">
        <v>43.4189741259489</v>
      </c>
      <c r="K70">
        <v>41.9676450117732</v>
      </c>
      <c r="L70">
        <v>40.420048207754597</v>
      </c>
      <c r="M70">
        <v>38.739581910224402</v>
      </c>
      <c r="N70">
        <v>37.010219336589898</v>
      </c>
      <c r="O70">
        <v>35.276039847774797</v>
      </c>
      <c r="P70">
        <v>33.575488366758201</v>
      </c>
      <c r="Q70">
        <v>31.949767854624401</v>
      </c>
      <c r="R70">
        <v>30.4369244913111</v>
      </c>
      <c r="S70">
        <v>29.0187752150206</v>
      </c>
      <c r="T70">
        <v>27.761042579408599</v>
      </c>
      <c r="U70">
        <v>26.5827368058216</v>
      </c>
      <c r="V70">
        <v>25.578176779937401</v>
      </c>
      <c r="W70">
        <v>24.6407354177881</v>
      </c>
      <c r="X70">
        <v>23.8704638116144</v>
      </c>
      <c r="Y70">
        <v>23.173134335313001</v>
      </c>
      <c r="Z70">
        <v>22.6674958708847</v>
      </c>
      <c r="AA70">
        <v>22.2555168530637</v>
      </c>
      <c r="AB70">
        <v>22.100923387747098</v>
      </c>
      <c r="AC70">
        <v>22.0719517392968</v>
      </c>
      <c r="AD70">
        <v>22.383494743860101</v>
      </c>
      <c r="AE70">
        <v>22.871230505007301</v>
      </c>
      <c r="AF70">
        <v>23.716207846217898</v>
      </c>
      <c r="AG70">
        <v>24.791254341491499</v>
      </c>
      <c r="AH70">
        <v>26.177677689495599</v>
      </c>
      <c r="AI70">
        <v>27.812001731664001</v>
      </c>
      <c r="AJ70">
        <v>29.6600247333309</v>
      </c>
      <c r="AK70">
        <v>31.719635488485601</v>
      </c>
      <c r="AL70">
        <v>33.872708527270802</v>
      </c>
      <c r="AM70">
        <v>36.132979233592003</v>
      </c>
      <c r="AN70">
        <v>38.365743328509303</v>
      </c>
      <c r="AO70">
        <v>40.559595776758897</v>
      </c>
      <c r="AP70">
        <v>42.614202062744397</v>
      </c>
      <c r="AQ70">
        <v>44.495771233645797</v>
      </c>
      <c r="AR70">
        <v>46.156985757123799</v>
      </c>
      <c r="AS70">
        <v>47.558681398472302</v>
      </c>
      <c r="AT70">
        <v>48.711161735028398</v>
      </c>
      <c r="AU70">
        <v>49.585114505827399</v>
      </c>
      <c r="AV70">
        <v>50.230658521282898</v>
      </c>
      <c r="AW70">
        <v>50.637449588474702</v>
      </c>
      <c r="AX70">
        <v>50.864789145441499</v>
      </c>
      <c r="AY70">
        <v>50.925299589319401</v>
      </c>
      <c r="AZ70">
        <v>50.861185317393698</v>
      </c>
      <c r="BA70">
        <v>50.7088248015842</v>
      </c>
      <c r="BB70">
        <v>50.480998652523503</v>
      </c>
      <c r="BC70">
        <v>50.232902237622</v>
      </c>
      <c r="BD70">
        <v>49.951887103564502</v>
      </c>
      <c r="BE70">
        <v>49.696992745554802</v>
      </c>
      <c r="BF70">
        <v>49.437684900404797</v>
      </c>
      <c r="BG70">
        <v>49.2264796845162</v>
      </c>
      <c r="BH70">
        <v>49.028260617251803</v>
      </c>
      <c r="BI70">
        <v>48.8850357538496</v>
      </c>
      <c r="BJ70">
        <v>48.768234804770699</v>
      </c>
      <c r="BK70">
        <v>48.708278139157997</v>
      </c>
      <c r="BL70">
        <v>48.6871963675502</v>
      </c>
      <c r="BM70">
        <v>48.7276036171817</v>
      </c>
      <c r="BN70">
        <v>48.814512633064403</v>
      </c>
      <c r="BO70">
        <v>48.969759977938999</v>
      </c>
      <c r="BP70">
        <v>49.168315110745198</v>
      </c>
      <c r="BQ70">
        <v>49.434069507729902</v>
      </c>
      <c r="BR70">
        <v>49.726773765144799</v>
      </c>
      <c r="BS70">
        <v>50.0661294415087</v>
      </c>
      <c r="BT70">
        <v>50.407547067568103</v>
      </c>
      <c r="BU70">
        <v>50.752558218132201</v>
      </c>
      <c r="BV70">
        <v>51.068043184676</v>
      </c>
      <c r="BW70">
        <v>51.347734051725702</v>
      </c>
      <c r="BX70">
        <v>51.5627029673214</v>
      </c>
      <c r="BY70">
        <v>51.7203617346659</v>
      </c>
      <c r="BZ70">
        <v>51.788133069038402</v>
      </c>
      <c r="CA70">
        <v>51.797656211178499</v>
      </c>
      <c r="CB70">
        <v>51.714845873696397</v>
      </c>
      <c r="CC70">
        <v>51.586741511797896</v>
      </c>
      <c r="CD70">
        <v>51.393631697387697</v>
      </c>
      <c r="CE70">
        <v>51.174862477359902</v>
      </c>
      <c r="CF70">
        <v>50.929028415478903</v>
      </c>
      <c r="CG70">
        <v>50.676793188105499</v>
      </c>
      <c r="CH70">
        <v>50.432568944924299</v>
      </c>
      <c r="CI70">
        <v>50.192567349689398</v>
      </c>
      <c r="CJ70">
        <v>49.9839484213785</v>
      </c>
      <c r="CK70">
        <v>49.784083031589198</v>
      </c>
      <c r="CL70">
        <v>49.620118056954503</v>
      </c>
      <c r="CM70">
        <v>49.468654334951196</v>
      </c>
      <c r="CN70">
        <v>49.349012151966498</v>
      </c>
      <c r="CO70">
        <v>49.246126674630702</v>
      </c>
      <c r="CP70">
        <v>49.1706156496532</v>
      </c>
      <c r="CQ70">
        <v>49.117322044574301</v>
      </c>
      <c r="CR70">
        <v>49.087552658540503</v>
      </c>
      <c r="CS70">
        <v>49.083019699352398</v>
      </c>
      <c r="CT70">
        <v>49.096093242141301</v>
      </c>
      <c r="CU70">
        <v>49.125488107178597</v>
      </c>
      <c r="CV70">
        <v>49.162962248497003</v>
      </c>
      <c r="CW70">
        <v>49.183184951864902</v>
      </c>
      <c r="CX70">
        <v>49.200845160701</v>
      </c>
      <c r="CY70">
        <v>49.130348262172802</v>
      </c>
      <c r="CZ70">
        <v>49.052008004126598</v>
      </c>
      <c r="DA70">
        <f t="shared" si="407"/>
        <v>51.797656211178499</v>
      </c>
      <c r="DB70">
        <f t="shared" si="408"/>
        <v>22.0719517392968</v>
      </c>
      <c r="DC70">
        <f t="shared" si="409"/>
        <v>29.725704471881699</v>
      </c>
    </row>
    <row r="71" spans="1:107" x14ac:dyDescent="0.3">
      <c r="A71" s="81"/>
      <c r="B71" s="82"/>
      <c r="C71" t="s">
        <v>69</v>
      </c>
      <c r="D71">
        <v>51.3290445895205</v>
      </c>
      <c r="E71">
        <v>50.863720582882301</v>
      </c>
      <c r="F71">
        <v>50.338763403157103</v>
      </c>
      <c r="G71">
        <v>49.492289550617599</v>
      </c>
      <c r="H71">
        <v>48.495331044302297</v>
      </c>
      <c r="I71">
        <v>47.176664231527603</v>
      </c>
      <c r="J71">
        <v>45.630838364119498</v>
      </c>
      <c r="K71">
        <v>43.845295140024398</v>
      </c>
      <c r="L71">
        <v>41.847677819152601</v>
      </c>
      <c r="M71">
        <v>39.735857846508999</v>
      </c>
      <c r="N71">
        <v>37.569964118357703</v>
      </c>
      <c r="O71">
        <v>35.4120858204192</v>
      </c>
      <c r="P71">
        <v>33.362693307002402</v>
      </c>
      <c r="Q71">
        <v>31.4198463299285</v>
      </c>
      <c r="R71">
        <v>29.656214433853499</v>
      </c>
      <c r="S71">
        <v>28.057919417249099</v>
      </c>
      <c r="T71">
        <v>26.632092826304302</v>
      </c>
      <c r="U71">
        <v>25.363165882468401</v>
      </c>
      <c r="V71">
        <v>24.242595428885199</v>
      </c>
      <c r="W71">
        <v>23.2585767748362</v>
      </c>
      <c r="X71">
        <v>22.4102185400831</v>
      </c>
      <c r="Y71">
        <v>21.7000875314688</v>
      </c>
      <c r="Z71">
        <v>21.160176025290902</v>
      </c>
      <c r="AA71">
        <v>20.781626162856799</v>
      </c>
      <c r="AB71">
        <v>20.622036808017199</v>
      </c>
      <c r="AC71">
        <v>20.6783382578556</v>
      </c>
      <c r="AD71">
        <v>21.016456240042501</v>
      </c>
      <c r="AE71">
        <v>21.6147517130442</v>
      </c>
      <c r="AF71">
        <v>22.538726955229599</v>
      </c>
      <c r="AG71">
        <v>23.7281445370357</v>
      </c>
      <c r="AH71">
        <v>25.267495368794702</v>
      </c>
      <c r="AI71">
        <v>27.024203326201299</v>
      </c>
      <c r="AJ71">
        <v>29.089541042702599</v>
      </c>
      <c r="AK71">
        <v>31.297787618276399</v>
      </c>
      <c r="AL71">
        <v>33.692536548853198</v>
      </c>
      <c r="AM71">
        <v>36.124889318691103</v>
      </c>
      <c r="AN71">
        <v>38.566641129794199</v>
      </c>
      <c r="AO71">
        <v>40.9106500072904</v>
      </c>
      <c r="AP71">
        <v>43.088521099370503</v>
      </c>
      <c r="AQ71">
        <v>45.021453490323601</v>
      </c>
      <c r="AR71">
        <v>46.715887266204597</v>
      </c>
      <c r="AS71">
        <v>48.042516760319302</v>
      </c>
      <c r="AT71">
        <v>49.147381651498797</v>
      </c>
      <c r="AU71">
        <v>49.872093629265102</v>
      </c>
      <c r="AV71">
        <v>50.4191770940838</v>
      </c>
      <c r="AW71">
        <v>50.657940588491201</v>
      </c>
      <c r="AX71">
        <v>50.7717573084904</v>
      </c>
      <c r="AY71">
        <v>50.684671434684198</v>
      </c>
      <c r="AZ71">
        <v>50.5332061446559</v>
      </c>
      <c r="BA71">
        <v>50.271361399559503</v>
      </c>
      <c r="BB71">
        <v>50.004595612495599</v>
      </c>
      <c r="BC71">
        <v>49.699249875781298</v>
      </c>
      <c r="BD71">
        <v>49.420506319926602</v>
      </c>
      <c r="BE71">
        <v>49.168436198051303</v>
      </c>
      <c r="BF71">
        <v>48.950194905159798</v>
      </c>
      <c r="BG71">
        <v>48.7923172311665</v>
      </c>
      <c r="BH71">
        <v>48.672351103137402</v>
      </c>
      <c r="BI71">
        <v>48.624185624859102</v>
      </c>
      <c r="BJ71">
        <v>48.615852380128302</v>
      </c>
      <c r="BK71">
        <v>48.685359625257902</v>
      </c>
      <c r="BL71">
        <v>48.806266298471002</v>
      </c>
      <c r="BM71">
        <v>49.009232768954</v>
      </c>
      <c r="BN71">
        <v>49.296597488068699</v>
      </c>
      <c r="BO71">
        <v>49.649930444181898</v>
      </c>
      <c r="BP71">
        <v>50.119380971589202</v>
      </c>
      <c r="BQ71">
        <v>50.636283190111499</v>
      </c>
      <c r="BR71">
        <v>51.245348882927303</v>
      </c>
      <c r="BS71">
        <v>51.8781080825988</v>
      </c>
      <c r="BT71">
        <v>52.531448556706103</v>
      </c>
      <c r="BU71">
        <v>53.161118750343</v>
      </c>
      <c r="BV71">
        <v>53.733112284275698</v>
      </c>
      <c r="BW71">
        <v>54.208293528830801</v>
      </c>
      <c r="BX71">
        <v>54.571828197484997</v>
      </c>
      <c r="BY71">
        <v>54.774680290705703</v>
      </c>
      <c r="BZ71">
        <v>54.845341127447497</v>
      </c>
      <c r="CA71">
        <v>54.751577821479898</v>
      </c>
      <c r="CB71">
        <v>54.534167543916702</v>
      </c>
      <c r="CC71">
        <v>54.190871721663797</v>
      </c>
      <c r="CD71">
        <v>53.770652184386599</v>
      </c>
      <c r="CE71">
        <v>53.286179013677099</v>
      </c>
      <c r="CF71">
        <v>52.787107569661401</v>
      </c>
      <c r="CG71">
        <v>52.287164325698498</v>
      </c>
      <c r="CH71">
        <v>51.824799402892602</v>
      </c>
      <c r="CI71">
        <v>51.411513032377002</v>
      </c>
      <c r="CJ71">
        <v>51.067331556366099</v>
      </c>
      <c r="CK71">
        <v>50.7908113713085</v>
      </c>
      <c r="CL71">
        <v>50.594099389745203</v>
      </c>
      <c r="CM71">
        <v>50.456664248246703</v>
      </c>
      <c r="CN71">
        <v>50.392021712790999</v>
      </c>
      <c r="CO71">
        <v>50.3632986363518</v>
      </c>
      <c r="CP71">
        <v>50.382533807404201</v>
      </c>
      <c r="CQ71">
        <v>50.421532542732102</v>
      </c>
      <c r="CR71">
        <v>50.479499663160702</v>
      </c>
      <c r="CS71">
        <v>50.544479608271303</v>
      </c>
      <c r="CT71">
        <v>50.6092182379289</v>
      </c>
      <c r="CU71">
        <v>50.666452579378401</v>
      </c>
      <c r="CV71">
        <v>50.7134031534492</v>
      </c>
      <c r="CW71">
        <v>50.7301163287989</v>
      </c>
      <c r="CX71">
        <v>50.731533870796397</v>
      </c>
      <c r="CY71">
        <v>50.659379994805803</v>
      </c>
      <c r="CZ71">
        <v>50.572605240023897</v>
      </c>
      <c r="DA71">
        <f t="shared" si="407"/>
        <v>54.845341127447497</v>
      </c>
      <c r="DB71">
        <f t="shared" si="408"/>
        <v>20.622036808017199</v>
      </c>
      <c r="DC71">
        <f t="shared" si="409"/>
        <v>34.223304319430298</v>
      </c>
    </row>
    <row r="72" spans="1:107" x14ac:dyDescent="0.3">
      <c r="A72" s="81"/>
      <c r="B72" s="82"/>
      <c r="C72" t="s">
        <v>69</v>
      </c>
      <c r="D72">
        <v>46.918045948662197</v>
      </c>
      <c r="E72">
        <v>46.690700912985797</v>
      </c>
      <c r="F72">
        <v>46.371383036132002</v>
      </c>
      <c r="G72">
        <v>45.783568150587698</v>
      </c>
      <c r="H72">
        <v>44.9728387875032</v>
      </c>
      <c r="I72">
        <v>43.945611606229598</v>
      </c>
      <c r="J72">
        <v>42.619755690637902</v>
      </c>
      <c r="K72">
        <v>41.171313534828201</v>
      </c>
      <c r="L72">
        <v>39.522426570120501</v>
      </c>
      <c r="M72">
        <v>37.839614100421002</v>
      </c>
      <c r="N72">
        <v>36.164915459173102</v>
      </c>
      <c r="O72">
        <v>34.564903915652103</v>
      </c>
      <c r="P72">
        <v>33.085056128397397</v>
      </c>
      <c r="Q72">
        <v>31.7666228046219</v>
      </c>
      <c r="R72">
        <v>30.583853834756798</v>
      </c>
      <c r="S72">
        <v>29.597881310619901</v>
      </c>
      <c r="T72">
        <v>28.703098217964399</v>
      </c>
      <c r="U72">
        <v>27.954489856177901</v>
      </c>
      <c r="V72">
        <v>27.263281501262998</v>
      </c>
      <c r="W72">
        <v>26.660055125222101</v>
      </c>
      <c r="X72">
        <v>26.124779122153701</v>
      </c>
      <c r="Y72">
        <v>25.6434751834155</v>
      </c>
      <c r="Z72">
        <v>25.314387362063101</v>
      </c>
      <c r="AA72">
        <v>25.057737822541199</v>
      </c>
      <c r="AB72">
        <v>25.052696351701002</v>
      </c>
      <c r="AC72">
        <v>25.1983275420741</v>
      </c>
      <c r="AD72">
        <v>25.622615333453901</v>
      </c>
      <c r="AE72">
        <v>26.3380825675846</v>
      </c>
      <c r="AF72">
        <v>27.265860010389201</v>
      </c>
      <c r="AG72">
        <v>28.6057449573543</v>
      </c>
      <c r="AH72">
        <v>30.1355329269234</v>
      </c>
      <c r="AI72">
        <v>31.989856145918701</v>
      </c>
      <c r="AJ72">
        <v>34.049979630102797</v>
      </c>
      <c r="AK72">
        <v>36.284944809452199</v>
      </c>
      <c r="AL72">
        <v>38.619799110018498</v>
      </c>
      <c r="AM72">
        <v>40.971180339112699</v>
      </c>
      <c r="AN72">
        <v>43.202025361441301</v>
      </c>
      <c r="AO72">
        <v>45.266310465492197</v>
      </c>
      <c r="AP72">
        <v>46.9930820903162</v>
      </c>
      <c r="AQ72">
        <v>48.415451030867999</v>
      </c>
      <c r="AR72">
        <v>49.397834878942902</v>
      </c>
      <c r="AS72">
        <v>50.057525577913097</v>
      </c>
      <c r="AT72">
        <v>50.292242377007703</v>
      </c>
      <c r="AU72">
        <v>50.239680907891703</v>
      </c>
      <c r="AV72">
        <v>49.9728908484309</v>
      </c>
      <c r="AW72">
        <v>49.521920571532</v>
      </c>
      <c r="AX72">
        <v>49.010888362524398</v>
      </c>
      <c r="AY72">
        <v>48.453262883990099</v>
      </c>
      <c r="AZ72">
        <v>47.922330096294097</v>
      </c>
      <c r="BA72">
        <v>47.4332548972124</v>
      </c>
      <c r="BB72">
        <v>47.008391365608098</v>
      </c>
      <c r="BC72">
        <v>46.642471687311698</v>
      </c>
      <c r="BD72">
        <v>46.328762870055499</v>
      </c>
      <c r="BE72">
        <v>46.059497562050403</v>
      </c>
      <c r="BF72">
        <v>45.817419610467901</v>
      </c>
      <c r="BG72">
        <v>45.623724171487602</v>
      </c>
      <c r="BH72">
        <v>45.460174252350697</v>
      </c>
      <c r="BI72">
        <v>45.356415938391599</v>
      </c>
      <c r="BJ72">
        <v>45.306690122939102</v>
      </c>
      <c r="BK72">
        <v>45.330654123616597</v>
      </c>
      <c r="BL72">
        <v>45.443427165057201</v>
      </c>
      <c r="BM72">
        <v>45.632087433276297</v>
      </c>
      <c r="BN72">
        <v>45.917582318649401</v>
      </c>
      <c r="BO72">
        <v>46.2793701571794</v>
      </c>
      <c r="BP72">
        <v>46.732151693509401</v>
      </c>
      <c r="BQ72">
        <v>47.247166117121502</v>
      </c>
      <c r="BR72">
        <v>47.825640316201302</v>
      </c>
      <c r="BS72">
        <v>48.430077031354799</v>
      </c>
      <c r="BT72">
        <v>49.044990023543903</v>
      </c>
      <c r="BU72">
        <v>49.639205108835498</v>
      </c>
      <c r="BV72">
        <v>50.188932305765398</v>
      </c>
      <c r="BW72">
        <v>50.646923530539802</v>
      </c>
      <c r="BX72">
        <v>51.038605705002801</v>
      </c>
      <c r="BY72">
        <v>51.267728785313203</v>
      </c>
      <c r="BZ72">
        <v>51.403617600407401</v>
      </c>
      <c r="CA72">
        <v>51.403761438260801</v>
      </c>
      <c r="CB72">
        <v>51.272705751945701</v>
      </c>
      <c r="CC72">
        <v>51.067991613423303</v>
      </c>
      <c r="CD72">
        <v>50.743042315942198</v>
      </c>
      <c r="CE72">
        <v>50.385250365730599</v>
      </c>
      <c r="CF72">
        <v>49.971378429370901</v>
      </c>
      <c r="CG72">
        <v>49.553672540455501</v>
      </c>
      <c r="CH72">
        <v>49.135620801613797</v>
      </c>
      <c r="CI72">
        <v>48.755736082625901</v>
      </c>
      <c r="CJ72">
        <v>48.403620233940302</v>
      </c>
      <c r="CK72">
        <v>48.114130768796301</v>
      </c>
      <c r="CL72">
        <v>47.868677795437399</v>
      </c>
      <c r="CM72">
        <v>47.690532558289398</v>
      </c>
      <c r="CN72">
        <v>47.561282555106303</v>
      </c>
      <c r="CO72">
        <v>47.478212614194398</v>
      </c>
      <c r="CP72">
        <v>47.435323375133599</v>
      </c>
      <c r="CQ72">
        <v>47.417992728733402</v>
      </c>
      <c r="CR72">
        <v>47.430343897540403</v>
      </c>
      <c r="CS72">
        <v>47.453049107617503</v>
      </c>
      <c r="CT72">
        <v>47.486788930272098</v>
      </c>
      <c r="CU72">
        <v>47.5254113393624</v>
      </c>
      <c r="CV72">
        <v>47.566229563750099</v>
      </c>
      <c r="CW72">
        <v>47.607282973510102</v>
      </c>
      <c r="CX72">
        <v>47.6457247018297</v>
      </c>
      <c r="CY72">
        <v>47.6673296285974</v>
      </c>
      <c r="CZ72">
        <v>47.682168364157803</v>
      </c>
      <c r="DA72">
        <f t="shared" si="407"/>
        <v>51.403761438260801</v>
      </c>
      <c r="DB72">
        <f t="shared" si="408"/>
        <v>25.052696351701002</v>
      </c>
      <c r="DC72">
        <f t="shared" si="409"/>
        <v>26.3510650865598</v>
      </c>
    </row>
    <row r="73" spans="1:107" x14ac:dyDescent="0.3">
      <c r="A73" s="81"/>
      <c r="B73" s="82"/>
      <c r="C73" t="s">
        <v>69</v>
      </c>
      <c r="D73">
        <v>36.1890201037045</v>
      </c>
      <c r="E73">
        <v>35.492035503194899</v>
      </c>
      <c r="F73">
        <v>34.795050902685297</v>
      </c>
      <c r="G73">
        <v>33.8472039781063</v>
      </c>
      <c r="H73">
        <v>32.724173972444802</v>
      </c>
      <c r="I73">
        <v>31.561505047234899</v>
      </c>
      <c r="J73">
        <v>30.240592830462099</v>
      </c>
      <c r="K73">
        <v>28.9178465461355</v>
      </c>
      <c r="L73">
        <v>27.658825566693402</v>
      </c>
      <c r="M73">
        <v>26.424275286395801</v>
      </c>
      <c r="N73">
        <v>25.310461254494999</v>
      </c>
      <c r="O73">
        <v>24.3664478785856</v>
      </c>
      <c r="P73">
        <v>23.488160067577699</v>
      </c>
      <c r="Q73">
        <v>22.859113311186601</v>
      </c>
      <c r="R73">
        <v>22.303835741967799</v>
      </c>
      <c r="S73">
        <v>21.937979578842501</v>
      </c>
      <c r="T73">
        <v>21.6768971149402</v>
      </c>
      <c r="U73">
        <v>21.511358030942699</v>
      </c>
      <c r="V73">
        <v>21.464007904464601</v>
      </c>
      <c r="W73">
        <v>21.467619111579001</v>
      </c>
      <c r="X73">
        <v>21.5675613753066</v>
      </c>
      <c r="Y73">
        <v>21.696112262543298</v>
      </c>
      <c r="Z73">
        <v>21.8842858955651</v>
      </c>
      <c r="AA73">
        <v>22.110945681536499</v>
      </c>
      <c r="AB73">
        <v>22.364884818610498</v>
      </c>
      <c r="AC73">
        <v>22.660628097727201</v>
      </c>
      <c r="AD73">
        <v>22.973939916734501</v>
      </c>
      <c r="AE73">
        <v>23.325219930576299</v>
      </c>
      <c r="AF73">
        <v>23.7065964026906</v>
      </c>
      <c r="AG73">
        <v>24.121042328117401</v>
      </c>
      <c r="AH73">
        <v>24.5803675986519</v>
      </c>
      <c r="AI73">
        <v>25.066944796180799</v>
      </c>
      <c r="AJ73">
        <v>25.617136377744899</v>
      </c>
      <c r="AK73">
        <v>26.202755108128098</v>
      </c>
      <c r="AL73">
        <v>26.846021745625499</v>
      </c>
      <c r="AM73">
        <v>27.5434709970244</v>
      </c>
      <c r="AN73">
        <v>28.2914780802104</v>
      </c>
      <c r="AO73">
        <v>29.111131212276799</v>
      </c>
      <c r="AP73">
        <v>29.981413755463802</v>
      </c>
      <c r="AQ73">
        <v>30.921473675866899</v>
      </c>
      <c r="AR73">
        <v>31.9384976214616</v>
      </c>
      <c r="AS73">
        <v>33.005394203693001</v>
      </c>
      <c r="AT73">
        <v>34.158812130349602</v>
      </c>
      <c r="AU73">
        <v>35.380101413039803</v>
      </c>
      <c r="AV73">
        <v>36.654359536291402</v>
      </c>
      <c r="AW73">
        <v>38.015394970590897</v>
      </c>
      <c r="AX73">
        <v>39.4006576679067</v>
      </c>
      <c r="AY73">
        <v>40.822439529603599</v>
      </c>
      <c r="AZ73">
        <v>42.249301415373303</v>
      </c>
      <c r="BA73">
        <v>43.6440294091692</v>
      </c>
      <c r="BB73">
        <v>44.962595438978497</v>
      </c>
      <c r="BC73">
        <v>46.191442691638798</v>
      </c>
      <c r="BD73">
        <v>47.189236668304403</v>
      </c>
      <c r="BE73">
        <v>48.024897664392199</v>
      </c>
      <c r="BF73">
        <v>48.616782135548497</v>
      </c>
      <c r="BG73">
        <v>48.861595823040098</v>
      </c>
      <c r="BH73">
        <v>48.891371723411297</v>
      </c>
      <c r="BI73">
        <v>48.472521755697002</v>
      </c>
      <c r="BJ73">
        <v>47.788894667134201</v>
      </c>
      <c r="BK73">
        <v>46.801222548935399</v>
      </c>
      <c r="BL73">
        <v>45.499881476623301</v>
      </c>
      <c r="BM73">
        <v>44.037386273913903</v>
      </c>
      <c r="BN73">
        <v>42.355864961108303</v>
      </c>
      <c r="BO73">
        <v>40.561890761087099</v>
      </c>
      <c r="BP73">
        <v>38.737386101864601</v>
      </c>
      <c r="BQ73">
        <v>36.8973138718831</v>
      </c>
      <c r="BR73">
        <v>35.142393663897003</v>
      </c>
      <c r="BS73">
        <v>33.4740134011954</v>
      </c>
      <c r="BT73">
        <v>31.966322706968398</v>
      </c>
      <c r="BU73">
        <v>30.586936854283302</v>
      </c>
      <c r="BV73">
        <v>29.443089590010299</v>
      </c>
      <c r="BW73">
        <v>28.458998145892298</v>
      </c>
      <c r="BX73">
        <v>27.658328454244302</v>
      </c>
      <c r="BY73">
        <v>27.074925178316398</v>
      </c>
      <c r="BZ73">
        <v>26.621969112006301</v>
      </c>
      <c r="CA73">
        <v>26.375743703109901</v>
      </c>
      <c r="CB73">
        <v>26.219478937186199</v>
      </c>
      <c r="CC73">
        <v>26.2177567058013</v>
      </c>
      <c r="CD73">
        <v>26.307294005516301</v>
      </c>
      <c r="CE73">
        <v>26.490898097705202</v>
      </c>
      <c r="CF73">
        <v>26.7522771661775</v>
      </c>
      <c r="CG73">
        <v>27.053153462289799</v>
      </c>
      <c r="CH73">
        <v>27.417133107967601</v>
      </c>
      <c r="CI73">
        <v>27.804090702516099</v>
      </c>
      <c r="CJ73">
        <v>28.231776902110699</v>
      </c>
      <c r="CK73">
        <v>28.679856881917999</v>
      </c>
      <c r="CL73">
        <v>29.1486936274326</v>
      </c>
      <c r="CM73">
        <v>29.654685661749198</v>
      </c>
      <c r="CN73">
        <v>30.1725537755412</v>
      </c>
      <c r="CO73">
        <v>30.736496702974801</v>
      </c>
      <c r="CP73">
        <v>31.3166544470653</v>
      </c>
      <c r="CQ73">
        <v>31.9277072749199</v>
      </c>
      <c r="CR73">
        <v>32.5680915725343</v>
      </c>
      <c r="CS73">
        <v>33.211104891499403</v>
      </c>
      <c r="CT73">
        <v>33.852784984383099</v>
      </c>
      <c r="CU73">
        <v>34.494904532538001</v>
      </c>
      <c r="CV73">
        <v>35.043049466808903</v>
      </c>
      <c r="CW73">
        <v>35.561799305288503</v>
      </c>
      <c r="CX73">
        <v>35.969764225254401</v>
      </c>
      <c r="CY73">
        <v>36.202097253340398</v>
      </c>
      <c r="CZ73">
        <v>36.434430281426501</v>
      </c>
      <c r="DA73">
        <f t="shared" si="407"/>
        <v>48.891371723411297</v>
      </c>
      <c r="DB73">
        <f t="shared" si="408"/>
        <v>21.464007904464601</v>
      </c>
      <c r="DC73">
        <f t="shared" si="409"/>
        <v>27.427363818946695</v>
      </c>
    </row>
    <row r="74" spans="1:107" x14ac:dyDescent="0.3">
      <c r="A74" s="81"/>
      <c r="B74" s="82"/>
      <c r="C74" t="s">
        <v>69</v>
      </c>
      <c r="D74">
        <v>34.855718273724101</v>
      </c>
      <c r="E74">
        <v>35.040813389382699</v>
      </c>
      <c r="F74">
        <v>35.225908505041303</v>
      </c>
      <c r="G74">
        <v>34.978277647458803</v>
      </c>
      <c r="H74">
        <v>34.669911413433603</v>
      </c>
      <c r="I74">
        <v>33.976103103064403</v>
      </c>
      <c r="J74">
        <v>33.168712047881698</v>
      </c>
      <c r="K74">
        <v>32.107736150740202</v>
      </c>
      <c r="L74">
        <v>30.939150506861001</v>
      </c>
      <c r="M74">
        <v>29.674527362243001</v>
      </c>
      <c r="N74">
        <v>28.3914665485798</v>
      </c>
      <c r="O74">
        <v>27.135174401441699</v>
      </c>
      <c r="P74">
        <v>25.984339499926801</v>
      </c>
      <c r="Q74">
        <v>24.928651630131899</v>
      </c>
      <c r="R74">
        <v>24.057144793852601</v>
      </c>
      <c r="S74">
        <v>23.298963728159801</v>
      </c>
      <c r="T74">
        <v>22.7487150141943</v>
      </c>
      <c r="U74">
        <v>22.297887053040199</v>
      </c>
      <c r="V74">
        <v>22.033507392784301</v>
      </c>
      <c r="W74">
        <v>21.858659706083198</v>
      </c>
      <c r="X74">
        <v>21.809225286139199</v>
      </c>
      <c r="Y74">
        <v>21.848988774740999</v>
      </c>
      <c r="Z74">
        <v>21.971140875401399</v>
      </c>
      <c r="AA74">
        <v>22.166282826985199</v>
      </c>
      <c r="AB74">
        <v>22.423722279546901</v>
      </c>
      <c r="AC74">
        <v>22.7393797422164</v>
      </c>
      <c r="AD74">
        <v>23.1101529585906</v>
      </c>
      <c r="AE74">
        <v>23.530900459388899</v>
      </c>
      <c r="AF74">
        <v>24.0022817168309</v>
      </c>
      <c r="AG74">
        <v>24.523061366469001</v>
      </c>
      <c r="AH74">
        <v>25.085503849092198</v>
      </c>
      <c r="AI74">
        <v>25.699404928739501</v>
      </c>
      <c r="AJ74">
        <v>26.3389471571092</v>
      </c>
      <c r="AK74">
        <v>27.028328261195099</v>
      </c>
      <c r="AL74">
        <v>27.7279917577224</v>
      </c>
      <c r="AM74">
        <v>28.463725304128801</v>
      </c>
      <c r="AN74">
        <v>29.20251276282</v>
      </c>
      <c r="AO74">
        <v>29.955199164397801</v>
      </c>
      <c r="AP74">
        <v>30.708718640619701</v>
      </c>
      <c r="AQ74">
        <v>31.465286341842699</v>
      </c>
      <c r="AR74">
        <v>32.220201619371899</v>
      </c>
      <c r="AS74">
        <v>32.986639735414499</v>
      </c>
      <c r="AT74">
        <v>33.757130615600701</v>
      </c>
      <c r="AU74">
        <v>34.553863969196698</v>
      </c>
      <c r="AV74">
        <v>35.383662987279102</v>
      </c>
      <c r="AW74">
        <v>36.247415705095101</v>
      </c>
      <c r="AX74">
        <v>37.199282045819601</v>
      </c>
      <c r="AY74">
        <v>38.178555256917903</v>
      </c>
      <c r="AZ74">
        <v>39.308852632447397</v>
      </c>
      <c r="BA74">
        <v>40.448322296554501</v>
      </c>
      <c r="BB74">
        <v>41.772134119030902</v>
      </c>
      <c r="BC74">
        <v>43.095945941507303</v>
      </c>
      <c r="BD74">
        <v>44.544281732266299</v>
      </c>
      <c r="BE74">
        <v>45.997410689049801</v>
      </c>
      <c r="BF74">
        <v>47.428450690333101</v>
      </c>
      <c r="BG74">
        <v>48.843500347392201</v>
      </c>
      <c r="BH74">
        <v>50.064315697776898</v>
      </c>
      <c r="BI74">
        <v>51.186677509303301</v>
      </c>
      <c r="BJ74">
        <v>51.977611607973202</v>
      </c>
      <c r="BK74">
        <v>52.532278435697499</v>
      </c>
      <c r="BL74">
        <v>52.704380197037302</v>
      </c>
      <c r="BM74">
        <v>52.498300501474802</v>
      </c>
      <c r="BN74">
        <v>51.944045676669901</v>
      </c>
      <c r="BO74">
        <v>50.971686754447099</v>
      </c>
      <c r="BP74">
        <v>49.745927740363499</v>
      </c>
      <c r="BQ74">
        <v>48.161960735017402</v>
      </c>
      <c r="BR74">
        <v>46.438769922078997</v>
      </c>
      <c r="BS74">
        <v>44.516378666467297</v>
      </c>
      <c r="BT74">
        <v>42.539801100444897</v>
      </c>
      <c r="BU74">
        <v>40.563166546068402</v>
      </c>
      <c r="BV74">
        <v>38.609115267547402</v>
      </c>
      <c r="BW74">
        <v>36.776829301542698</v>
      </c>
      <c r="BX74">
        <v>35.051602733017099</v>
      </c>
      <c r="BY74">
        <v>33.4960456322544</v>
      </c>
      <c r="BZ74">
        <v>32.102985009560001</v>
      </c>
      <c r="CA74">
        <v>30.8868386591793</v>
      </c>
      <c r="CB74">
        <v>29.8512776509953</v>
      </c>
      <c r="CC74">
        <v>28.9791501955924</v>
      </c>
      <c r="CD74">
        <v>28.2743859428621</v>
      </c>
      <c r="CE74">
        <v>27.708572474947299</v>
      </c>
      <c r="CF74">
        <v>27.278759488370799</v>
      </c>
      <c r="CG74">
        <v>26.955933951107799</v>
      </c>
      <c r="CH74">
        <v>26.736567837785199</v>
      </c>
      <c r="CI74">
        <v>26.581223815438999</v>
      </c>
      <c r="CJ74">
        <v>26.5038241093234</v>
      </c>
      <c r="CK74">
        <v>26.464113702018398</v>
      </c>
      <c r="CL74">
        <v>26.479718082663901</v>
      </c>
      <c r="CM74">
        <v>26.523230678374102</v>
      </c>
      <c r="CN74">
        <v>26.620012336004699</v>
      </c>
      <c r="CO74">
        <v>26.7476649139813</v>
      </c>
      <c r="CP74">
        <v>26.9407058902203</v>
      </c>
      <c r="CQ74">
        <v>27.1839719912529</v>
      </c>
      <c r="CR74">
        <v>27.4998564098162</v>
      </c>
      <c r="CS74">
        <v>27.900745607249299</v>
      </c>
      <c r="CT74">
        <v>28.361403857348598</v>
      </c>
      <c r="CU74">
        <v>28.938382379116099</v>
      </c>
      <c r="CV74">
        <v>29.5468473068753</v>
      </c>
      <c r="CW74">
        <v>30.265510102379402</v>
      </c>
      <c r="CX74">
        <v>30.988022200253901</v>
      </c>
      <c r="CY74">
        <v>31.745787895768</v>
      </c>
      <c r="CZ74">
        <v>32.503553591282099</v>
      </c>
      <c r="DA74">
        <f t="shared" si="407"/>
        <v>52.704380197037302</v>
      </c>
      <c r="DB74">
        <f t="shared" si="408"/>
        <v>21.809225286139199</v>
      </c>
      <c r="DC74">
        <f t="shared" si="409"/>
        <v>30.895154910898103</v>
      </c>
    </row>
    <row r="75" spans="1:107" x14ac:dyDescent="0.3">
      <c r="A75" s="81"/>
      <c r="B75" s="82"/>
      <c r="C75" t="s">
        <v>69</v>
      </c>
      <c r="D75">
        <v>35.761010171139603</v>
      </c>
      <c r="E75">
        <v>35.468198110932597</v>
      </c>
      <c r="F75">
        <v>35.1753860507255</v>
      </c>
      <c r="G75">
        <v>34.500880302288699</v>
      </c>
      <c r="H75">
        <v>33.728362331774299</v>
      </c>
      <c r="I75">
        <v>32.721180806342502</v>
      </c>
      <c r="J75">
        <v>31.5504580232097</v>
      </c>
      <c r="K75">
        <v>30.317173541680202</v>
      </c>
      <c r="L75">
        <v>28.9735877887185</v>
      </c>
      <c r="M75">
        <v>27.667349269114698</v>
      </c>
      <c r="N75">
        <v>26.439191656710499</v>
      </c>
      <c r="O75">
        <v>25.2674112073245</v>
      </c>
      <c r="P75">
        <v>24.343603968135401</v>
      </c>
      <c r="Q75">
        <v>23.479235967503001</v>
      </c>
      <c r="R75">
        <v>22.905238689385602</v>
      </c>
      <c r="S75">
        <v>22.421801560438599</v>
      </c>
      <c r="T75">
        <v>22.127021557382999</v>
      </c>
      <c r="U75">
        <v>21.958581719922201</v>
      </c>
      <c r="V75">
        <v>21.879114124707101</v>
      </c>
      <c r="W75">
        <v>21.9089433016382</v>
      </c>
      <c r="X75">
        <v>21.973642360426702</v>
      </c>
      <c r="Y75">
        <v>22.1200943329513</v>
      </c>
      <c r="Z75">
        <v>22.278108147606901</v>
      </c>
      <c r="AA75">
        <v>22.491904942558801</v>
      </c>
      <c r="AB75">
        <v>22.714391640672499</v>
      </c>
      <c r="AC75">
        <v>22.969876919759798</v>
      </c>
      <c r="AD75">
        <v>23.2476563041559</v>
      </c>
      <c r="AE75">
        <v>23.551664520933599</v>
      </c>
      <c r="AF75">
        <v>23.881086210590901</v>
      </c>
      <c r="AG75">
        <v>24.247788131641499</v>
      </c>
      <c r="AH75">
        <v>24.641337648595002</v>
      </c>
      <c r="AI75">
        <v>25.084882211821999</v>
      </c>
      <c r="AJ75">
        <v>25.550901416967001</v>
      </c>
      <c r="AK75">
        <v>26.074538147050198</v>
      </c>
      <c r="AL75">
        <v>26.613876256947801</v>
      </c>
      <c r="AM75">
        <v>27.2108923020491</v>
      </c>
      <c r="AN75">
        <v>27.822740359365099</v>
      </c>
      <c r="AO75">
        <v>28.4835350153446</v>
      </c>
      <c r="AP75">
        <v>29.169320424401299</v>
      </c>
      <c r="AQ75">
        <v>29.896849030586701</v>
      </c>
      <c r="AR75">
        <v>30.674385990879401</v>
      </c>
      <c r="AS75">
        <v>31.483618088139799</v>
      </c>
      <c r="AT75">
        <v>32.3836885957232</v>
      </c>
      <c r="AU75">
        <v>33.316137383117798</v>
      </c>
      <c r="AV75">
        <v>34.358044889875401</v>
      </c>
      <c r="AW75">
        <v>35.458177149550103</v>
      </c>
      <c r="AX75">
        <v>36.6478695401617</v>
      </c>
      <c r="AY75">
        <v>37.925307174380698</v>
      </c>
      <c r="AZ75">
        <v>39.248668714039198</v>
      </c>
      <c r="BA75">
        <v>40.646388096179798</v>
      </c>
      <c r="BB75">
        <v>42.048033146530898</v>
      </c>
      <c r="BC75">
        <v>43.413359055563198</v>
      </c>
      <c r="BD75">
        <v>44.734654441805503</v>
      </c>
      <c r="BE75">
        <v>45.874570123556303</v>
      </c>
      <c r="BF75">
        <v>46.878984736481101</v>
      </c>
      <c r="BG75">
        <v>47.621859685289202</v>
      </c>
      <c r="BH75">
        <v>48.080539918337102</v>
      </c>
      <c r="BI75">
        <v>48.293513894382698</v>
      </c>
      <c r="BJ75">
        <v>48.066349847893697</v>
      </c>
      <c r="BK75">
        <v>47.6614710611615</v>
      </c>
      <c r="BL75">
        <v>46.767749450026599</v>
      </c>
      <c r="BM75">
        <v>45.743456698213997</v>
      </c>
      <c r="BN75">
        <v>44.3480988639825</v>
      </c>
      <c r="BO75">
        <v>42.846701578592999</v>
      </c>
      <c r="BP75">
        <v>41.174564282037501</v>
      </c>
      <c r="BQ75">
        <v>39.445533101729701</v>
      </c>
      <c r="BR75">
        <v>37.733144811679701</v>
      </c>
      <c r="BS75">
        <v>36.087557458932501</v>
      </c>
      <c r="BT75">
        <v>34.533483966687498</v>
      </c>
      <c r="BU75">
        <v>33.1800026750333</v>
      </c>
      <c r="BV75">
        <v>31.944119795876301</v>
      </c>
      <c r="BW75">
        <v>30.957136604955</v>
      </c>
      <c r="BX75">
        <v>30.100214012467202</v>
      </c>
      <c r="BY75">
        <v>29.4760579509507</v>
      </c>
      <c r="BZ75">
        <v>28.977953311849799</v>
      </c>
      <c r="CA75">
        <v>28.661508108506698</v>
      </c>
      <c r="CB75">
        <v>28.463453441342502</v>
      </c>
      <c r="CC75">
        <v>28.385629137015499</v>
      </c>
      <c r="CD75">
        <v>28.383803083579</v>
      </c>
      <c r="CE75">
        <v>28.455985462176301</v>
      </c>
      <c r="CF75">
        <v>28.5757218147806</v>
      </c>
      <c r="CG75">
        <v>28.735048283987901</v>
      </c>
      <c r="CH75">
        <v>28.917043642150301</v>
      </c>
      <c r="CI75">
        <v>29.116031123708499</v>
      </c>
      <c r="CJ75">
        <v>29.321086920910499</v>
      </c>
      <c r="CK75">
        <v>29.5319820042881</v>
      </c>
      <c r="CL75">
        <v>29.748944433394399</v>
      </c>
      <c r="CM75">
        <v>29.971351996926298</v>
      </c>
      <c r="CN75">
        <v>30.218848209247302</v>
      </c>
      <c r="CO75">
        <v>30.476135189739999</v>
      </c>
      <c r="CP75">
        <v>30.7853258862283</v>
      </c>
      <c r="CQ75">
        <v>31.108577907024799</v>
      </c>
      <c r="CR75">
        <v>31.5042331992153</v>
      </c>
      <c r="CS75">
        <v>31.922848429482201</v>
      </c>
      <c r="CT75">
        <v>32.395814504154004</v>
      </c>
      <c r="CU75">
        <v>32.900325719859403</v>
      </c>
      <c r="CV75">
        <v>33.4132086437411</v>
      </c>
      <c r="CW75">
        <v>33.929380589489497</v>
      </c>
      <c r="CX75">
        <v>34.424162518447197</v>
      </c>
      <c r="CY75">
        <v>34.820387907847497</v>
      </c>
      <c r="CZ75">
        <v>35.216613297247903</v>
      </c>
      <c r="DA75">
        <f t="shared" si="407"/>
        <v>48.293513894382698</v>
      </c>
      <c r="DB75">
        <f t="shared" si="408"/>
        <v>21.879114124707101</v>
      </c>
      <c r="DC75">
        <f t="shared" si="409"/>
        <v>26.414399769675597</v>
      </c>
    </row>
    <row r="76" spans="1:107" x14ac:dyDescent="0.3">
      <c r="A76" s="81"/>
      <c r="B76" s="82"/>
      <c r="C76" t="s">
        <v>69</v>
      </c>
      <c r="D76">
        <v>44.076787094263601</v>
      </c>
      <c r="E76">
        <v>43.846841180472197</v>
      </c>
      <c r="F76">
        <v>43.598850120606599</v>
      </c>
      <c r="G76">
        <v>43.056839976568902</v>
      </c>
      <c r="H76">
        <v>42.466144699810897</v>
      </c>
      <c r="I76">
        <v>41.560772309281802</v>
      </c>
      <c r="J76">
        <v>40.571896444252197</v>
      </c>
      <c r="K76">
        <v>39.284664417255797</v>
      </c>
      <c r="L76">
        <v>37.887768570354403</v>
      </c>
      <c r="M76">
        <v>36.256137953545</v>
      </c>
      <c r="N76">
        <v>34.523296147893099</v>
      </c>
      <c r="O76">
        <v>32.676827545543503</v>
      </c>
      <c r="P76">
        <v>30.798200670096101</v>
      </c>
      <c r="Q76">
        <v>28.955406708006301</v>
      </c>
      <c r="R76">
        <v>27.199562324711799</v>
      </c>
      <c r="S76">
        <v>25.597585665514501</v>
      </c>
      <c r="T76">
        <v>24.1776027027087</v>
      </c>
      <c r="U76">
        <v>22.961378583631401</v>
      </c>
      <c r="V76">
        <v>21.959379121345499</v>
      </c>
      <c r="W76">
        <v>21.149625212209202</v>
      </c>
      <c r="X76">
        <v>20.547965655004301</v>
      </c>
      <c r="Y76">
        <v>20.0996473937616</v>
      </c>
      <c r="Z76">
        <v>19.841466605801699</v>
      </c>
      <c r="AA76">
        <v>19.701437510254301</v>
      </c>
      <c r="AB76">
        <v>19.720466531174399</v>
      </c>
      <c r="AC76">
        <v>19.8378668850997</v>
      </c>
      <c r="AD76">
        <v>20.068514073634599</v>
      </c>
      <c r="AE76">
        <v>20.380995317949701</v>
      </c>
      <c r="AF76">
        <v>20.760730615342801</v>
      </c>
      <c r="AG76">
        <v>21.2035658974733</v>
      </c>
      <c r="AH76">
        <v>21.7110750717457</v>
      </c>
      <c r="AI76">
        <v>22.2783309175108</v>
      </c>
      <c r="AJ76">
        <v>22.9605274989284</v>
      </c>
      <c r="AK76">
        <v>23.724998731169102</v>
      </c>
      <c r="AL76">
        <v>24.6798382799896</v>
      </c>
      <c r="AM76">
        <v>25.746372069032699</v>
      </c>
      <c r="AN76">
        <v>27.0540495871399</v>
      </c>
      <c r="AO76">
        <v>28.4839239267036</v>
      </c>
      <c r="AP76">
        <v>30.152457732357501</v>
      </c>
      <c r="AQ76">
        <v>31.932183038189802</v>
      </c>
      <c r="AR76">
        <v>33.880342099603098</v>
      </c>
      <c r="AS76">
        <v>35.904754225776102</v>
      </c>
      <c r="AT76">
        <v>37.974624637460998</v>
      </c>
      <c r="AU76">
        <v>40.0466367907974</v>
      </c>
      <c r="AV76">
        <v>42.015760877568198</v>
      </c>
      <c r="AW76">
        <v>43.878770041706503</v>
      </c>
      <c r="AX76">
        <v>45.518602343904</v>
      </c>
      <c r="AY76">
        <v>46.937428495102999</v>
      </c>
      <c r="AZ76">
        <v>48.093706578419201</v>
      </c>
      <c r="BA76">
        <v>48.937676830792</v>
      </c>
      <c r="BB76">
        <v>49.570941608736597</v>
      </c>
      <c r="BC76">
        <v>49.855052197759598</v>
      </c>
      <c r="BD76">
        <v>50.015941755064901</v>
      </c>
      <c r="BE76">
        <v>49.930937792449001</v>
      </c>
      <c r="BF76">
        <v>49.807534927826801</v>
      </c>
      <c r="BG76">
        <v>49.567277968906403</v>
      </c>
      <c r="BH76">
        <v>49.367733391621798</v>
      </c>
      <c r="BI76">
        <v>49.1486360472421</v>
      </c>
      <c r="BJ76">
        <v>49.013280465884797</v>
      </c>
      <c r="BK76">
        <v>48.9038026890506</v>
      </c>
      <c r="BL76">
        <v>48.877567174867004</v>
      </c>
      <c r="BM76">
        <v>48.884695272270797</v>
      </c>
      <c r="BN76">
        <v>48.943240888483103</v>
      </c>
      <c r="BO76">
        <v>49.023385057951103</v>
      </c>
      <c r="BP76">
        <v>49.107902476687102</v>
      </c>
      <c r="BQ76">
        <v>49.194532422734497</v>
      </c>
      <c r="BR76">
        <v>49.241587273620503</v>
      </c>
      <c r="BS76">
        <v>49.268611509262698</v>
      </c>
      <c r="BT76">
        <v>49.227462758736301</v>
      </c>
      <c r="BU76">
        <v>49.146103841102303</v>
      </c>
      <c r="BV76">
        <v>48.983839336688497</v>
      </c>
      <c r="BW76">
        <v>48.767130964442202</v>
      </c>
      <c r="BX76">
        <v>48.470029965420402</v>
      </c>
      <c r="BY76">
        <v>48.111638356669097</v>
      </c>
      <c r="BZ76">
        <v>47.681550439429998</v>
      </c>
      <c r="CA76">
        <v>47.193503063483199</v>
      </c>
      <c r="CB76">
        <v>46.6457695803741</v>
      </c>
      <c r="CC76">
        <v>46.057876072142399</v>
      </c>
      <c r="CD76">
        <v>45.431879741500197</v>
      </c>
      <c r="CE76">
        <v>44.794549201707603</v>
      </c>
      <c r="CF76">
        <v>44.150466079457999</v>
      </c>
      <c r="CG76">
        <v>43.529285176778103</v>
      </c>
      <c r="CH76">
        <v>42.938581768353004</v>
      </c>
      <c r="CI76">
        <v>42.405456475106099</v>
      </c>
      <c r="CJ76">
        <v>41.934507463103003</v>
      </c>
      <c r="CK76">
        <v>41.551061564065499</v>
      </c>
      <c r="CL76">
        <v>41.2424618329648</v>
      </c>
      <c r="CM76">
        <v>41.041682382550299</v>
      </c>
      <c r="CN76">
        <v>40.905846327548403</v>
      </c>
      <c r="CO76">
        <v>40.885130961785002</v>
      </c>
      <c r="CP76">
        <v>40.908355464286998</v>
      </c>
      <c r="CQ76">
        <v>41.036113922656298</v>
      </c>
      <c r="CR76">
        <v>41.1890708742648</v>
      </c>
      <c r="CS76">
        <v>41.417178819674497</v>
      </c>
      <c r="CT76">
        <v>41.654670176965503</v>
      </c>
      <c r="CU76">
        <v>41.926077996428397</v>
      </c>
      <c r="CV76">
        <v>42.195766776568497</v>
      </c>
      <c r="CW76">
        <v>42.455339797140802</v>
      </c>
      <c r="CX76">
        <v>42.7088415663276</v>
      </c>
      <c r="CY76">
        <v>42.908688328175501</v>
      </c>
      <c r="CZ76">
        <v>43.104236769448498</v>
      </c>
      <c r="DA76">
        <f t="shared" si="407"/>
        <v>50.015941755064901</v>
      </c>
      <c r="DB76">
        <f t="shared" si="408"/>
        <v>19.701437510254301</v>
      </c>
      <c r="DC76">
        <f t="shared" si="409"/>
        <v>30.3145042448106</v>
      </c>
    </row>
    <row r="77" spans="1:107" x14ac:dyDescent="0.3">
      <c r="A77" s="81"/>
      <c r="B77" s="82"/>
      <c r="C77" t="s">
        <v>69</v>
      </c>
      <c r="D77">
        <v>46.080048204789001</v>
      </c>
      <c r="E77">
        <v>46.154601522055799</v>
      </c>
      <c r="F77">
        <v>46.229154839322597</v>
      </c>
      <c r="G77">
        <v>46.011191811467597</v>
      </c>
      <c r="H77">
        <v>45.783844678224902</v>
      </c>
      <c r="I77">
        <v>45.159425544432501</v>
      </c>
      <c r="J77">
        <v>44.508432960495703</v>
      </c>
      <c r="K77">
        <v>43.401525928411402</v>
      </c>
      <c r="L77">
        <v>42.246721501458303</v>
      </c>
      <c r="M77">
        <v>40.6771966384579</v>
      </c>
      <c r="N77">
        <v>39.046650904109498</v>
      </c>
      <c r="O77">
        <v>37.165191055762001</v>
      </c>
      <c r="P77">
        <v>35.235337334754497</v>
      </c>
      <c r="Q77">
        <v>33.297748533812303</v>
      </c>
      <c r="R77">
        <v>31.358989296770101</v>
      </c>
      <c r="S77">
        <v>29.6383753187752</v>
      </c>
      <c r="T77">
        <v>27.983808768082099</v>
      </c>
      <c r="U77">
        <v>26.6690491702518</v>
      </c>
      <c r="V77">
        <v>25.474710219775101</v>
      </c>
      <c r="W77">
        <v>24.620512166956601</v>
      </c>
      <c r="X77">
        <v>23.904593659982702</v>
      </c>
      <c r="Y77">
        <v>23.458000147098002</v>
      </c>
      <c r="Z77">
        <v>23.135728137648702</v>
      </c>
      <c r="AA77">
        <v>23.005712450326801</v>
      </c>
      <c r="AB77">
        <v>22.977619605348998</v>
      </c>
      <c r="AC77">
        <v>23.0929682158506</v>
      </c>
      <c r="AD77">
        <v>23.298565312287199</v>
      </c>
      <c r="AE77">
        <v>23.630178155551999</v>
      </c>
      <c r="AF77">
        <v>24.0462422108846</v>
      </c>
      <c r="AG77">
        <v>24.587673556327399</v>
      </c>
      <c r="AH77">
        <v>25.212156475203699</v>
      </c>
      <c r="AI77">
        <v>25.962863448006299</v>
      </c>
      <c r="AJ77">
        <v>26.794899436433301</v>
      </c>
      <c r="AK77">
        <v>27.754146060462698</v>
      </c>
      <c r="AL77">
        <v>28.796595881818298</v>
      </c>
      <c r="AM77">
        <v>29.972219471645701</v>
      </c>
      <c r="AN77">
        <v>31.239009921527099</v>
      </c>
      <c r="AO77">
        <v>32.646809227254302</v>
      </c>
      <c r="AP77">
        <v>34.1493801012627</v>
      </c>
      <c r="AQ77">
        <v>35.7867969111484</v>
      </c>
      <c r="AR77">
        <v>37.500061242167597</v>
      </c>
      <c r="AS77">
        <v>39.312256611187401</v>
      </c>
      <c r="AT77">
        <v>41.152765218455102</v>
      </c>
      <c r="AU77">
        <v>43.025178352413</v>
      </c>
      <c r="AV77">
        <v>44.866119798595903</v>
      </c>
      <c r="AW77">
        <v>46.655772939039998</v>
      </c>
      <c r="AX77">
        <v>48.3673830075967</v>
      </c>
      <c r="AY77">
        <v>49.9490696132981</v>
      </c>
      <c r="AZ77">
        <v>51.429314786008902</v>
      </c>
      <c r="BA77">
        <v>52.718201945568097</v>
      </c>
      <c r="BB77">
        <v>53.897601071077197</v>
      </c>
      <c r="BC77">
        <v>54.843751683030099</v>
      </c>
      <c r="BD77">
        <v>55.681749761425998</v>
      </c>
      <c r="BE77">
        <v>56.290395503470101</v>
      </c>
      <c r="BF77">
        <v>56.8072922521471</v>
      </c>
      <c r="BG77">
        <v>57.146309486288601</v>
      </c>
      <c r="BH77">
        <v>57.423995127841501</v>
      </c>
      <c r="BI77">
        <v>57.612170896150602</v>
      </c>
      <c r="BJ77">
        <v>57.768264090918798</v>
      </c>
      <c r="BK77">
        <v>57.920538090364403</v>
      </c>
      <c r="BL77">
        <v>58.0579951288248</v>
      </c>
      <c r="BM77">
        <v>58.236706101722802</v>
      </c>
      <c r="BN77">
        <v>58.4064742214494</v>
      </c>
      <c r="BO77">
        <v>58.610166382439999</v>
      </c>
      <c r="BP77">
        <v>58.803647485256498</v>
      </c>
      <c r="BQ77">
        <v>58.983078718380902</v>
      </c>
      <c r="BR77">
        <v>59.144776608671201</v>
      </c>
      <c r="BS77">
        <v>59.228540192104802</v>
      </c>
      <c r="BT77">
        <v>59.279781428903597</v>
      </c>
      <c r="BU77">
        <v>59.200165083553401</v>
      </c>
      <c r="BV77">
        <v>59.068504077761901</v>
      </c>
      <c r="BW77">
        <v>58.777936580250604</v>
      </c>
      <c r="BX77">
        <v>58.416938958516297</v>
      </c>
      <c r="BY77">
        <v>57.891528493502001</v>
      </c>
      <c r="BZ77">
        <v>57.2833296944005</v>
      </c>
      <c r="CA77">
        <v>56.521098925441102</v>
      </c>
      <c r="CB77">
        <v>55.673303632561598</v>
      </c>
      <c r="CC77">
        <v>54.6937565843226</v>
      </c>
      <c r="CD77">
        <v>53.646335251265903</v>
      </c>
      <c r="CE77">
        <v>52.507946631264304</v>
      </c>
      <c r="CF77">
        <v>51.330977480914598</v>
      </c>
      <c r="CG77">
        <v>50.129231397282403</v>
      </c>
      <c r="CH77">
        <v>48.923795792794003</v>
      </c>
      <c r="CI77">
        <v>47.777563917231397</v>
      </c>
      <c r="CJ77">
        <v>46.659263328583599</v>
      </c>
      <c r="CK77">
        <v>45.686827480372401</v>
      </c>
      <c r="CL77">
        <v>44.763022283173498</v>
      </c>
      <c r="CM77">
        <v>44.056063923320202</v>
      </c>
      <c r="CN77">
        <v>43.404340947911003</v>
      </c>
      <c r="CO77">
        <v>43.0081439617949</v>
      </c>
      <c r="CP77">
        <v>42.661042197060397</v>
      </c>
      <c r="CQ77">
        <v>42.567553378930498</v>
      </c>
      <c r="CR77">
        <v>42.508881427560397</v>
      </c>
      <c r="CS77">
        <v>42.663916466078597</v>
      </c>
      <c r="CT77">
        <v>42.837763819554397</v>
      </c>
      <c r="CU77">
        <v>43.158914496194399</v>
      </c>
      <c r="CV77">
        <v>43.486598602812201</v>
      </c>
      <c r="CW77">
        <v>43.883341897343797</v>
      </c>
      <c r="CX77">
        <v>44.280353079775203</v>
      </c>
      <c r="CY77">
        <v>44.664223733708802</v>
      </c>
      <c r="CZ77">
        <v>45.048094387642301</v>
      </c>
      <c r="DA77">
        <f t="shared" si="407"/>
        <v>59.279781428903597</v>
      </c>
      <c r="DB77">
        <f t="shared" si="408"/>
        <v>22.977619605348998</v>
      </c>
      <c r="DC77">
        <f t="shared" si="409"/>
        <v>36.302161823554599</v>
      </c>
    </row>
    <row r="78" spans="1:107" x14ac:dyDescent="0.3">
      <c r="A78" s="81"/>
      <c r="B78" s="82"/>
      <c r="C78" t="s">
        <v>69</v>
      </c>
      <c r="D78">
        <v>47.9272701421297</v>
      </c>
      <c r="E78">
        <v>47.830250640111501</v>
      </c>
      <c r="F78">
        <v>47.719417809689098</v>
      </c>
      <c r="G78">
        <v>47.319074944771998</v>
      </c>
      <c r="H78">
        <v>46.878988842972198</v>
      </c>
      <c r="I78">
        <v>46.048623385893599</v>
      </c>
      <c r="J78">
        <v>45.146395202220397</v>
      </c>
      <c r="K78">
        <v>43.815849193392097</v>
      </c>
      <c r="L78">
        <v>42.395724943376102</v>
      </c>
      <c r="M78">
        <v>40.618829657146001</v>
      </c>
      <c r="N78">
        <v>38.7766098493125</v>
      </c>
      <c r="O78">
        <v>36.761343593293198</v>
      </c>
      <c r="P78">
        <v>34.758710673382701</v>
      </c>
      <c r="Q78">
        <v>32.818276028083297</v>
      </c>
      <c r="R78">
        <v>30.997425107089501</v>
      </c>
      <c r="S78">
        <v>29.425788100318901</v>
      </c>
      <c r="T78">
        <v>28.055348931719699</v>
      </c>
      <c r="U78">
        <v>26.999451932724899</v>
      </c>
      <c r="V78">
        <v>26.158199031307699</v>
      </c>
      <c r="W78">
        <v>25.582284268732401</v>
      </c>
      <c r="X78">
        <v>25.173601647287001</v>
      </c>
      <c r="Y78">
        <v>24.937849353379601</v>
      </c>
      <c r="Z78">
        <v>24.810673855564399</v>
      </c>
      <c r="AA78">
        <v>24.7875974354079</v>
      </c>
      <c r="AB78">
        <v>24.8495924789102</v>
      </c>
      <c r="AC78">
        <v>24.986982145674901</v>
      </c>
      <c r="AD78">
        <v>25.230993871279502</v>
      </c>
      <c r="AE78">
        <v>25.554924715602802</v>
      </c>
      <c r="AF78">
        <v>26.0103503250531</v>
      </c>
      <c r="AG78">
        <v>26.573887002528402</v>
      </c>
      <c r="AH78">
        <v>27.283705678501299</v>
      </c>
      <c r="AI78">
        <v>28.139293165204599</v>
      </c>
      <c r="AJ78">
        <v>29.135847947481501</v>
      </c>
      <c r="AK78">
        <v>30.310519166915501</v>
      </c>
      <c r="AL78">
        <v>31.6034701641616</v>
      </c>
      <c r="AM78">
        <v>33.086437983619902</v>
      </c>
      <c r="AN78">
        <v>34.655907652986897</v>
      </c>
      <c r="AO78">
        <v>36.399928721248301</v>
      </c>
      <c r="AP78">
        <v>38.1962413627963</v>
      </c>
      <c r="AQ78">
        <v>40.122393406903399</v>
      </c>
      <c r="AR78">
        <v>42.0675626729046</v>
      </c>
      <c r="AS78">
        <v>44.064189722421801</v>
      </c>
      <c r="AT78">
        <v>46.049841997859701</v>
      </c>
      <c r="AU78">
        <v>47.968565546456801</v>
      </c>
      <c r="AV78">
        <v>49.853164437240501</v>
      </c>
      <c r="AW78">
        <v>51.520922190521503</v>
      </c>
      <c r="AX78">
        <v>53.144012253725499</v>
      </c>
      <c r="AY78">
        <v>54.407974433578701</v>
      </c>
      <c r="AZ78">
        <v>55.633460981126603</v>
      </c>
      <c r="BA78">
        <v>56.420317145231998</v>
      </c>
      <c r="BB78">
        <v>57.187491886171102</v>
      </c>
      <c r="BC78">
        <v>57.534764753899701</v>
      </c>
      <c r="BD78">
        <v>57.872340115289603</v>
      </c>
      <c r="BE78">
        <v>57.921558687407298</v>
      </c>
      <c r="BF78">
        <v>57.964888080334099</v>
      </c>
      <c r="BG78">
        <v>57.876651781310997</v>
      </c>
      <c r="BH78">
        <v>57.795371836808201</v>
      </c>
      <c r="BI78">
        <v>57.715201353383002</v>
      </c>
      <c r="BJ78">
        <v>57.6550480992994</v>
      </c>
      <c r="BK78">
        <v>57.674466467053101</v>
      </c>
      <c r="BL78">
        <v>57.718900333763401</v>
      </c>
      <c r="BM78">
        <v>57.862453880576702</v>
      </c>
      <c r="BN78">
        <v>58.023107821449699</v>
      </c>
      <c r="BO78">
        <v>58.252848949306703</v>
      </c>
      <c r="BP78">
        <v>58.478873124450701</v>
      </c>
      <c r="BQ78">
        <v>58.710492904620402</v>
      </c>
      <c r="BR78">
        <v>58.909352089518499</v>
      </c>
      <c r="BS78">
        <v>59.042313161571997</v>
      </c>
      <c r="BT78">
        <v>59.1124178973661</v>
      </c>
      <c r="BU78">
        <v>59.065268946570903</v>
      </c>
      <c r="BV78">
        <v>58.932057272890503</v>
      </c>
      <c r="BW78">
        <v>58.665109073109598</v>
      </c>
      <c r="BX78">
        <v>58.3014402249973</v>
      </c>
      <c r="BY78">
        <v>57.818539315200297</v>
      </c>
      <c r="BZ78">
        <v>57.240248201555097</v>
      </c>
      <c r="CA78">
        <v>56.574762129009301</v>
      </c>
      <c r="CB78">
        <v>55.8233522321596</v>
      </c>
      <c r="CC78">
        <v>55.017846029615399</v>
      </c>
      <c r="CD78">
        <v>54.154433650509702</v>
      </c>
      <c r="CE78">
        <v>53.269512260217503</v>
      </c>
      <c r="CF78">
        <v>52.359710804958702</v>
      </c>
      <c r="CG78">
        <v>51.466736562416102</v>
      </c>
      <c r="CH78">
        <v>50.585432195729503</v>
      </c>
      <c r="CI78">
        <v>49.7625382814037</v>
      </c>
      <c r="CJ78">
        <v>48.9838264219864</v>
      </c>
      <c r="CK78">
        <v>48.3052601723018</v>
      </c>
      <c r="CL78">
        <v>47.691180862029299</v>
      </c>
      <c r="CM78">
        <v>47.212338707815498</v>
      </c>
      <c r="CN78">
        <v>46.802407721552598</v>
      </c>
      <c r="CO78">
        <v>46.544500015363802</v>
      </c>
      <c r="CP78">
        <v>46.345474914649898</v>
      </c>
      <c r="CQ78">
        <v>46.288483474571201</v>
      </c>
      <c r="CR78">
        <v>46.272096063577003</v>
      </c>
      <c r="CS78">
        <v>46.363940366118399</v>
      </c>
      <c r="CT78">
        <v>46.478096021242798</v>
      </c>
      <c r="CU78">
        <v>46.654290148573899</v>
      </c>
      <c r="CV78">
        <v>46.839579075192901</v>
      </c>
      <c r="CW78">
        <v>47.039387819374902</v>
      </c>
      <c r="CX78">
        <v>47.2408816812708</v>
      </c>
      <c r="CY78">
        <v>47.411016202398699</v>
      </c>
      <c r="CZ78">
        <v>47.580015495178102</v>
      </c>
      <c r="DA78">
        <f t="shared" si="407"/>
        <v>59.1124178973661</v>
      </c>
      <c r="DB78">
        <f t="shared" si="408"/>
        <v>24.7875974354079</v>
      </c>
      <c r="DC78">
        <f t="shared" si="409"/>
        <v>34.324820461958197</v>
      </c>
    </row>
    <row r="79" spans="1:107" x14ac:dyDescent="0.3">
      <c r="A79" s="81"/>
      <c r="B79" s="82"/>
      <c r="C79" t="s">
        <v>69</v>
      </c>
      <c r="D79">
        <v>38.451614617161098</v>
      </c>
      <c r="E79">
        <v>38.495847707423003</v>
      </c>
      <c r="F79">
        <v>38.453305400284101</v>
      </c>
      <c r="G79">
        <v>38.099579548872597</v>
      </c>
      <c r="H79">
        <v>37.565206937291698</v>
      </c>
      <c r="I79">
        <v>36.790868269314899</v>
      </c>
      <c r="J79">
        <v>35.758073547046799</v>
      </c>
      <c r="K79">
        <v>34.573645693742499</v>
      </c>
      <c r="L79">
        <v>33.102867084463298</v>
      </c>
      <c r="M79">
        <v>31.547511264901701</v>
      </c>
      <c r="N79">
        <v>29.7891944076204</v>
      </c>
      <c r="O79">
        <v>27.995993785912599</v>
      </c>
      <c r="P79">
        <v>26.1565409780845</v>
      </c>
      <c r="Q79">
        <v>24.3749535740345</v>
      </c>
      <c r="R79">
        <v>22.6845118100407</v>
      </c>
      <c r="S79">
        <v>21.184932732609099</v>
      </c>
      <c r="T79">
        <v>19.841751275052399</v>
      </c>
      <c r="U79">
        <v>18.7687790099911</v>
      </c>
      <c r="V79">
        <v>17.866199570055901</v>
      </c>
      <c r="W79">
        <v>17.1948094977236</v>
      </c>
      <c r="X79">
        <v>16.675283612173398</v>
      </c>
      <c r="Y79">
        <v>16.295579163613599</v>
      </c>
      <c r="Z79">
        <v>16.031839778353</v>
      </c>
      <c r="AA79">
        <v>15.8487566391772</v>
      </c>
      <c r="AB79">
        <v>15.7672652213821</v>
      </c>
      <c r="AC79">
        <v>15.7489889956426</v>
      </c>
      <c r="AD79">
        <v>15.8411152087881</v>
      </c>
      <c r="AE79">
        <v>16.011173486425101</v>
      </c>
      <c r="AF79">
        <v>16.268971542407598</v>
      </c>
      <c r="AG79">
        <v>16.618837513811801</v>
      </c>
      <c r="AH79">
        <v>17.044201452283499</v>
      </c>
      <c r="AI79">
        <v>17.550689391814899</v>
      </c>
      <c r="AJ79">
        <v>18.134710660648601</v>
      </c>
      <c r="AK79">
        <v>18.7895142391781</v>
      </c>
      <c r="AL79">
        <v>19.5221674055887</v>
      </c>
      <c r="AM79">
        <v>20.3244311605565</v>
      </c>
      <c r="AN79">
        <v>21.215781405745702</v>
      </c>
      <c r="AO79">
        <v>22.168936408214002</v>
      </c>
      <c r="AP79">
        <v>23.211765731401002</v>
      </c>
      <c r="AQ79">
        <v>24.3057774277835</v>
      </c>
      <c r="AR79">
        <v>25.464948503898398</v>
      </c>
      <c r="AS79">
        <v>26.657311873825702</v>
      </c>
      <c r="AT79">
        <v>27.867763167175902</v>
      </c>
      <c r="AU79">
        <v>29.083805992314499</v>
      </c>
      <c r="AV79">
        <v>30.255455029201801</v>
      </c>
      <c r="AW79">
        <v>31.3877449614738</v>
      </c>
      <c r="AX79">
        <v>32.443575273205099</v>
      </c>
      <c r="AY79">
        <v>33.414116270352899</v>
      </c>
      <c r="AZ79">
        <v>34.308448875091798</v>
      </c>
      <c r="BA79">
        <v>35.099652319401301</v>
      </c>
      <c r="BB79">
        <v>35.827212717378401</v>
      </c>
      <c r="BC79">
        <v>36.466907499180998</v>
      </c>
      <c r="BD79">
        <v>37.057678172171698</v>
      </c>
      <c r="BE79">
        <v>37.596747108876798</v>
      </c>
      <c r="BF79">
        <v>38.097961955080997</v>
      </c>
      <c r="BG79">
        <v>38.553848591796203</v>
      </c>
      <c r="BH79">
        <v>38.966457643265699</v>
      </c>
      <c r="BI79">
        <v>39.326126749628202</v>
      </c>
      <c r="BJ79">
        <v>39.613275999955697</v>
      </c>
      <c r="BK79">
        <v>39.839638988448598</v>
      </c>
      <c r="BL79">
        <v>39.972680000786902</v>
      </c>
      <c r="BM79">
        <v>40.039095381399001</v>
      </c>
      <c r="BN79">
        <v>40.032365738154503</v>
      </c>
      <c r="BO79">
        <v>39.962590959271999</v>
      </c>
      <c r="BP79">
        <v>39.864166738062998</v>
      </c>
      <c r="BQ79">
        <v>39.738662727829499</v>
      </c>
      <c r="BR79">
        <v>39.625936731127602</v>
      </c>
      <c r="BS79">
        <v>39.517631061800003</v>
      </c>
      <c r="BT79">
        <v>39.434878068183501</v>
      </c>
      <c r="BU79">
        <v>39.351476786775798</v>
      </c>
      <c r="BV79">
        <v>39.268430802826103</v>
      </c>
      <c r="BW79">
        <v>39.143653870140298</v>
      </c>
      <c r="BX79">
        <v>38.970305969805402</v>
      </c>
      <c r="BY79">
        <v>38.712471421012403</v>
      </c>
      <c r="BZ79">
        <v>38.368898820123299</v>
      </c>
      <c r="CA79">
        <v>37.933827602318303</v>
      </c>
      <c r="CB79">
        <v>37.403559704433199</v>
      </c>
      <c r="CC79">
        <v>36.807280371623698</v>
      </c>
      <c r="CD79">
        <v>36.161224741514303</v>
      </c>
      <c r="CE79">
        <v>35.4952095602074</v>
      </c>
      <c r="CF79">
        <v>34.834866363452001</v>
      </c>
      <c r="CG79">
        <v>34.211221858382999</v>
      </c>
      <c r="CH79">
        <v>33.6404498538501</v>
      </c>
      <c r="CI79">
        <v>33.166266348176897</v>
      </c>
      <c r="CJ79">
        <v>32.760457457943801</v>
      </c>
      <c r="CK79">
        <v>32.4886860084777</v>
      </c>
      <c r="CL79">
        <v>32.293611058190898</v>
      </c>
      <c r="CM79">
        <v>32.225135918141</v>
      </c>
      <c r="CN79">
        <v>32.256748004521803</v>
      </c>
      <c r="CO79">
        <v>32.394245711153403</v>
      </c>
      <c r="CP79">
        <v>32.659866545968697</v>
      </c>
      <c r="CQ79">
        <v>33.003778593835698</v>
      </c>
      <c r="CR79">
        <v>33.4956810708061</v>
      </c>
      <c r="CS79">
        <v>34.040514898126098</v>
      </c>
      <c r="CT79">
        <v>34.710076308057701</v>
      </c>
      <c r="CU79">
        <v>35.414436380670203</v>
      </c>
      <c r="CV79">
        <v>36.1715838105725</v>
      </c>
      <c r="CW79">
        <v>36.924390087314997</v>
      </c>
      <c r="CX79">
        <v>37.668226217598097</v>
      </c>
      <c r="CY79">
        <v>38.312950667561203</v>
      </c>
      <c r="CZ79">
        <v>38.926753063268599</v>
      </c>
      <c r="DA79">
        <f t="shared" si="407"/>
        <v>40.039095381399001</v>
      </c>
      <c r="DB79">
        <f t="shared" si="408"/>
        <v>15.7489889956426</v>
      </c>
      <c r="DC79">
        <f t="shared" si="409"/>
        <v>24.290106385756403</v>
      </c>
    </row>
    <row r="80" spans="1:107" x14ac:dyDescent="0.3">
      <c r="A80" s="81"/>
      <c r="B80" s="82"/>
      <c r="C80" t="s">
        <v>69</v>
      </c>
      <c r="D80">
        <v>37.260003589034802</v>
      </c>
      <c r="E80">
        <v>37.129176302579197</v>
      </c>
      <c r="F80">
        <v>36.936672284218901</v>
      </c>
      <c r="G80">
        <v>36.522977365976601</v>
      </c>
      <c r="H80">
        <v>35.952075061133897</v>
      </c>
      <c r="I80">
        <v>35.199685223951299</v>
      </c>
      <c r="J80">
        <v>34.1798854435146</v>
      </c>
      <c r="K80">
        <v>33.018716762786802</v>
      </c>
      <c r="L80">
        <v>31.607705723101699</v>
      </c>
      <c r="M80">
        <v>30.063754410079099</v>
      </c>
      <c r="N80">
        <v>28.417863721935699</v>
      </c>
      <c r="O80">
        <v>26.678752856203499</v>
      </c>
      <c r="P80">
        <v>24.980430433852799</v>
      </c>
      <c r="Q80">
        <v>23.329980831410801</v>
      </c>
      <c r="R80">
        <v>21.818802970784201</v>
      </c>
      <c r="S80">
        <v>20.4653783450131</v>
      </c>
      <c r="T80">
        <v>19.320177284761701</v>
      </c>
      <c r="U80">
        <v>18.350876110034498</v>
      </c>
      <c r="V80">
        <v>17.566303169939999</v>
      </c>
      <c r="W80">
        <v>16.9400670485139</v>
      </c>
      <c r="X80">
        <v>16.4469539680988</v>
      </c>
      <c r="Y80">
        <v>16.069434951601298</v>
      </c>
      <c r="Z80">
        <v>15.8049650104508</v>
      </c>
      <c r="AA80">
        <v>15.6040569581067</v>
      </c>
      <c r="AB80">
        <v>15.4947489346459</v>
      </c>
      <c r="AC80">
        <v>15.4583568368435</v>
      </c>
      <c r="AD80">
        <v>15.495496483908999</v>
      </c>
      <c r="AE80">
        <v>15.6304723279958</v>
      </c>
      <c r="AF80">
        <v>15.817464929022499</v>
      </c>
      <c r="AG80">
        <v>16.1161857434704</v>
      </c>
      <c r="AH80">
        <v>16.454500073632001</v>
      </c>
      <c r="AI80">
        <v>16.892969689800701</v>
      </c>
      <c r="AJ80">
        <v>17.385229363096698</v>
      </c>
      <c r="AK80">
        <v>17.947631304765299</v>
      </c>
      <c r="AL80">
        <v>18.6030516936606</v>
      </c>
      <c r="AM80">
        <v>19.3049813061691</v>
      </c>
      <c r="AN80">
        <v>20.145730637012001</v>
      </c>
      <c r="AO80">
        <v>21.026073440540799</v>
      </c>
      <c r="AP80">
        <v>22.023961413636101</v>
      </c>
      <c r="AQ80">
        <v>23.074705436777499</v>
      </c>
      <c r="AR80">
        <v>24.179454549752201</v>
      </c>
      <c r="AS80">
        <v>25.341181279504902</v>
      </c>
      <c r="AT80">
        <v>26.5168907407602</v>
      </c>
      <c r="AU80">
        <v>27.6964493802326</v>
      </c>
      <c r="AV80">
        <v>28.8779358762615</v>
      </c>
      <c r="AW80">
        <v>30.015010613858099</v>
      </c>
      <c r="AX80">
        <v>31.128847183660699</v>
      </c>
      <c r="AY80">
        <v>32.176671362928403</v>
      </c>
      <c r="AZ80">
        <v>33.171615832786898</v>
      </c>
      <c r="BA80">
        <v>34.085411755760497</v>
      </c>
      <c r="BB80">
        <v>34.960152094255001</v>
      </c>
      <c r="BC80">
        <v>35.7395041331526</v>
      </c>
      <c r="BD80">
        <v>36.499066153452603</v>
      </c>
      <c r="BE80">
        <v>37.211799893336398</v>
      </c>
      <c r="BF80">
        <v>37.890116865177902</v>
      </c>
      <c r="BG80">
        <v>38.546875537029003</v>
      </c>
      <c r="BH80">
        <v>39.145793810405301</v>
      </c>
      <c r="BI80">
        <v>39.691572769041997</v>
      </c>
      <c r="BJ80">
        <v>40.182515355280501</v>
      </c>
      <c r="BK80">
        <v>40.576121610670597</v>
      </c>
      <c r="BL80">
        <v>40.896394070813798</v>
      </c>
      <c r="BM80">
        <v>41.138723338012397</v>
      </c>
      <c r="BN80">
        <v>41.287564255499198</v>
      </c>
      <c r="BO80">
        <v>41.396537987387703</v>
      </c>
      <c r="BP80">
        <v>41.420449653792701</v>
      </c>
      <c r="BQ80">
        <v>41.428829825643298</v>
      </c>
      <c r="BR80">
        <v>41.389468719744499</v>
      </c>
      <c r="BS80">
        <v>41.338817907752002</v>
      </c>
      <c r="BT80">
        <v>41.265587683572299</v>
      </c>
      <c r="BU80">
        <v>41.169064050480998</v>
      </c>
      <c r="BV80">
        <v>41.054645772764403</v>
      </c>
      <c r="BW80">
        <v>40.882583013898497</v>
      </c>
      <c r="BX80">
        <v>40.682583161735799</v>
      </c>
      <c r="BY80">
        <v>40.403788061131003</v>
      </c>
      <c r="BZ80">
        <v>40.072173534415903</v>
      </c>
      <c r="CA80">
        <v>39.6708586280525</v>
      </c>
      <c r="CB80">
        <v>39.197133004246602</v>
      </c>
      <c r="CC80">
        <v>38.677784183862698</v>
      </c>
      <c r="CD80">
        <v>38.1185404796461</v>
      </c>
      <c r="CE80">
        <v>37.540874153743601</v>
      </c>
      <c r="CF80">
        <v>36.974234523798003</v>
      </c>
      <c r="CG80">
        <v>36.426104248843799</v>
      </c>
      <c r="CH80">
        <v>35.9251914974271</v>
      </c>
      <c r="CI80">
        <v>35.480581358029099</v>
      </c>
      <c r="CJ80">
        <v>35.098851885800897</v>
      </c>
      <c r="CK80">
        <v>34.798252736699197</v>
      </c>
      <c r="CL80">
        <v>34.567243643815701</v>
      </c>
      <c r="CM80">
        <v>34.426811650707499</v>
      </c>
      <c r="CN80">
        <v>34.355688001393197</v>
      </c>
      <c r="CO80">
        <v>34.3550931223592</v>
      </c>
      <c r="CP80">
        <v>34.421997421951303</v>
      </c>
      <c r="CQ80">
        <v>34.550898949427499</v>
      </c>
      <c r="CR80">
        <v>34.741006615728303</v>
      </c>
      <c r="CS80">
        <v>34.968769762077798</v>
      </c>
      <c r="CT80">
        <v>35.245683528152597</v>
      </c>
      <c r="CU80">
        <v>35.534287648010697</v>
      </c>
      <c r="CV80">
        <v>35.840811199039301</v>
      </c>
      <c r="CW80">
        <v>36.127762747049097</v>
      </c>
      <c r="CX80">
        <v>36.405396828156903</v>
      </c>
      <c r="CY80">
        <v>36.621169057951803</v>
      </c>
      <c r="CZ80">
        <v>36.822309968935102</v>
      </c>
      <c r="DA80">
        <f t="shared" si="407"/>
        <v>41.428829825643298</v>
      </c>
      <c r="DB80">
        <f t="shared" si="408"/>
        <v>15.4583568368435</v>
      </c>
      <c r="DC80">
        <f t="shared" si="409"/>
        <v>25.970472988799798</v>
      </c>
    </row>
    <row r="81" spans="1:171" x14ac:dyDescent="0.3">
      <c r="A81" s="81"/>
      <c r="B81" s="82"/>
      <c r="C81" t="s">
        <v>69</v>
      </c>
      <c r="D81">
        <v>37.1618991769069</v>
      </c>
      <c r="E81">
        <v>37.102768933761404</v>
      </c>
      <c r="F81">
        <v>36.983988401805398</v>
      </c>
      <c r="G81">
        <v>36.682746129554801</v>
      </c>
      <c r="H81">
        <v>36.235162056042398</v>
      </c>
      <c r="I81">
        <v>35.633653022906898</v>
      </c>
      <c r="J81">
        <v>34.777332263949901</v>
      </c>
      <c r="K81">
        <v>33.818919610637202</v>
      </c>
      <c r="L81">
        <v>32.5147328418143</v>
      </c>
      <c r="M81">
        <v>31.125931990125601</v>
      </c>
      <c r="N81">
        <v>29.482841331828201</v>
      </c>
      <c r="O81">
        <v>27.7628760876723</v>
      </c>
      <c r="P81">
        <v>25.948655646827799</v>
      </c>
      <c r="Q81">
        <v>24.171599658976199</v>
      </c>
      <c r="R81">
        <v>22.419838038977002</v>
      </c>
      <c r="S81">
        <v>20.910063411214999</v>
      </c>
      <c r="T81">
        <v>19.5093313660151</v>
      </c>
      <c r="U81">
        <v>18.415930932382999</v>
      </c>
      <c r="V81">
        <v>17.509526389900699</v>
      </c>
      <c r="W81">
        <v>16.824344338151999</v>
      </c>
      <c r="X81">
        <v>16.359463199521901</v>
      </c>
      <c r="Y81">
        <v>16.0119746117647</v>
      </c>
      <c r="Z81">
        <v>15.8320406655335</v>
      </c>
      <c r="AA81">
        <v>15.729285020843999</v>
      </c>
      <c r="AB81">
        <v>15.7256379327236</v>
      </c>
      <c r="AC81">
        <v>15.796757965236701</v>
      </c>
      <c r="AD81">
        <v>15.9360892061407</v>
      </c>
      <c r="AE81">
        <v>16.151196382505599</v>
      </c>
      <c r="AF81">
        <v>16.411585549477</v>
      </c>
      <c r="AG81">
        <v>16.758260940420701</v>
      </c>
      <c r="AH81">
        <v>17.135170593426601</v>
      </c>
      <c r="AI81">
        <v>17.5958181309731</v>
      </c>
      <c r="AJ81">
        <v>18.0903824006033</v>
      </c>
      <c r="AK81">
        <v>18.667368759998499</v>
      </c>
      <c r="AL81">
        <v>19.3127566662642</v>
      </c>
      <c r="AM81">
        <v>20.045067693556302</v>
      </c>
      <c r="AN81">
        <v>20.895313871824801</v>
      </c>
      <c r="AO81">
        <v>21.840860910593701</v>
      </c>
      <c r="AP81">
        <v>22.9066495645476</v>
      </c>
      <c r="AQ81">
        <v>24.072972268970901</v>
      </c>
      <c r="AR81">
        <v>25.321070586979001</v>
      </c>
      <c r="AS81">
        <v>26.6170677076177</v>
      </c>
      <c r="AT81">
        <v>27.942082261463899</v>
      </c>
      <c r="AU81">
        <v>29.2268434343734</v>
      </c>
      <c r="AV81">
        <v>30.4690756463193</v>
      </c>
      <c r="AW81">
        <v>31.596600836824798</v>
      </c>
      <c r="AX81">
        <v>32.618734066775602</v>
      </c>
      <c r="AY81">
        <v>33.508651790231397</v>
      </c>
      <c r="AZ81">
        <v>34.275581830102297</v>
      </c>
      <c r="BA81">
        <v>34.933593641767203</v>
      </c>
      <c r="BB81">
        <v>35.497162397595602</v>
      </c>
      <c r="BC81">
        <v>35.9916849309677</v>
      </c>
      <c r="BD81">
        <v>36.440416235254702</v>
      </c>
      <c r="BE81">
        <v>36.864273177631198</v>
      </c>
      <c r="BF81">
        <v>37.272000911298299</v>
      </c>
      <c r="BG81">
        <v>37.673640127870698</v>
      </c>
      <c r="BH81">
        <v>38.065121368289098</v>
      </c>
      <c r="BI81">
        <v>38.452829534882902</v>
      </c>
      <c r="BJ81">
        <v>38.819102949481298</v>
      </c>
      <c r="BK81">
        <v>39.171103663125599</v>
      </c>
      <c r="BL81">
        <v>39.489178270266201</v>
      </c>
      <c r="BM81">
        <v>39.779008365519303</v>
      </c>
      <c r="BN81">
        <v>40.034212483711102</v>
      </c>
      <c r="BO81">
        <v>40.248204051809303</v>
      </c>
      <c r="BP81">
        <v>40.422547412057497</v>
      </c>
      <c r="BQ81">
        <v>40.554199815263097</v>
      </c>
      <c r="BR81">
        <v>40.636893420354198</v>
      </c>
      <c r="BS81">
        <v>40.672332945148</v>
      </c>
      <c r="BT81">
        <v>40.658139210378501</v>
      </c>
      <c r="BU81">
        <v>40.591110264375899</v>
      </c>
      <c r="BV81">
        <v>40.476133051424704</v>
      </c>
      <c r="BW81">
        <v>40.303548415615097</v>
      </c>
      <c r="BX81">
        <v>40.093093073177499</v>
      </c>
      <c r="BY81">
        <v>39.823151668426704</v>
      </c>
      <c r="BZ81">
        <v>39.515890153813402</v>
      </c>
      <c r="CA81">
        <v>39.163331675501098</v>
      </c>
      <c r="CB81">
        <v>38.7703962229848</v>
      </c>
      <c r="CC81">
        <v>38.3480556165199</v>
      </c>
      <c r="CD81">
        <v>37.895942192576697</v>
      </c>
      <c r="CE81">
        <v>37.434325419737199</v>
      </c>
      <c r="CF81">
        <v>36.966159457795101</v>
      </c>
      <c r="CG81">
        <v>36.509196685540402</v>
      </c>
      <c r="CH81">
        <v>36.075790572381102</v>
      </c>
      <c r="CI81">
        <v>35.683178714441702</v>
      </c>
      <c r="CJ81">
        <v>35.326740169359198</v>
      </c>
      <c r="CK81">
        <v>35.048589111844002</v>
      </c>
      <c r="CL81">
        <v>34.805222021274602</v>
      </c>
      <c r="CM81">
        <v>34.660278816112097</v>
      </c>
      <c r="CN81">
        <v>34.550756205746502</v>
      </c>
      <c r="CO81">
        <v>34.521498290346599</v>
      </c>
      <c r="CP81">
        <v>34.537428000496902</v>
      </c>
      <c r="CQ81">
        <v>34.600118848192103</v>
      </c>
      <c r="CR81">
        <v>34.718606129603202</v>
      </c>
      <c r="CS81">
        <v>34.858360656535602</v>
      </c>
      <c r="CT81">
        <v>35.055293986285001</v>
      </c>
      <c r="CU81">
        <v>35.264666870764998</v>
      </c>
      <c r="CV81">
        <v>35.5030694295628</v>
      </c>
      <c r="CW81">
        <v>35.747368696622502</v>
      </c>
      <c r="CX81">
        <v>35.995203991524498</v>
      </c>
      <c r="CY81">
        <v>36.217627687365699</v>
      </c>
      <c r="CZ81">
        <v>36.4307163719619</v>
      </c>
      <c r="DA81">
        <f t="shared" si="407"/>
        <v>40.672332945148</v>
      </c>
      <c r="DB81">
        <f t="shared" si="408"/>
        <v>15.7256379327236</v>
      </c>
      <c r="DC81">
        <f t="shared" si="409"/>
        <v>24.946695012424399</v>
      </c>
    </row>
    <row r="82" spans="1:171" x14ac:dyDescent="0.3">
      <c r="A82" s="81"/>
      <c r="B82" s="82"/>
      <c r="C82" t="s">
        <v>0</v>
      </c>
      <c r="D82">
        <v>36.905906351863699</v>
      </c>
      <c r="E82">
        <v>35.707060851822497</v>
      </c>
      <c r="F82">
        <v>34.508215351781203</v>
      </c>
      <c r="G82">
        <v>33.049864060256098</v>
      </c>
      <c r="H82">
        <v>31.419342274716801</v>
      </c>
      <c r="I82">
        <v>29.7256157657954</v>
      </c>
      <c r="J82">
        <v>27.820148243107599</v>
      </c>
      <c r="K82">
        <v>25.913199221649801</v>
      </c>
      <c r="L82">
        <v>23.985231420413299</v>
      </c>
      <c r="M82">
        <v>22.0751966230231</v>
      </c>
      <c r="N82">
        <v>20.245702496709399</v>
      </c>
      <c r="O82">
        <v>18.604018299285801</v>
      </c>
      <c r="P82">
        <v>17.014811140606401</v>
      </c>
      <c r="Q82">
        <v>15.7406746026886</v>
      </c>
      <c r="R82">
        <v>14.550096138066699</v>
      </c>
      <c r="S82">
        <v>13.6264230032758</v>
      </c>
      <c r="T82">
        <v>12.922899984806801</v>
      </c>
      <c r="U82">
        <v>12.3529284875223</v>
      </c>
      <c r="V82">
        <v>12.0674801762882</v>
      </c>
      <c r="W82">
        <v>11.8930049900634</v>
      </c>
      <c r="X82">
        <v>11.9029997494829</v>
      </c>
      <c r="Y82">
        <v>12.068912031745599</v>
      </c>
      <c r="Z82">
        <v>12.362008316683401</v>
      </c>
      <c r="AA82">
        <v>12.812307264375599</v>
      </c>
      <c r="AB82">
        <v>13.360076298726399</v>
      </c>
      <c r="AC82">
        <v>14.0033629335672</v>
      </c>
      <c r="AD82">
        <v>14.761679802513701</v>
      </c>
      <c r="AE82">
        <v>15.5839245358029</v>
      </c>
      <c r="AF82">
        <v>16.5127906957809</v>
      </c>
      <c r="AG82">
        <v>17.521290976439101</v>
      </c>
      <c r="AH82">
        <v>18.5993378354176</v>
      </c>
      <c r="AI82">
        <v>19.786580909107101</v>
      </c>
      <c r="AJ82">
        <v>21.014835827860999</v>
      </c>
      <c r="AK82">
        <v>22.349167077858599</v>
      </c>
      <c r="AL82">
        <v>23.731659768970601</v>
      </c>
      <c r="AM82">
        <v>25.184360442929499</v>
      </c>
      <c r="AN82">
        <v>26.712758809305701</v>
      </c>
      <c r="AO82">
        <v>28.2594817415408</v>
      </c>
      <c r="AP82">
        <v>29.852321193578</v>
      </c>
      <c r="AQ82">
        <v>31.457633192327702</v>
      </c>
      <c r="AR82">
        <v>33.049262671103698</v>
      </c>
      <c r="AS82">
        <v>34.6358825800638</v>
      </c>
      <c r="AT82">
        <v>36.186672282802</v>
      </c>
      <c r="AU82">
        <v>37.663275635868501</v>
      </c>
      <c r="AV82">
        <v>39.125743599583402</v>
      </c>
      <c r="AW82">
        <v>40.449966532731203</v>
      </c>
      <c r="AX82">
        <v>41.730513156870103</v>
      </c>
      <c r="AY82">
        <v>42.903262808889302</v>
      </c>
      <c r="AZ82">
        <v>43.9750311974041</v>
      </c>
      <c r="BA82">
        <v>44.987173126775303</v>
      </c>
      <c r="BB82">
        <v>45.849446331085097</v>
      </c>
      <c r="BC82">
        <v>46.655529577692697</v>
      </c>
      <c r="BD82">
        <v>47.318234812379004</v>
      </c>
      <c r="BE82">
        <v>47.9183086409477</v>
      </c>
      <c r="BF82">
        <v>48.419767544131197</v>
      </c>
      <c r="BG82">
        <v>48.812654792465104</v>
      </c>
      <c r="BH82">
        <v>49.150738490821297</v>
      </c>
      <c r="BI82">
        <v>49.321560612859699</v>
      </c>
      <c r="BJ82">
        <v>49.462802202943699</v>
      </c>
      <c r="BK82">
        <v>49.473635547376297</v>
      </c>
      <c r="BL82">
        <v>49.405879295560801</v>
      </c>
      <c r="BM82">
        <v>49.275785591023102</v>
      </c>
      <c r="BN82">
        <v>49.01680776704</v>
      </c>
      <c r="BO82">
        <v>48.736330654328398</v>
      </c>
      <c r="BP82">
        <v>48.367174847689199</v>
      </c>
      <c r="BQ82">
        <v>47.973803701018497</v>
      </c>
      <c r="BR82">
        <v>47.528860991713998</v>
      </c>
      <c r="BS82">
        <v>47.061338094657103</v>
      </c>
      <c r="BT82">
        <v>46.578275116661302</v>
      </c>
      <c r="BU82">
        <v>46.083629139739998</v>
      </c>
      <c r="BV82">
        <v>45.588320961634501</v>
      </c>
      <c r="BW82">
        <v>45.091830243552799</v>
      </c>
      <c r="BX82">
        <v>44.606111548491398</v>
      </c>
      <c r="BY82">
        <v>44.131821780611901</v>
      </c>
      <c r="BZ82">
        <v>43.680249595965599</v>
      </c>
      <c r="CA82">
        <v>43.249955556245503</v>
      </c>
      <c r="CB82">
        <v>42.847017456227</v>
      </c>
      <c r="CC82">
        <v>42.476059225150301</v>
      </c>
      <c r="CD82">
        <v>42.137907170268498</v>
      </c>
      <c r="CE82">
        <v>41.837189833297302</v>
      </c>
      <c r="CF82">
        <v>41.582589228414697</v>
      </c>
      <c r="CG82">
        <v>41.352418733183299</v>
      </c>
      <c r="CH82">
        <v>41.164703962160701</v>
      </c>
      <c r="CI82">
        <v>40.999155411049699</v>
      </c>
      <c r="CJ82">
        <v>40.867328054047597</v>
      </c>
      <c r="CK82">
        <v>40.759079252863103</v>
      </c>
      <c r="CL82">
        <v>40.6698536668233</v>
      </c>
      <c r="CM82">
        <v>40.605267612061503</v>
      </c>
      <c r="CN82">
        <v>40.551219759752399</v>
      </c>
      <c r="CO82">
        <v>40.515584083522199</v>
      </c>
      <c r="CP82">
        <v>40.484203429576297</v>
      </c>
      <c r="CQ82">
        <v>40.468982177368801</v>
      </c>
      <c r="CR82">
        <v>40.450832396058701</v>
      </c>
      <c r="CS82">
        <v>40.434026132249798</v>
      </c>
      <c r="CT82">
        <v>40.384043282680601</v>
      </c>
      <c r="CU82">
        <v>40.333502897536299</v>
      </c>
      <c r="CV82">
        <v>40.196285459856497</v>
      </c>
      <c r="CW82">
        <v>40.030007594646499</v>
      </c>
      <c r="CX82">
        <v>39.773642540055803</v>
      </c>
      <c r="CY82">
        <v>39.377135294362397</v>
      </c>
      <c r="CZ82">
        <v>38.980628048669097</v>
      </c>
      <c r="DA82">
        <f t="shared" si="407"/>
        <v>49.473635547376297</v>
      </c>
      <c r="DB82">
        <f t="shared" si="408"/>
        <v>11.8930049900634</v>
      </c>
      <c r="DC82">
        <f t="shared" si="409"/>
        <v>37.580630557312901</v>
      </c>
    </row>
    <row r="83" spans="1:171" x14ac:dyDescent="0.3">
      <c r="A83" s="81"/>
      <c r="B83" s="82"/>
      <c r="C83" t="s">
        <v>0</v>
      </c>
      <c r="D83">
        <v>33.201592113008701</v>
      </c>
      <c r="E83">
        <v>32.271360998528003</v>
      </c>
      <c r="F83">
        <v>31.341129884047401</v>
      </c>
      <c r="G83">
        <v>30.210194146643801</v>
      </c>
      <c r="H83">
        <v>28.966166085387499</v>
      </c>
      <c r="I83">
        <v>27.656836894344501</v>
      </c>
      <c r="J83">
        <v>26.183568822303101</v>
      </c>
      <c r="K83">
        <v>24.708765506246401</v>
      </c>
      <c r="L83">
        <v>23.1892984293744</v>
      </c>
      <c r="M83">
        <v>21.668699821717802</v>
      </c>
      <c r="N83">
        <v>20.2316743737458</v>
      </c>
      <c r="O83">
        <v>18.874679167899799</v>
      </c>
      <c r="P83">
        <v>17.580347435729902</v>
      </c>
      <c r="Q83">
        <v>16.538505674490501</v>
      </c>
      <c r="R83">
        <v>15.513751873205001</v>
      </c>
      <c r="S83">
        <v>14.796893054568301</v>
      </c>
      <c r="T83">
        <v>14.164279064401301</v>
      </c>
      <c r="U83">
        <v>13.719764961113199</v>
      </c>
      <c r="V83">
        <v>13.489477011841901</v>
      </c>
      <c r="W83">
        <v>13.3341487702605</v>
      </c>
      <c r="X83">
        <v>13.4372889389288</v>
      </c>
      <c r="Y83">
        <v>13.590563744452799</v>
      </c>
      <c r="Z83">
        <v>13.941610901933799</v>
      </c>
      <c r="AA83">
        <v>14.3932167140708</v>
      </c>
      <c r="AB83">
        <v>14.9453968823618</v>
      </c>
      <c r="AC83">
        <v>15.631036335143699</v>
      </c>
      <c r="AD83">
        <v>16.3720183846136</v>
      </c>
      <c r="AE83">
        <v>17.241940927527899</v>
      </c>
      <c r="AF83">
        <v>18.170813798940198</v>
      </c>
      <c r="AG83">
        <v>19.2032237290742</v>
      </c>
      <c r="AH83">
        <v>20.315125257959501</v>
      </c>
      <c r="AI83">
        <v>21.491312240843602</v>
      </c>
      <c r="AJ83">
        <v>22.770984178906499</v>
      </c>
      <c r="AK83">
        <v>24.1024301581493</v>
      </c>
      <c r="AL83">
        <v>25.503513072296499</v>
      </c>
      <c r="AM83">
        <v>26.959623327925101</v>
      </c>
      <c r="AN83">
        <v>28.454070919825298</v>
      </c>
      <c r="AO83">
        <v>29.9752734578834</v>
      </c>
      <c r="AP83">
        <v>31.508555963604898</v>
      </c>
      <c r="AQ83">
        <v>33.014927079989803</v>
      </c>
      <c r="AR83">
        <v>34.503336462036899</v>
      </c>
      <c r="AS83">
        <v>35.927325176805397</v>
      </c>
      <c r="AT83">
        <v>37.292294604302199</v>
      </c>
      <c r="AU83">
        <v>38.559968594708799</v>
      </c>
      <c r="AV83">
        <v>39.735749649434403</v>
      </c>
      <c r="AW83">
        <v>40.783408105177003</v>
      </c>
      <c r="AX83">
        <v>41.737262260219602</v>
      </c>
      <c r="AY83">
        <v>42.580723373898799</v>
      </c>
      <c r="AZ83">
        <v>43.327438648876303</v>
      </c>
      <c r="BA83">
        <v>44.010021662338303</v>
      </c>
      <c r="BB83">
        <v>44.5952686920944</v>
      </c>
      <c r="BC83">
        <v>45.147772032406799</v>
      </c>
      <c r="BD83">
        <v>45.650025132191999</v>
      </c>
      <c r="BE83">
        <v>46.127048315264503</v>
      </c>
      <c r="BF83">
        <v>46.586119333470599</v>
      </c>
      <c r="BG83">
        <v>47.015037251845598</v>
      </c>
      <c r="BH83">
        <v>47.4054681435844</v>
      </c>
      <c r="BI83">
        <v>47.754962745546102</v>
      </c>
      <c r="BJ83">
        <v>48.023699286941003</v>
      </c>
      <c r="BK83">
        <v>48.204482747443798</v>
      </c>
      <c r="BL83">
        <v>48.301586712609698</v>
      </c>
      <c r="BM83">
        <v>48.279690997420801</v>
      </c>
      <c r="BN83">
        <v>48.163102772715902</v>
      </c>
      <c r="BO83">
        <v>47.928675800623502</v>
      </c>
      <c r="BP83">
        <v>47.599752369652698</v>
      </c>
      <c r="BQ83">
        <v>47.208960882322003</v>
      </c>
      <c r="BR83">
        <v>46.751171076254401</v>
      </c>
      <c r="BS83">
        <v>46.258362254446901</v>
      </c>
      <c r="BT83">
        <v>45.752926241013803</v>
      </c>
      <c r="BU83">
        <v>45.234731237024199</v>
      </c>
      <c r="BV83">
        <v>44.737057389537803</v>
      </c>
      <c r="BW83">
        <v>44.258903257767798</v>
      </c>
      <c r="BX83">
        <v>43.796603878908698</v>
      </c>
      <c r="BY83">
        <v>43.381571416293802</v>
      </c>
      <c r="BZ83">
        <v>42.977003568857498</v>
      </c>
      <c r="CA83">
        <v>42.615989649214001</v>
      </c>
      <c r="CB83">
        <v>42.2691526550906</v>
      </c>
      <c r="CC83">
        <v>41.9482098201211</v>
      </c>
      <c r="CD83">
        <v>41.643581481349003</v>
      </c>
      <c r="CE83">
        <v>41.3500093933798</v>
      </c>
      <c r="CF83">
        <v>41.065159202561802</v>
      </c>
      <c r="CG83">
        <v>40.782467068706197</v>
      </c>
      <c r="CH83">
        <v>40.501129013754301</v>
      </c>
      <c r="CI83">
        <v>40.214096485852103</v>
      </c>
      <c r="CJ83">
        <v>39.926194219569197</v>
      </c>
      <c r="CK83">
        <v>39.623428726047401</v>
      </c>
      <c r="CL83">
        <v>39.323540660353999</v>
      </c>
      <c r="CM83">
        <v>39.006828464371097</v>
      </c>
      <c r="CN83">
        <v>38.690217112118603</v>
      </c>
      <c r="CO83">
        <v>38.374415401932801</v>
      </c>
      <c r="CP83">
        <v>38.054674433815897</v>
      </c>
      <c r="CQ83">
        <v>37.744410552753003</v>
      </c>
      <c r="CR83">
        <v>37.438824587899198</v>
      </c>
      <c r="CS83">
        <v>37.137193093235702</v>
      </c>
      <c r="CT83">
        <v>36.850177450871399</v>
      </c>
      <c r="CU83">
        <v>36.563327206090896</v>
      </c>
      <c r="CV83">
        <v>36.274321347492602</v>
      </c>
      <c r="CW83">
        <v>35.982492239215603</v>
      </c>
      <c r="CX83">
        <v>35.666363831841203</v>
      </c>
      <c r="CY83">
        <v>35.305896320632897</v>
      </c>
      <c r="CZ83">
        <v>34.945428809424598</v>
      </c>
      <c r="DA83">
        <f t="shared" si="407"/>
        <v>48.301586712609698</v>
      </c>
      <c r="DB83">
        <f t="shared" si="408"/>
        <v>13.3341487702605</v>
      </c>
      <c r="DC83">
        <f t="shared" si="409"/>
        <v>34.9674379423492</v>
      </c>
    </row>
    <row r="84" spans="1:171" x14ac:dyDescent="0.3">
      <c r="A84" s="81"/>
      <c r="B84" s="82"/>
      <c r="C84" t="s">
        <v>0</v>
      </c>
      <c r="D84">
        <v>33.643905712273003</v>
      </c>
      <c r="E84">
        <v>33.248005986636997</v>
      </c>
      <c r="F84">
        <v>32.852106261000898</v>
      </c>
      <c r="G84">
        <v>32.157164901305499</v>
      </c>
      <c r="H84">
        <v>31.3866407308977</v>
      </c>
      <c r="I84">
        <v>30.414324540015599</v>
      </c>
      <c r="J84">
        <v>29.302169766204401</v>
      </c>
      <c r="K84">
        <v>28.107535918392902</v>
      </c>
      <c r="L84">
        <v>26.7718308322677</v>
      </c>
      <c r="M84">
        <v>25.434647856073902</v>
      </c>
      <c r="N84">
        <v>24.047318164447201</v>
      </c>
      <c r="O84">
        <v>22.6702253637316</v>
      </c>
      <c r="P84">
        <v>21.398023253432399</v>
      </c>
      <c r="Q84">
        <v>20.1304017370094</v>
      </c>
      <c r="R84">
        <v>19.0568901558925</v>
      </c>
      <c r="S84">
        <v>18.034220263512498</v>
      </c>
      <c r="T84">
        <v>17.1887673953958</v>
      </c>
      <c r="U84">
        <v>16.478055503250101</v>
      </c>
      <c r="V84">
        <v>15.883891727455</v>
      </c>
      <c r="W84">
        <v>15.505237632030701</v>
      </c>
      <c r="X84">
        <v>15.171245334056399</v>
      </c>
      <c r="Y84">
        <v>15.115705087728101</v>
      </c>
      <c r="Z84">
        <v>15.085986646391399</v>
      </c>
      <c r="AA84">
        <v>15.289671908771</v>
      </c>
      <c r="AB84">
        <v>15.5482660507841</v>
      </c>
      <c r="AC84">
        <v>16.006468301345699</v>
      </c>
      <c r="AD84">
        <v>16.547703064799499</v>
      </c>
      <c r="AE84">
        <v>17.249750035554499</v>
      </c>
      <c r="AF84">
        <v>18.072397095306499</v>
      </c>
      <c r="AG84">
        <v>18.998342855090002</v>
      </c>
      <c r="AH84">
        <v>20.0815806541437</v>
      </c>
      <c r="AI84">
        <v>21.223422407945201</v>
      </c>
      <c r="AJ84">
        <v>22.510690665296998</v>
      </c>
      <c r="AK84">
        <v>23.8376162857246</v>
      </c>
      <c r="AL84">
        <v>25.253419895154501</v>
      </c>
      <c r="AM84">
        <v>26.6965947918148</v>
      </c>
      <c r="AN84">
        <v>28.155893802274498</v>
      </c>
      <c r="AO84">
        <v>29.615474485769099</v>
      </c>
      <c r="AP84">
        <v>31.016234647110402</v>
      </c>
      <c r="AQ84">
        <v>32.348105341670198</v>
      </c>
      <c r="AR84">
        <v>33.593437852073897</v>
      </c>
      <c r="AS84">
        <v>34.6312621058551</v>
      </c>
      <c r="AT84">
        <v>35.565495009031501</v>
      </c>
      <c r="AU84">
        <v>36.231286496046103</v>
      </c>
      <c r="AV84">
        <v>36.740175145368703</v>
      </c>
      <c r="AW84">
        <v>36.9805683991395</v>
      </c>
      <c r="AX84">
        <v>37.012985967871501</v>
      </c>
      <c r="AY84">
        <v>36.8314198357225</v>
      </c>
      <c r="AZ84">
        <v>36.427560495834904</v>
      </c>
      <c r="BA84">
        <v>35.883722924368399</v>
      </c>
      <c r="BB84">
        <v>35.167114997486301</v>
      </c>
      <c r="BC84">
        <v>34.354527428377601</v>
      </c>
      <c r="BD84">
        <v>33.476426308669502</v>
      </c>
      <c r="BE84">
        <v>32.541885495171798</v>
      </c>
      <c r="BF84">
        <v>31.603402335070001</v>
      </c>
      <c r="BG84">
        <v>30.641550913581</v>
      </c>
      <c r="BH84">
        <v>29.682096707775401</v>
      </c>
      <c r="BI84">
        <v>28.726877524166301</v>
      </c>
      <c r="BJ84">
        <v>27.761566780960202</v>
      </c>
      <c r="BK84">
        <v>26.816346751261801</v>
      </c>
      <c r="BL84">
        <v>25.854546884815701</v>
      </c>
      <c r="BM84">
        <v>24.928443647735101</v>
      </c>
      <c r="BN84">
        <v>24.004960821545598</v>
      </c>
      <c r="BO84">
        <v>23.1217826359503</v>
      </c>
      <c r="BP84">
        <v>22.296139220437698</v>
      </c>
      <c r="BQ84">
        <v>21.518374735650401</v>
      </c>
      <c r="BR84">
        <v>20.8557566267197</v>
      </c>
      <c r="BS84">
        <v>20.253768043546</v>
      </c>
      <c r="BT84">
        <v>19.8155219523344</v>
      </c>
      <c r="BU84">
        <v>19.448459001521901</v>
      </c>
      <c r="BV84">
        <v>19.276599703227401</v>
      </c>
      <c r="BW84">
        <v>19.1938659285847</v>
      </c>
      <c r="BX84">
        <v>19.2866867306284</v>
      </c>
      <c r="BY84">
        <v>19.505080113147802</v>
      </c>
      <c r="BZ84">
        <v>19.834976629897302</v>
      </c>
      <c r="CA84">
        <v>20.322011985035498</v>
      </c>
      <c r="CB84">
        <v>20.869139752939599</v>
      </c>
      <c r="CC84">
        <v>21.5635489653672</v>
      </c>
      <c r="CD84">
        <v>22.287521682544899</v>
      </c>
      <c r="CE84">
        <v>23.1212623923624</v>
      </c>
      <c r="CF84">
        <v>23.965715232369298</v>
      </c>
      <c r="CG84">
        <v>24.8659203189241</v>
      </c>
      <c r="CH84">
        <v>25.768125788465799</v>
      </c>
      <c r="CI84">
        <v>26.656271092694698</v>
      </c>
      <c r="CJ84">
        <v>27.526691671675401</v>
      </c>
      <c r="CK84">
        <v>28.355564276302701</v>
      </c>
      <c r="CL84">
        <v>29.1210407458173</v>
      </c>
      <c r="CM84">
        <v>29.8555593000568</v>
      </c>
      <c r="CN84">
        <v>30.479502112426999</v>
      </c>
      <c r="CO84">
        <v>31.093764546955001</v>
      </c>
      <c r="CP84">
        <v>31.589217851073101</v>
      </c>
      <c r="CQ84">
        <v>32.078466239040303</v>
      </c>
      <c r="CR84">
        <v>32.486941162710004</v>
      </c>
      <c r="CS84">
        <v>32.878083491686397</v>
      </c>
      <c r="CT84">
        <v>33.229811147747903</v>
      </c>
      <c r="CU84">
        <v>33.5560051248357</v>
      </c>
      <c r="CV84">
        <v>33.853678859369403</v>
      </c>
      <c r="CW84">
        <v>34.106964706212501</v>
      </c>
      <c r="CX84">
        <v>34.3328715563377</v>
      </c>
      <c r="CY84">
        <v>34.446428526866598</v>
      </c>
      <c r="CZ84">
        <v>34.559985497395502</v>
      </c>
      <c r="DA84">
        <f t="shared" si="407"/>
        <v>37.012985967871501</v>
      </c>
      <c r="DB84">
        <f t="shared" si="408"/>
        <v>15.085986646391399</v>
      </c>
      <c r="DC84">
        <f t="shared" si="409"/>
        <v>21.926999321480103</v>
      </c>
    </row>
    <row r="85" spans="1:171" x14ac:dyDescent="0.3">
      <c r="A85" s="81"/>
      <c r="B85" s="82"/>
      <c r="C85" t="s">
        <v>0</v>
      </c>
      <c r="D85">
        <v>33.640207232117604</v>
      </c>
      <c r="E85">
        <v>32.979537417448398</v>
      </c>
      <c r="F85">
        <v>32.3188676027791</v>
      </c>
      <c r="G85">
        <v>31.370515143997999</v>
      </c>
      <c r="H85">
        <v>30.343671217633801</v>
      </c>
      <c r="I85">
        <v>29.1641574124444</v>
      </c>
      <c r="J85">
        <v>27.876426744355602</v>
      </c>
      <c r="K85">
        <v>26.547018994263201</v>
      </c>
      <c r="L85">
        <v>25.169156549321698</v>
      </c>
      <c r="M85">
        <v>23.789373403963399</v>
      </c>
      <c r="N85">
        <v>22.4912447031525</v>
      </c>
      <c r="O85">
        <v>21.191056212552802</v>
      </c>
      <c r="P85">
        <v>20.068677036082899</v>
      </c>
      <c r="Q85">
        <v>18.970240515369799</v>
      </c>
      <c r="R85">
        <v>18.055312087471702</v>
      </c>
      <c r="S85">
        <v>17.221980573108301</v>
      </c>
      <c r="T85">
        <v>16.535589303350498</v>
      </c>
      <c r="U85">
        <v>15.994119261846</v>
      </c>
      <c r="V85">
        <v>15.5418895452062</v>
      </c>
      <c r="W85">
        <v>15.290198657443099</v>
      </c>
      <c r="X85">
        <v>15.0668504617061</v>
      </c>
      <c r="Y85">
        <v>15.084372776671</v>
      </c>
      <c r="Z85">
        <v>15.1173761501339</v>
      </c>
      <c r="AA85">
        <v>15.3428013465329</v>
      </c>
      <c r="AB85">
        <v>15.615337224394599</v>
      </c>
      <c r="AC85">
        <v>16.045816219620601</v>
      </c>
      <c r="AD85">
        <v>16.563461161713501</v>
      </c>
      <c r="AE85">
        <v>17.198866238432799</v>
      </c>
      <c r="AF85">
        <v>17.9814149409824</v>
      </c>
      <c r="AG85">
        <v>18.825514753161901</v>
      </c>
      <c r="AH85">
        <v>19.884965220803998</v>
      </c>
      <c r="AI85">
        <v>20.969999899918601</v>
      </c>
      <c r="AJ85">
        <v>22.2679187166035</v>
      </c>
      <c r="AK85">
        <v>23.604163659578202</v>
      </c>
      <c r="AL85">
        <v>25.0705381401342</v>
      </c>
      <c r="AM85">
        <v>26.594700137190301</v>
      </c>
      <c r="AN85">
        <v>28.152662386162898</v>
      </c>
      <c r="AO85">
        <v>29.735364267738699</v>
      </c>
      <c r="AP85">
        <v>31.275265394362499</v>
      </c>
      <c r="AQ85">
        <v>32.714922203237499</v>
      </c>
      <c r="AR85">
        <v>34.106054457652</v>
      </c>
      <c r="AS85">
        <v>35.163027440452503</v>
      </c>
      <c r="AT85">
        <v>36.155043414994203</v>
      </c>
      <c r="AU85">
        <v>36.738688775378797</v>
      </c>
      <c r="AV85">
        <v>37.155188616317801</v>
      </c>
      <c r="AW85">
        <v>37.214257942618602</v>
      </c>
      <c r="AX85">
        <v>36.994610531716702</v>
      </c>
      <c r="AY85">
        <v>36.554422434592603</v>
      </c>
      <c r="AZ85">
        <v>35.795264529481202</v>
      </c>
      <c r="BA85">
        <v>34.950522312200199</v>
      </c>
      <c r="BB85">
        <v>33.873350467700803</v>
      </c>
      <c r="BC85">
        <v>32.769336001431299</v>
      </c>
      <c r="BD85">
        <v>31.619654129050701</v>
      </c>
      <c r="BE85">
        <v>30.467693801290199</v>
      </c>
      <c r="BF85">
        <v>29.3664264337772</v>
      </c>
      <c r="BG85">
        <v>28.3026480644108</v>
      </c>
      <c r="BH85">
        <v>27.2917661795036</v>
      </c>
      <c r="BI85">
        <v>26.349963031976301</v>
      </c>
      <c r="BJ85">
        <v>25.440439130222099</v>
      </c>
      <c r="BK85">
        <v>24.608446675887901</v>
      </c>
      <c r="BL85">
        <v>23.793999444669002</v>
      </c>
      <c r="BM85">
        <v>23.0677505470345</v>
      </c>
      <c r="BN85">
        <v>22.365843664523901</v>
      </c>
      <c r="BO85">
        <v>21.744568365558099</v>
      </c>
      <c r="BP85">
        <v>21.1753198378855</v>
      </c>
      <c r="BQ85">
        <v>20.685584110063701</v>
      </c>
      <c r="BR85">
        <v>20.281473298784601</v>
      </c>
      <c r="BS85">
        <v>19.944696061374799</v>
      </c>
      <c r="BT85">
        <v>19.7458021436195</v>
      </c>
      <c r="BU85">
        <v>19.580915339866898</v>
      </c>
      <c r="BV85">
        <v>19.6156501478725</v>
      </c>
      <c r="BW85">
        <v>19.663405692262899</v>
      </c>
      <c r="BX85">
        <v>19.911571750772602</v>
      </c>
      <c r="BY85">
        <v>20.1990210533056</v>
      </c>
      <c r="BZ85">
        <v>20.6196277064059</v>
      </c>
      <c r="CA85">
        <v>21.1219128350922</v>
      </c>
      <c r="CB85">
        <v>21.690624644574999</v>
      </c>
      <c r="CC85">
        <v>22.355709991631102</v>
      </c>
      <c r="CD85">
        <v>23.040605806217901</v>
      </c>
      <c r="CE85">
        <v>23.7993814305222</v>
      </c>
      <c r="CF85">
        <v>24.561329961492198</v>
      </c>
      <c r="CG85">
        <v>25.3414095523685</v>
      </c>
      <c r="CH85">
        <v>26.126080490574001</v>
      </c>
      <c r="CI85">
        <v>26.875588072419301</v>
      </c>
      <c r="CJ85">
        <v>27.6202370840046</v>
      </c>
      <c r="CK85">
        <v>28.316959060382398</v>
      </c>
      <c r="CL85">
        <v>28.982674007893898</v>
      </c>
      <c r="CM85">
        <v>29.615697286568299</v>
      </c>
      <c r="CN85">
        <v>30.195648934903598</v>
      </c>
      <c r="CO85">
        <v>30.766525030145502</v>
      </c>
      <c r="CP85">
        <v>31.2769001193493</v>
      </c>
      <c r="CQ85">
        <v>31.7890907213595</v>
      </c>
      <c r="CR85">
        <v>32.255350562634099</v>
      </c>
      <c r="CS85">
        <v>32.717646013791999</v>
      </c>
      <c r="CT85">
        <v>33.139293390768401</v>
      </c>
      <c r="CU85">
        <v>33.539366673381998</v>
      </c>
      <c r="CV85">
        <v>33.888106380559599</v>
      </c>
      <c r="CW85">
        <v>34.166591488903997</v>
      </c>
      <c r="CX85">
        <v>34.398405013202797</v>
      </c>
      <c r="CY85">
        <v>34.455298939627298</v>
      </c>
      <c r="CZ85">
        <v>34.512192866051699</v>
      </c>
      <c r="DA85">
        <f t="shared" si="407"/>
        <v>37.214257942618602</v>
      </c>
      <c r="DB85">
        <f t="shared" si="408"/>
        <v>15.0668504617061</v>
      </c>
      <c r="DC85">
        <f t="shared" si="409"/>
        <v>22.147407480912502</v>
      </c>
    </row>
    <row r="86" spans="1:171" x14ac:dyDescent="0.3">
      <c r="A86" s="81"/>
      <c r="B86" s="82"/>
      <c r="C86" t="s">
        <v>0</v>
      </c>
      <c r="D86">
        <v>47.063892932409999</v>
      </c>
      <c r="E86">
        <v>47.282323973975203</v>
      </c>
      <c r="F86">
        <v>47.500755015540399</v>
      </c>
      <c r="G86">
        <v>47.255980712135496</v>
      </c>
      <c r="H86">
        <v>46.977665433401803</v>
      </c>
      <c r="I86">
        <v>46.107599025688003</v>
      </c>
      <c r="J86">
        <v>45.149681508815497</v>
      </c>
      <c r="K86">
        <v>43.583344093891903</v>
      </c>
      <c r="L86">
        <v>41.878777256381397</v>
      </c>
      <c r="M86">
        <v>39.691660766525203</v>
      </c>
      <c r="N86">
        <v>37.360044943663802</v>
      </c>
      <c r="O86">
        <v>34.792454161792598</v>
      </c>
      <c r="P86">
        <v>32.152354682506903</v>
      </c>
      <c r="Q86">
        <v>29.555077890195101</v>
      </c>
      <c r="R86">
        <v>27.0261098179929</v>
      </c>
      <c r="S86">
        <v>24.7418479539222</v>
      </c>
      <c r="T86">
        <v>22.6729243527219</v>
      </c>
      <c r="U86">
        <v>20.918238044114599</v>
      </c>
      <c r="V86">
        <v>19.466117584690501</v>
      </c>
      <c r="W86">
        <v>18.2871002117232</v>
      </c>
      <c r="X86">
        <v>17.418101871610101</v>
      </c>
      <c r="Y86">
        <v>16.733247097909501</v>
      </c>
      <c r="Z86">
        <v>16.3068816027514</v>
      </c>
      <c r="AA86">
        <v>15.982340131123999</v>
      </c>
      <c r="AB86">
        <v>15.843110827342</v>
      </c>
      <c r="AC86">
        <v>15.7522772765911</v>
      </c>
      <c r="AD86">
        <v>15.792099830859801</v>
      </c>
      <c r="AE86">
        <v>15.859870089001101</v>
      </c>
      <c r="AF86">
        <v>16.034875087881399</v>
      </c>
      <c r="AG86">
        <v>16.242125798666599</v>
      </c>
      <c r="AH86">
        <v>16.570845061518199</v>
      </c>
      <c r="AI86">
        <v>16.949046550841899</v>
      </c>
      <c r="AJ86">
        <v>17.477193937789899</v>
      </c>
      <c r="AK86">
        <v>18.078563217322301</v>
      </c>
      <c r="AL86">
        <v>18.852085016269701</v>
      </c>
      <c r="AM86">
        <v>19.717993208162198</v>
      </c>
      <c r="AN86">
        <v>20.7582334724272</v>
      </c>
      <c r="AO86">
        <v>21.8925443938979</v>
      </c>
      <c r="AP86">
        <v>23.179357060472899</v>
      </c>
      <c r="AQ86">
        <v>24.536845611722701</v>
      </c>
      <c r="AR86">
        <v>26.007585458202801</v>
      </c>
      <c r="AS86">
        <v>27.504595613309199</v>
      </c>
      <c r="AT86">
        <v>29.0680475324802</v>
      </c>
      <c r="AU86">
        <v>30.607072273932399</v>
      </c>
      <c r="AV86">
        <v>32.166557277314197</v>
      </c>
      <c r="AW86">
        <v>33.663133254253701</v>
      </c>
      <c r="AX86">
        <v>35.142282204156899</v>
      </c>
      <c r="AY86">
        <v>36.5487189143346</v>
      </c>
      <c r="AZ86">
        <v>37.910688696764502</v>
      </c>
      <c r="BA86">
        <v>39.225247247176902</v>
      </c>
      <c r="BB86">
        <v>40.479426743771597</v>
      </c>
      <c r="BC86">
        <v>41.731681977725202</v>
      </c>
      <c r="BD86">
        <v>42.929245326494701</v>
      </c>
      <c r="BE86">
        <v>44.150878024381598</v>
      </c>
      <c r="BF86">
        <v>45.3377504071223</v>
      </c>
      <c r="BG86">
        <v>46.5261325405733</v>
      </c>
      <c r="BH86">
        <v>47.6658064388266</v>
      </c>
      <c r="BI86">
        <v>48.741952968316397</v>
      </c>
      <c r="BJ86">
        <v>49.685734092748199</v>
      </c>
      <c r="BK86">
        <v>50.490728051060103</v>
      </c>
      <c r="BL86">
        <v>51.044005812963903</v>
      </c>
      <c r="BM86">
        <v>51.412122306415696</v>
      </c>
      <c r="BN86">
        <v>51.453442259804298</v>
      </c>
      <c r="BO86">
        <v>51.312854744573002</v>
      </c>
      <c r="BP86">
        <v>50.8643129239967</v>
      </c>
      <c r="BQ86">
        <v>50.280063825904598</v>
      </c>
      <c r="BR86">
        <v>49.486659248673</v>
      </c>
      <c r="BS86">
        <v>48.621183148149399</v>
      </c>
      <c r="BT86">
        <v>47.6733848618805</v>
      </c>
      <c r="BU86">
        <v>46.7088171309126</v>
      </c>
      <c r="BV86">
        <v>45.768862004611798</v>
      </c>
      <c r="BW86">
        <v>44.847114342324602</v>
      </c>
      <c r="BX86">
        <v>44.020049072583298</v>
      </c>
      <c r="BY86">
        <v>43.228458965116303</v>
      </c>
      <c r="BZ86">
        <v>42.5713951226736</v>
      </c>
      <c r="CA86">
        <v>41.957579534362402</v>
      </c>
      <c r="CB86">
        <v>41.494029806842299</v>
      </c>
      <c r="CC86">
        <v>41.084112472134301</v>
      </c>
      <c r="CD86">
        <v>40.8012821429895</v>
      </c>
      <c r="CE86">
        <v>40.582032267394403</v>
      </c>
      <c r="CF86">
        <v>40.453025402600097</v>
      </c>
      <c r="CG86">
        <v>40.384930078868003</v>
      </c>
      <c r="CH86">
        <v>40.369467437825001</v>
      </c>
      <c r="CI86">
        <v>40.401085678687302</v>
      </c>
      <c r="CJ86">
        <v>40.458237492273597</v>
      </c>
      <c r="CK86">
        <v>40.545362493643303</v>
      </c>
      <c r="CL86">
        <v>40.646736726063502</v>
      </c>
      <c r="CM86">
        <v>40.768530287118502</v>
      </c>
      <c r="CN86">
        <v>40.906596326631202</v>
      </c>
      <c r="CO86">
        <v>41.070450742690099</v>
      </c>
      <c r="CP86">
        <v>41.257840744788403</v>
      </c>
      <c r="CQ86">
        <v>41.490992124269397</v>
      </c>
      <c r="CR86">
        <v>41.752092725633403</v>
      </c>
      <c r="CS86">
        <v>42.0867410990613</v>
      </c>
      <c r="CT86">
        <v>42.446369149312503</v>
      </c>
      <c r="CU86">
        <v>42.903596348311197</v>
      </c>
      <c r="CV86">
        <v>43.375237386910399</v>
      </c>
      <c r="CW86">
        <v>43.9438957448697</v>
      </c>
      <c r="CX86">
        <v>44.514686071469903</v>
      </c>
      <c r="CY86">
        <v>45.1260777614917</v>
      </c>
      <c r="CZ86">
        <v>45.737469451513498</v>
      </c>
      <c r="DA86">
        <f t="shared" si="407"/>
        <v>51.453442259804298</v>
      </c>
      <c r="DB86">
        <f t="shared" si="408"/>
        <v>15.7522772765911</v>
      </c>
      <c r="DC86">
        <f t="shared" si="409"/>
        <v>35.701164983213197</v>
      </c>
    </row>
    <row r="87" spans="1:171" x14ac:dyDescent="0.3">
      <c r="A87" s="81"/>
      <c r="B87" s="82"/>
      <c r="C87" t="s">
        <v>0</v>
      </c>
      <c r="D87">
        <v>46.1022911174462</v>
      </c>
      <c r="E87">
        <v>46.185992224222403</v>
      </c>
      <c r="F87">
        <v>46.269693330998699</v>
      </c>
      <c r="G87">
        <v>45.928114627342502</v>
      </c>
      <c r="H87">
        <v>45.520562947635902</v>
      </c>
      <c r="I87">
        <v>44.630905632967398</v>
      </c>
      <c r="J87">
        <v>43.575014637432503</v>
      </c>
      <c r="K87">
        <v>42.089663024527098</v>
      </c>
      <c r="L87">
        <v>40.360342617367202</v>
      </c>
      <c r="M87">
        <v>38.341384230413603</v>
      </c>
      <c r="N87">
        <v>36.097820459691903</v>
      </c>
      <c r="O87">
        <v>33.731620590010998</v>
      </c>
      <c r="P87">
        <v>31.297713579169699</v>
      </c>
      <c r="Q87">
        <v>28.872828289641099</v>
      </c>
      <c r="R87">
        <v>26.615177411152398</v>
      </c>
      <c r="S87">
        <v>24.469828784401599</v>
      </c>
      <c r="T87">
        <v>22.611361539659502</v>
      </c>
      <c r="U87">
        <v>20.949121896451299</v>
      </c>
      <c r="V87">
        <v>19.5700019098912</v>
      </c>
      <c r="W87">
        <v>18.429943305904601</v>
      </c>
      <c r="X87">
        <v>17.484691660688501</v>
      </c>
      <c r="Y87">
        <v>16.778018061545499</v>
      </c>
      <c r="Z87">
        <v>16.177471901312501</v>
      </c>
      <c r="AA87">
        <v>15.781013454303899</v>
      </c>
      <c r="AB87">
        <v>15.4285798829833</v>
      </c>
      <c r="AC87">
        <v>15.2421437153842</v>
      </c>
      <c r="AD87">
        <v>15.071822494079299</v>
      </c>
      <c r="AE87">
        <v>15.0459822769264</v>
      </c>
      <c r="AF87">
        <v>15.0380060851564</v>
      </c>
      <c r="AG87">
        <v>15.1851464043666</v>
      </c>
      <c r="AH87">
        <v>15.3728874583389</v>
      </c>
      <c r="AI87">
        <v>15.745452782364699</v>
      </c>
      <c r="AJ87">
        <v>16.199978573422001</v>
      </c>
      <c r="AK87">
        <v>16.856228161220699</v>
      </c>
      <c r="AL87">
        <v>17.6497204777687</v>
      </c>
      <c r="AM87">
        <v>18.626631745738401</v>
      </c>
      <c r="AN87">
        <v>19.797942465631898</v>
      </c>
      <c r="AO87">
        <v>21.092138078730301</v>
      </c>
      <c r="AP87">
        <v>22.611857457355399</v>
      </c>
      <c r="AQ87">
        <v>24.205340203162901</v>
      </c>
      <c r="AR87">
        <v>25.952809571652001</v>
      </c>
      <c r="AS87">
        <v>27.744030227814399</v>
      </c>
      <c r="AT87">
        <v>29.5898432496029</v>
      </c>
      <c r="AU87">
        <v>31.4278909839032</v>
      </c>
      <c r="AV87">
        <v>33.245351123428399</v>
      </c>
      <c r="AW87">
        <v>34.9814066909003</v>
      </c>
      <c r="AX87">
        <v>36.664416929955301</v>
      </c>
      <c r="AY87">
        <v>38.200599012729398</v>
      </c>
      <c r="AZ87">
        <v>39.686633028749903</v>
      </c>
      <c r="BA87">
        <v>41.0019158060243</v>
      </c>
      <c r="BB87">
        <v>42.283715781103098</v>
      </c>
      <c r="BC87">
        <v>43.412402675712897</v>
      </c>
      <c r="BD87">
        <v>44.5076450921812</v>
      </c>
      <c r="BE87">
        <v>45.5079054228801</v>
      </c>
      <c r="BF87">
        <v>46.454902105821802</v>
      </c>
      <c r="BG87">
        <v>47.3180806003963</v>
      </c>
      <c r="BH87">
        <v>48.097097017370601</v>
      </c>
      <c r="BI87">
        <v>48.761635586327699</v>
      </c>
      <c r="BJ87">
        <v>49.292971705522802</v>
      </c>
      <c r="BK87">
        <v>49.670330381069199</v>
      </c>
      <c r="BL87">
        <v>49.8598050205064</v>
      </c>
      <c r="BM87">
        <v>49.886183036614099</v>
      </c>
      <c r="BN87">
        <v>49.692651111543903</v>
      </c>
      <c r="BO87">
        <v>49.360878826736403</v>
      </c>
      <c r="BP87">
        <v>48.845464351496297</v>
      </c>
      <c r="BQ87">
        <v>48.221569965330701</v>
      </c>
      <c r="BR87">
        <v>47.520219934809901</v>
      </c>
      <c r="BS87">
        <v>46.756081241788401</v>
      </c>
      <c r="BT87">
        <v>45.9877696576471</v>
      </c>
      <c r="BU87">
        <v>45.227948052337602</v>
      </c>
      <c r="BV87">
        <v>44.494650313715802</v>
      </c>
      <c r="BW87">
        <v>43.833788291965497</v>
      </c>
      <c r="BX87">
        <v>43.201052559999397</v>
      </c>
      <c r="BY87">
        <v>42.684513233082399</v>
      </c>
      <c r="BZ87">
        <v>42.184860309637997</v>
      </c>
      <c r="CA87">
        <v>41.822136911273901</v>
      </c>
      <c r="CB87">
        <v>41.472216097819199</v>
      </c>
      <c r="CC87">
        <v>41.244793362055802</v>
      </c>
      <c r="CD87">
        <v>41.041312629953502</v>
      </c>
      <c r="CE87">
        <v>40.925411786412504</v>
      </c>
      <c r="CF87">
        <v>40.8465720242407</v>
      </c>
      <c r="CG87">
        <v>40.823397328657201</v>
      </c>
      <c r="CH87">
        <v>40.843434011216402</v>
      </c>
      <c r="CI87">
        <v>40.892308438678697</v>
      </c>
      <c r="CJ87">
        <v>40.984551599322103</v>
      </c>
      <c r="CK87">
        <v>41.087419055353102</v>
      </c>
      <c r="CL87">
        <v>41.227486373986203</v>
      </c>
      <c r="CM87">
        <v>41.368665613750302</v>
      </c>
      <c r="CN87">
        <v>41.545610844720699</v>
      </c>
      <c r="CO87">
        <v>41.720844777958703</v>
      </c>
      <c r="CP87">
        <v>41.933335503151802</v>
      </c>
      <c r="CQ87">
        <v>42.148301482966303</v>
      </c>
      <c r="CR87">
        <v>42.402523462028398</v>
      </c>
      <c r="CS87">
        <v>42.672214831006201</v>
      </c>
      <c r="CT87">
        <v>42.976512648558099</v>
      </c>
      <c r="CU87">
        <v>43.316666259387802</v>
      </c>
      <c r="CV87">
        <v>43.676535418414801</v>
      </c>
      <c r="CW87">
        <v>44.079242786301897</v>
      </c>
      <c r="CX87">
        <v>44.4837549133915</v>
      </c>
      <c r="CY87">
        <v>44.8845548880347</v>
      </c>
      <c r="CZ87">
        <v>45.285354862677799</v>
      </c>
      <c r="DA87">
        <f t="shared" si="407"/>
        <v>49.886183036614099</v>
      </c>
      <c r="DB87">
        <f t="shared" si="408"/>
        <v>15.0380060851564</v>
      </c>
      <c r="DC87">
        <f t="shared" si="409"/>
        <v>34.848176951457702</v>
      </c>
    </row>
    <row r="88" spans="1:171" x14ac:dyDescent="0.3">
      <c r="A88" s="81"/>
      <c r="B88" s="82"/>
      <c r="C88" t="s">
        <v>0</v>
      </c>
      <c r="D88">
        <v>37.194695993967898</v>
      </c>
      <c r="E88">
        <v>36.440643054476702</v>
      </c>
      <c r="F88">
        <v>35.686590114985499</v>
      </c>
      <c r="G88">
        <v>34.734335084601298</v>
      </c>
      <c r="H88">
        <v>33.633946630162001</v>
      </c>
      <c r="I88">
        <v>32.503770504845399</v>
      </c>
      <c r="J88">
        <v>31.213004032750099</v>
      </c>
      <c r="K88">
        <v>29.922021606639198</v>
      </c>
      <c r="L88">
        <v>28.625198749140502</v>
      </c>
      <c r="M88">
        <v>27.3322532382265</v>
      </c>
      <c r="N88">
        <v>26.077489916742199</v>
      </c>
      <c r="O88">
        <v>24.936331661126399</v>
      </c>
      <c r="P88">
        <v>23.810112527381801</v>
      </c>
      <c r="Q88">
        <v>22.850742680602199</v>
      </c>
      <c r="R88">
        <v>21.946392158952001</v>
      </c>
      <c r="S88">
        <v>21.141256813492699</v>
      </c>
      <c r="T88">
        <v>20.485781856523701</v>
      </c>
      <c r="U88">
        <v>19.865749666376001</v>
      </c>
      <c r="V88">
        <v>19.397885943185202</v>
      </c>
      <c r="W88">
        <v>18.984691670030301</v>
      </c>
      <c r="X88">
        <v>18.6549993557562</v>
      </c>
      <c r="Y88">
        <v>18.439061674545901</v>
      </c>
      <c r="Z88">
        <v>18.266321833907099</v>
      </c>
      <c r="AA88">
        <v>18.221650360873902</v>
      </c>
      <c r="AB88">
        <v>18.234268568943602</v>
      </c>
      <c r="AC88">
        <v>18.3325775677412</v>
      </c>
      <c r="AD88">
        <v>18.544908427081701</v>
      </c>
      <c r="AE88">
        <v>18.813437946105399</v>
      </c>
      <c r="AF88">
        <v>19.2057948229562</v>
      </c>
      <c r="AG88">
        <v>19.667239370476501</v>
      </c>
      <c r="AH88">
        <v>20.219601617896402</v>
      </c>
      <c r="AI88">
        <v>20.874275034864599</v>
      </c>
      <c r="AJ88">
        <v>21.5943344525943</v>
      </c>
      <c r="AK88">
        <v>22.4057167778221</v>
      </c>
      <c r="AL88">
        <v>23.275649779951699</v>
      </c>
      <c r="AM88">
        <v>24.2083339424772</v>
      </c>
      <c r="AN88">
        <v>25.199234502906801</v>
      </c>
      <c r="AO88">
        <v>26.216423828668098</v>
      </c>
      <c r="AP88">
        <v>27.251222612223</v>
      </c>
      <c r="AQ88">
        <v>28.295506635321001</v>
      </c>
      <c r="AR88">
        <v>29.311509217582898</v>
      </c>
      <c r="AS88">
        <v>30.2930204994999</v>
      </c>
      <c r="AT88">
        <v>31.230279126471</v>
      </c>
      <c r="AU88">
        <v>32.095168080914299</v>
      </c>
      <c r="AV88">
        <v>32.9059879290498</v>
      </c>
      <c r="AW88">
        <v>33.6221782682059</v>
      </c>
      <c r="AX88">
        <v>34.259453490969797</v>
      </c>
      <c r="AY88">
        <v>34.831124787735199</v>
      </c>
      <c r="AZ88">
        <v>35.333880129678498</v>
      </c>
      <c r="BA88">
        <v>35.7854970569839</v>
      </c>
      <c r="BB88">
        <v>36.190130712040897</v>
      </c>
      <c r="BC88">
        <v>36.5506075166549</v>
      </c>
      <c r="BD88">
        <v>36.885899039327199</v>
      </c>
      <c r="BE88">
        <v>37.208087800365803</v>
      </c>
      <c r="BF88">
        <v>37.512634251564997</v>
      </c>
      <c r="BG88">
        <v>37.797732391500297</v>
      </c>
      <c r="BH88">
        <v>38.082839424086899</v>
      </c>
      <c r="BI88">
        <v>38.318276211558</v>
      </c>
      <c r="BJ88">
        <v>38.544677985342801</v>
      </c>
      <c r="BK88">
        <v>38.726881736983998</v>
      </c>
      <c r="BL88">
        <v>38.866661939938197</v>
      </c>
      <c r="BM88">
        <v>38.969547810982803</v>
      </c>
      <c r="BN88">
        <v>39.002129013494802</v>
      </c>
      <c r="BO88">
        <v>39.000224283807597</v>
      </c>
      <c r="BP88">
        <v>38.945620964257898</v>
      </c>
      <c r="BQ88">
        <v>38.8607679260151</v>
      </c>
      <c r="BR88">
        <v>38.724171466264202</v>
      </c>
      <c r="BS88">
        <v>38.568197834028098</v>
      </c>
      <c r="BT88">
        <v>38.3824758769954</v>
      </c>
      <c r="BU88">
        <v>38.180450238006998</v>
      </c>
      <c r="BV88">
        <v>37.9669389875815</v>
      </c>
      <c r="BW88">
        <v>37.7315111323555</v>
      </c>
      <c r="BX88">
        <v>37.4998400562394</v>
      </c>
      <c r="BY88">
        <v>37.255340040135998</v>
      </c>
      <c r="BZ88">
        <v>37.015258139524903</v>
      </c>
      <c r="CA88">
        <v>36.775069616883599</v>
      </c>
      <c r="CB88">
        <v>36.537249786548202</v>
      </c>
      <c r="CC88">
        <v>36.310879151536703</v>
      </c>
      <c r="CD88">
        <v>36.088020561159702</v>
      </c>
      <c r="CE88">
        <v>35.884200573935203</v>
      </c>
      <c r="CF88">
        <v>35.692698664692699</v>
      </c>
      <c r="CG88">
        <v>35.520525035960198</v>
      </c>
      <c r="CH88">
        <v>35.373761531724597</v>
      </c>
      <c r="CI88">
        <v>35.243018387821898</v>
      </c>
      <c r="CJ88">
        <v>35.157671296389402</v>
      </c>
      <c r="CK88">
        <v>35.093464944433599</v>
      </c>
      <c r="CL88">
        <v>35.079173084355098</v>
      </c>
      <c r="CM88">
        <v>35.1157772901622</v>
      </c>
      <c r="CN88">
        <v>35.1780941242721</v>
      </c>
      <c r="CO88">
        <v>35.326871597986298</v>
      </c>
      <c r="CP88">
        <v>35.487027327990297</v>
      </c>
      <c r="CQ88">
        <v>35.728157538833898</v>
      </c>
      <c r="CR88">
        <v>36.002210681707602</v>
      </c>
      <c r="CS88">
        <v>36.293129804561602</v>
      </c>
      <c r="CT88">
        <v>36.624123054232903</v>
      </c>
      <c r="CU88">
        <v>36.955341932020097</v>
      </c>
      <c r="CV88">
        <v>37.238773853417797</v>
      </c>
      <c r="CW88">
        <v>37.516063213131602</v>
      </c>
      <c r="CX88">
        <v>37.706030438370199</v>
      </c>
      <c r="CY88">
        <v>37.785668234175901</v>
      </c>
      <c r="CZ88">
        <v>37.865306029981603</v>
      </c>
      <c r="DA88">
        <f t="shared" si="407"/>
        <v>39.002129013494802</v>
      </c>
      <c r="DB88">
        <f t="shared" si="408"/>
        <v>18.221650360873902</v>
      </c>
      <c r="DC88">
        <f t="shared" si="409"/>
        <v>20.7804786526209</v>
      </c>
    </row>
    <row r="89" spans="1:171" x14ac:dyDescent="0.3">
      <c r="A89" s="81"/>
      <c r="B89" s="82"/>
      <c r="C89" t="s">
        <v>0</v>
      </c>
      <c r="D89">
        <v>36.3592863089928</v>
      </c>
      <c r="E89">
        <v>35.765325404649801</v>
      </c>
      <c r="F89">
        <v>35.1713645003069</v>
      </c>
      <c r="G89">
        <v>34.381295506932297</v>
      </c>
      <c r="H89">
        <v>33.483771214226799</v>
      </c>
      <c r="I89">
        <v>32.525172949553898</v>
      </c>
      <c r="J89">
        <v>31.413465854387699</v>
      </c>
      <c r="K89">
        <v>30.3005559646984</v>
      </c>
      <c r="L89">
        <v>29.120222920737302</v>
      </c>
      <c r="M89">
        <v>27.929815984686002</v>
      </c>
      <c r="N89">
        <v>26.783858810435099</v>
      </c>
      <c r="O89">
        <v>25.659888059095401</v>
      </c>
      <c r="P89">
        <v>24.587714018511299</v>
      </c>
      <c r="Q89">
        <v>23.637136751419401</v>
      </c>
      <c r="R89">
        <v>22.711554446427801</v>
      </c>
      <c r="S89">
        <v>21.9511897806014</v>
      </c>
      <c r="T89">
        <v>21.240026974787099</v>
      </c>
      <c r="U89">
        <v>20.638507375324799</v>
      </c>
      <c r="V89">
        <v>20.1434875658998</v>
      </c>
      <c r="W89">
        <v>19.692840624778398</v>
      </c>
      <c r="X89">
        <v>19.3673129254393</v>
      </c>
      <c r="Y89">
        <v>19.0709646889993</v>
      </c>
      <c r="Z89">
        <v>18.8702958888457</v>
      </c>
      <c r="AA89">
        <v>18.725242030095099</v>
      </c>
      <c r="AB89">
        <v>18.649241377307199</v>
      </c>
      <c r="AC89">
        <v>18.6544482278495</v>
      </c>
      <c r="AD89">
        <v>18.730191042398399</v>
      </c>
      <c r="AE89">
        <v>18.903503443221599</v>
      </c>
      <c r="AF89">
        <v>19.157150800136499</v>
      </c>
      <c r="AG89">
        <v>19.5207514539015</v>
      </c>
      <c r="AH89">
        <v>19.975669091198998</v>
      </c>
      <c r="AI89">
        <v>20.526404638003999</v>
      </c>
      <c r="AJ89">
        <v>21.1838439704885</v>
      </c>
      <c r="AK89">
        <v>21.930526195492501</v>
      </c>
      <c r="AL89">
        <v>22.756949897260601</v>
      </c>
      <c r="AM89">
        <v>23.669810337451501</v>
      </c>
      <c r="AN89">
        <v>24.6318313643729</v>
      </c>
      <c r="AO89">
        <v>25.653342501595301</v>
      </c>
      <c r="AP89">
        <v>26.6856609977314</v>
      </c>
      <c r="AQ89">
        <v>27.738916951216002</v>
      </c>
      <c r="AR89">
        <v>28.772250275332301</v>
      </c>
      <c r="AS89">
        <v>29.775524623941902</v>
      </c>
      <c r="AT89">
        <v>30.725747075773899</v>
      </c>
      <c r="AU89">
        <v>31.612277534279201</v>
      </c>
      <c r="AV89">
        <v>32.417234440799803</v>
      </c>
      <c r="AW89">
        <v>33.142676293681099</v>
      </c>
      <c r="AX89">
        <v>33.783124605723202</v>
      </c>
      <c r="AY89">
        <v>34.347346726635202</v>
      </c>
      <c r="AZ89">
        <v>34.8501634843172</v>
      </c>
      <c r="BA89">
        <v>35.2851630833024</v>
      </c>
      <c r="BB89">
        <v>35.682666195591203</v>
      </c>
      <c r="BC89">
        <v>36.035347628290999</v>
      </c>
      <c r="BD89">
        <v>36.367836271063197</v>
      </c>
      <c r="BE89">
        <v>36.692171556256497</v>
      </c>
      <c r="BF89">
        <v>37.006673471523797</v>
      </c>
      <c r="BG89">
        <v>37.312094548047199</v>
      </c>
      <c r="BH89">
        <v>37.615497315836997</v>
      </c>
      <c r="BI89">
        <v>37.890794916424703</v>
      </c>
      <c r="BJ89">
        <v>38.151731208019299</v>
      </c>
      <c r="BK89">
        <v>38.3680553425989</v>
      </c>
      <c r="BL89">
        <v>38.550889861498298</v>
      </c>
      <c r="BM89">
        <v>38.685787868545702</v>
      </c>
      <c r="BN89">
        <v>38.777416935141297</v>
      </c>
      <c r="BO89">
        <v>38.813011515500399</v>
      </c>
      <c r="BP89">
        <v>38.811471815330499</v>
      </c>
      <c r="BQ89">
        <v>38.7697814018141</v>
      </c>
      <c r="BR89">
        <v>38.695304824662998</v>
      </c>
      <c r="BS89">
        <v>38.598973050116697</v>
      </c>
      <c r="BT89">
        <v>38.478226850267703</v>
      </c>
      <c r="BU89">
        <v>38.348587949979603</v>
      </c>
      <c r="BV89">
        <v>38.204649470629498</v>
      </c>
      <c r="BW89">
        <v>38.056272991040501</v>
      </c>
      <c r="BX89">
        <v>37.906914633974999</v>
      </c>
      <c r="BY89">
        <v>37.7562963649167</v>
      </c>
      <c r="BZ89">
        <v>37.607599594326601</v>
      </c>
      <c r="CA89">
        <v>37.4642562637341</v>
      </c>
      <c r="CB89">
        <v>37.319759045409597</v>
      </c>
      <c r="CC89">
        <v>37.182693192158901</v>
      </c>
      <c r="CD89">
        <v>37.0421927760936</v>
      </c>
      <c r="CE89">
        <v>36.903154025207002</v>
      </c>
      <c r="CF89">
        <v>36.761544436142302</v>
      </c>
      <c r="CG89">
        <v>36.612783200859703</v>
      </c>
      <c r="CH89">
        <v>36.467489831017502</v>
      </c>
      <c r="CI89">
        <v>36.311037791835702</v>
      </c>
      <c r="CJ89">
        <v>36.162611923785903</v>
      </c>
      <c r="CK89">
        <v>36.016649527837203</v>
      </c>
      <c r="CL89">
        <v>35.878150189047801</v>
      </c>
      <c r="CM89">
        <v>35.7780896702928</v>
      </c>
      <c r="CN89">
        <v>35.684435754254103</v>
      </c>
      <c r="CO89">
        <v>35.653904571738998</v>
      </c>
      <c r="CP89">
        <v>35.652769189285998</v>
      </c>
      <c r="CQ89">
        <v>35.692088826246703</v>
      </c>
      <c r="CR89">
        <v>35.800004063121797</v>
      </c>
      <c r="CS89">
        <v>35.9130936054177</v>
      </c>
      <c r="CT89">
        <v>36.078692786657797</v>
      </c>
      <c r="CU89">
        <v>36.249042372073703</v>
      </c>
      <c r="CV89">
        <v>36.386547177290701</v>
      </c>
      <c r="CW89">
        <v>36.513222316783398</v>
      </c>
      <c r="CX89">
        <v>36.576903773075202</v>
      </c>
      <c r="CY89">
        <v>36.528582824612101</v>
      </c>
      <c r="CZ89">
        <v>36.480261876149001</v>
      </c>
      <c r="DA89">
        <f t="shared" si="407"/>
        <v>38.813011515500399</v>
      </c>
      <c r="DB89">
        <f t="shared" si="408"/>
        <v>18.649241377307199</v>
      </c>
      <c r="DC89">
        <f t="shared" si="409"/>
        <v>20.1637701381932</v>
      </c>
    </row>
    <row r="90" spans="1:171" x14ac:dyDescent="0.3">
      <c r="A90" s="81"/>
      <c r="B90" s="82"/>
      <c r="C90" t="s">
        <v>0</v>
      </c>
      <c r="D90">
        <v>50.443701062329502</v>
      </c>
      <c r="E90">
        <v>49.922940673321001</v>
      </c>
      <c r="F90">
        <v>49.4021802843125</v>
      </c>
      <c r="G90">
        <v>48.448882780265798</v>
      </c>
      <c r="H90">
        <v>47.420385287387703</v>
      </c>
      <c r="I90">
        <v>46.025031893334699</v>
      </c>
      <c r="J90">
        <v>44.479934302628202</v>
      </c>
      <c r="K90">
        <v>42.7195407468719</v>
      </c>
      <c r="L90">
        <v>40.803392722104903</v>
      </c>
      <c r="M90">
        <v>38.832896792210299</v>
      </c>
      <c r="N90">
        <v>36.816804592764797</v>
      </c>
      <c r="O90">
        <v>34.835556100770503</v>
      </c>
      <c r="P90">
        <v>33.0034236738286</v>
      </c>
      <c r="Q90">
        <v>31.217315319792501</v>
      </c>
      <c r="R90">
        <v>29.7511933630398</v>
      </c>
      <c r="S90">
        <v>28.343016376331601</v>
      </c>
      <c r="T90">
        <v>27.2838228978651</v>
      </c>
      <c r="U90">
        <v>26.319630306850801</v>
      </c>
      <c r="V90">
        <v>25.670776195695499</v>
      </c>
      <c r="W90">
        <v>25.149302668377601</v>
      </c>
      <c r="X90">
        <v>24.8602808881224</v>
      </c>
      <c r="Y90">
        <v>24.7124432735359</v>
      </c>
      <c r="Z90">
        <v>24.711047456322898</v>
      </c>
      <c r="AA90">
        <v>24.8381803833243</v>
      </c>
      <c r="AB90">
        <v>25.043520683582901</v>
      </c>
      <c r="AC90">
        <v>25.362570500146902</v>
      </c>
      <c r="AD90">
        <v>25.7209743842233</v>
      </c>
      <c r="AE90">
        <v>26.185224260976899</v>
      </c>
      <c r="AF90">
        <v>26.682015928189099</v>
      </c>
      <c r="AG90">
        <v>27.275916201961099</v>
      </c>
      <c r="AH90">
        <v>27.920140097035102</v>
      </c>
      <c r="AI90">
        <v>28.649312638527999</v>
      </c>
      <c r="AJ90">
        <v>29.449367998152901</v>
      </c>
      <c r="AK90">
        <v>30.314845238205301</v>
      </c>
      <c r="AL90">
        <v>31.256845028008701</v>
      </c>
      <c r="AM90">
        <v>32.238189521462303</v>
      </c>
      <c r="AN90">
        <v>33.273563623986902</v>
      </c>
      <c r="AO90">
        <v>34.324927002779603</v>
      </c>
      <c r="AP90">
        <v>35.375341239586803</v>
      </c>
      <c r="AQ90">
        <v>36.425940532111397</v>
      </c>
      <c r="AR90">
        <v>37.416953724182299</v>
      </c>
      <c r="AS90">
        <v>38.381936584518698</v>
      </c>
      <c r="AT90">
        <v>39.256715097797603</v>
      </c>
      <c r="AU90">
        <v>40.062454275518398</v>
      </c>
      <c r="AV90">
        <v>40.767515174962</v>
      </c>
      <c r="AW90">
        <v>41.352232818720502</v>
      </c>
      <c r="AX90">
        <v>41.841401983929401</v>
      </c>
      <c r="AY90">
        <v>42.162922259157597</v>
      </c>
      <c r="AZ90">
        <v>42.410812747720598</v>
      </c>
      <c r="BA90">
        <v>42.4706287591709</v>
      </c>
      <c r="BB90">
        <v>42.487798779506598</v>
      </c>
      <c r="BC90">
        <v>42.342925125078402</v>
      </c>
      <c r="BD90">
        <v>42.170452006094798</v>
      </c>
      <c r="BE90">
        <v>41.932708624853099</v>
      </c>
      <c r="BF90">
        <v>41.674582886061401</v>
      </c>
      <c r="BG90">
        <v>41.420975976033198</v>
      </c>
      <c r="BH90">
        <v>41.171643098446303</v>
      </c>
      <c r="BI90">
        <v>40.956188105419898</v>
      </c>
      <c r="BJ90">
        <v>40.772088626688898</v>
      </c>
      <c r="BK90">
        <v>40.618486134531302</v>
      </c>
      <c r="BL90">
        <v>40.508586714138197</v>
      </c>
      <c r="BM90">
        <v>40.415234344145297</v>
      </c>
      <c r="BN90">
        <v>40.363555310787497</v>
      </c>
      <c r="BO90">
        <v>40.3215746613688</v>
      </c>
      <c r="BP90">
        <v>40.323271322726796</v>
      </c>
      <c r="BQ90">
        <v>40.3427180658148</v>
      </c>
      <c r="BR90">
        <v>40.4158316711558</v>
      </c>
      <c r="BS90">
        <v>40.529110904442902</v>
      </c>
      <c r="BT90">
        <v>40.705464369260604</v>
      </c>
      <c r="BU90">
        <v>40.944385074996198</v>
      </c>
      <c r="BV90">
        <v>41.238525992970096</v>
      </c>
      <c r="BW90">
        <v>41.601337140159401</v>
      </c>
      <c r="BX90">
        <v>41.992860379022098</v>
      </c>
      <c r="BY90">
        <v>42.431389305338598</v>
      </c>
      <c r="BZ90">
        <v>42.8700472780694</v>
      </c>
      <c r="CA90">
        <v>43.307645155457401</v>
      </c>
      <c r="CB90">
        <v>43.729143776603898</v>
      </c>
      <c r="CC90">
        <v>44.105390186424899</v>
      </c>
      <c r="CD90">
        <v>44.457202591744199</v>
      </c>
      <c r="CE90">
        <v>44.763128605625703</v>
      </c>
      <c r="CF90">
        <v>45.038477880290003</v>
      </c>
      <c r="CG90">
        <v>45.291796620824002</v>
      </c>
      <c r="CH90">
        <v>45.521552931818398</v>
      </c>
      <c r="CI90">
        <v>45.749913096890197</v>
      </c>
      <c r="CJ90">
        <v>45.972852695297398</v>
      </c>
      <c r="CK90">
        <v>46.200744243273299</v>
      </c>
      <c r="CL90">
        <v>46.441454722245602</v>
      </c>
      <c r="CM90">
        <v>46.683970941420299</v>
      </c>
      <c r="CN90">
        <v>46.950228960083003</v>
      </c>
      <c r="CO90">
        <v>47.216836542498797</v>
      </c>
      <c r="CP90">
        <v>47.505246933905497</v>
      </c>
      <c r="CQ90">
        <v>47.798593544021301</v>
      </c>
      <c r="CR90">
        <v>48.105829717989998</v>
      </c>
      <c r="CS90">
        <v>48.4232065016867</v>
      </c>
      <c r="CT90">
        <v>48.741679925353402</v>
      </c>
      <c r="CU90">
        <v>49.065708269195497</v>
      </c>
      <c r="CV90">
        <v>49.37580759195</v>
      </c>
      <c r="CW90">
        <v>49.659256863301501</v>
      </c>
      <c r="CX90">
        <v>49.9228586648278</v>
      </c>
      <c r="CY90">
        <v>50.078708720238801</v>
      </c>
      <c r="CZ90">
        <v>50.234558775649703</v>
      </c>
      <c r="DA90">
        <f t="shared" si="407"/>
        <v>50.443701062329502</v>
      </c>
      <c r="DB90">
        <f t="shared" si="408"/>
        <v>24.711047456322898</v>
      </c>
      <c r="DC90">
        <f t="shared" si="409"/>
        <v>25.732653606006604</v>
      </c>
    </row>
    <row r="91" spans="1:171" x14ac:dyDescent="0.3">
      <c r="A91" s="81"/>
      <c r="B91" s="82"/>
      <c r="C91" t="s">
        <v>0</v>
      </c>
      <c r="D91">
        <v>48.907565677398303</v>
      </c>
      <c r="E91">
        <v>48.4173945119175</v>
      </c>
      <c r="F91">
        <v>47.927223346436797</v>
      </c>
      <c r="G91">
        <v>47.041295310528596</v>
      </c>
      <c r="H91">
        <v>46.080168082820897</v>
      </c>
      <c r="I91">
        <v>44.788765415855103</v>
      </c>
      <c r="J91">
        <v>43.344276854620098</v>
      </c>
      <c r="K91">
        <v>41.713246347824899</v>
      </c>
      <c r="L91">
        <v>39.918032191707098</v>
      </c>
      <c r="M91">
        <v>38.080518265558503</v>
      </c>
      <c r="N91">
        <v>36.183851839077299</v>
      </c>
      <c r="O91">
        <v>34.322801312944897</v>
      </c>
      <c r="P91">
        <v>32.583918803473203</v>
      </c>
      <c r="Q91">
        <v>30.898436760458299</v>
      </c>
      <c r="R91">
        <v>29.490084729959399</v>
      </c>
      <c r="S91">
        <v>28.1420071485793</v>
      </c>
      <c r="T91">
        <v>27.1357056678746</v>
      </c>
      <c r="U91">
        <v>26.210014073068201</v>
      </c>
      <c r="V91">
        <v>25.605956293093101</v>
      </c>
      <c r="W91">
        <v>25.124726481267501</v>
      </c>
      <c r="X91">
        <v>24.852348562682899</v>
      </c>
      <c r="Y91">
        <v>24.738230013511501</v>
      </c>
      <c r="Z91">
        <v>24.7373813035206</v>
      </c>
      <c r="AA91">
        <v>24.868486571809498</v>
      </c>
      <c r="AB91">
        <v>25.060179193266301</v>
      </c>
      <c r="AC91">
        <v>25.354019362102999</v>
      </c>
      <c r="AD91">
        <v>25.690986057370498</v>
      </c>
      <c r="AE91">
        <v>26.110280259462598</v>
      </c>
      <c r="AF91">
        <v>26.581857391359001</v>
      </c>
      <c r="AG91">
        <v>27.1358093436186</v>
      </c>
      <c r="AH91">
        <v>27.753845723285899</v>
      </c>
      <c r="AI91">
        <v>28.472195178910201</v>
      </c>
      <c r="AJ91">
        <v>29.245747413758099</v>
      </c>
      <c r="AK91">
        <v>30.127816200302401</v>
      </c>
      <c r="AL91">
        <v>31.046676724719902</v>
      </c>
      <c r="AM91">
        <v>32.036349509201401</v>
      </c>
      <c r="AN91">
        <v>33.051425490378797</v>
      </c>
      <c r="AO91">
        <v>34.071248251735199</v>
      </c>
      <c r="AP91">
        <v>35.097904728232898</v>
      </c>
      <c r="AQ91">
        <v>36.0827040227365</v>
      </c>
      <c r="AR91">
        <v>37.043082603451197</v>
      </c>
      <c r="AS91">
        <v>37.936745534363403</v>
      </c>
      <c r="AT91">
        <v>38.775880786804898</v>
      </c>
      <c r="AU91">
        <v>39.539168131990003</v>
      </c>
      <c r="AV91">
        <v>40.220727037013901</v>
      </c>
      <c r="AW91">
        <v>40.826440114666198</v>
      </c>
      <c r="AX91">
        <v>41.322959770418002</v>
      </c>
      <c r="AY91">
        <v>41.748853227252802</v>
      </c>
      <c r="AZ91">
        <v>42.0408074715113</v>
      </c>
      <c r="BA91">
        <v>42.2689672586014</v>
      </c>
      <c r="BB91">
        <v>42.357569312274101</v>
      </c>
      <c r="BC91">
        <v>42.376691996214198</v>
      </c>
      <c r="BD91">
        <v>42.295006099982103</v>
      </c>
      <c r="BE91">
        <v>42.153732930123198</v>
      </c>
      <c r="BF91">
        <v>41.966754492310301</v>
      </c>
      <c r="BG91">
        <v>41.7442818556435</v>
      </c>
      <c r="BH91">
        <v>41.516189725205599</v>
      </c>
      <c r="BI91">
        <v>41.288586105471197</v>
      </c>
      <c r="BJ91">
        <v>41.076943839175101</v>
      </c>
      <c r="BK91">
        <v>40.890299223160099</v>
      </c>
      <c r="BL91">
        <v>40.727732026079501</v>
      </c>
      <c r="BM91">
        <v>40.597447496390501</v>
      </c>
      <c r="BN91">
        <v>40.496085830194602</v>
      </c>
      <c r="BO91">
        <v>40.424203600327601</v>
      </c>
      <c r="BP91">
        <v>40.388459309606503</v>
      </c>
      <c r="BQ91">
        <v>40.390574154829501</v>
      </c>
      <c r="BR91">
        <v>40.434895566997099</v>
      </c>
      <c r="BS91">
        <v>40.533746099469703</v>
      </c>
      <c r="BT91">
        <v>40.685264609540397</v>
      </c>
      <c r="BU91">
        <v>40.893563055780398</v>
      </c>
      <c r="BV91">
        <v>41.162894760046299</v>
      </c>
      <c r="BW91">
        <v>41.474741464325902</v>
      </c>
      <c r="BX91">
        <v>41.8310540369203</v>
      </c>
      <c r="BY91">
        <v>42.207701307319297</v>
      </c>
      <c r="BZ91">
        <v>42.597485525925002</v>
      </c>
      <c r="CA91">
        <v>42.974767001212498</v>
      </c>
      <c r="CB91">
        <v>43.344981181938401</v>
      </c>
      <c r="CC91">
        <v>43.6733584000063</v>
      </c>
      <c r="CD91">
        <v>43.9874579172116</v>
      </c>
      <c r="CE91">
        <v>44.252897854502599</v>
      </c>
      <c r="CF91">
        <v>44.508099850554203</v>
      </c>
      <c r="CG91">
        <v>44.7220034176501</v>
      </c>
      <c r="CH91">
        <v>44.930807435535499</v>
      </c>
      <c r="CI91">
        <v>45.121943463423101</v>
      </c>
      <c r="CJ91">
        <v>45.3099531803419</v>
      </c>
      <c r="CK91">
        <v>45.491542165184299</v>
      </c>
      <c r="CL91">
        <v>45.675104950929601</v>
      </c>
      <c r="CM91">
        <v>45.854643556302698</v>
      </c>
      <c r="CN91">
        <v>46.043078019567801</v>
      </c>
      <c r="CO91">
        <v>46.229960237316298</v>
      </c>
      <c r="CP91">
        <v>46.431306382307099</v>
      </c>
      <c r="CQ91">
        <v>46.635963308560299</v>
      </c>
      <c r="CR91">
        <v>46.862619316223203</v>
      </c>
      <c r="CS91">
        <v>47.0993975761493</v>
      </c>
      <c r="CT91">
        <v>47.354616127668002</v>
      </c>
      <c r="CU91">
        <v>47.624557982195697</v>
      </c>
      <c r="CV91">
        <v>47.898074833056498</v>
      </c>
      <c r="CW91">
        <v>48.170821367331797</v>
      </c>
      <c r="CX91">
        <v>48.433467835162297</v>
      </c>
      <c r="CY91">
        <v>48.632729409073796</v>
      </c>
      <c r="CZ91">
        <v>48.831990982985403</v>
      </c>
      <c r="DA91">
        <f t="shared" si="407"/>
        <v>48.907565677398303</v>
      </c>
      <c r="DB91">
        <f t="shared" si="408"/>
        <v>24.7373813035206</v>
      </c>
      <c r="DC91">
        <f t="shared" si="409"/>
        <v>24.170184373877703</v>
      </c>
    </row>
    <row r="92" spans="1:171" s="52" customFormat="1" x14ac:dyDescent="0.3">
      <c r="A92" s="81"/>
      <c r="B92" s="48" t="s">
        <v>38</v>
      </c>
      <c r="D92" s="52">
        <f>AVERAGE(D65:D66,D68:D69,D71:D72,D74:D75,D77:D78,D80:D81)</f>
        <v>44.558934575073032</v>
      </c>
      <c r="E92" s="52">
        <f t="shared" ref="E92:BP92" si="410">AVERAGE(E65:E66,E68:E69,E71:E72,E74:E75,E77:E78,E80:E81)</f>
        <v>44.316002896180017</v>
      </c>
      <c r="F92" s="52">
        <f t="shared" si="410"/>
        <v>44.04735111869698</v>
      </c>
      <c r="G92" s="52">
        <f t="shared" si="410"/>
        <v>43.437012822673751</v>
      </c>
      <c r="H92" s="52">
        <f t="shared" si="410"/>
        <v>42.737023044637084</v>
      </c>
      <c r="I92" s="52">
        <f t="shared" si="410"/>
        <v>41.715101202077626</v>
      </c>
      <c r="J92" s="52">
        <f t="shared" si="410"/>
        <v>40.546119442746658</v>
      </c>
      <c r="K92" s="52">
        <f t="shared" si="410"/>
        <v>39.128073468495622</v>
      </c>
      <c r="L92" s="52">
        <f t="shared" si="410"/>
        <v>37.567385524937926</v>
      </c>
      <c r="M92" s="52">
        <f t="shared" si="410"/>
        <v>35.856216224702941</v>
      </c>
      <c r="N92" s="52">
        <f t="shared" si="410"/>
        <v>34.096248760822178</v>
      </c>
      <c r="O92" s="52">
        <f t="shared" si="410"/>
        <v>32.297764497963769</v>
      </c>
      <c r="P92" s="52">
        <f t="shared" si="410"/>
        <v>30.566783888007322</v>
      </c>
      <c r="Q92" s="52">
        <f t="shared" si="410"/>
        <v>28.915837157666868</v>
      </c>
      <c r="R92" s="52">
        <f t="shared" si="410"/>
        <v>27.415546354970378</v>
      </c>
      <c r="S92" s="52">
        <f t="shared" si="410"/>
        <v>26.089430500176874</v>
      </c>
      <c r="T92" s="52">
        <f t="shared" si="410"/>
        <v>24.939425868855182</v>
      </c>
      <c r="U92" s="52">
        <f t="shared" si="410"/>
        <v>23.990642612924656</v>
      </c>
      <c r="V92" s="52">
        <f t="shared" si="410"/>
        <v>23.207736224508395</v>
      </c>
      <c r="W92" s="52">
        <f t="shared" si="410"/>
        <v>22.597666568690286</v>
      </c>
      <c r="X92" s="52">
        <f t="shared" si="410"/>
        <v>22.124859538941887</v>
      </c>
      <c r="Y92" s="52">
        <f t="shared" si="410"/>
        <v>21.780334970344416</v>
      </c>
      <c r="Z92" s="52">
        <f t="shared" si="410"/>
        <v>21.551621412707565</v>
      </c>
      <c r="AA92" s="52">
        <f t="shared" si="410"/>
        <v>21.417610973640709</v>
      </c>
      <c r="AB92" s="52">
        <f t="shared" si="410"/>
        <v>21.390507533523532</v>
      </c>
      <c r="AC92" s="52">
        <f t="shared" si="410"/>
        <v>21.451743775459239</v>
      </c>
      <c r="AD92" s="52">
        <f t="shared" si="410"/>
        <v>21.624137271094256</v>
      </c>
      <c r="AE92" s="52">
        <f t="shared" si="410"/>
        <v>21.899857205579547</v>
      </c>
      <c r="AF92" s="52">
        <f t="shared" si="410"/>
        <v>22.285084174827702</v>
      </c>
      <c r="AG92" s="52">
        <f t="shared" si="410"/>
        <v>22.795498007948837</v>
      </c>
      <c r="AH92" s="52">
        <f t="shared" si="410"/>
        <v>23.418070388594902</v>
      </c>
      <c r="AI92" s="52">
        <f t="shared" si="410"/>
        <v>24.166949099928583</v>
      </c>
      <c r="AJ92" s="52">
        <f t="shared" si="410"/>
        <v>25.028422001656278</v>
      </c>
      <c r="AK92" s="52">
        <f t="shared" si="410"/>
        <v>26.004973532501257</v>
      </c>
      <c r="AL92" s="52">
        <f t="shared" si="410"/>
        <v>27.076584897325422</v>
      </c>
      <c r="AM92" s="52">
        <f t="shared" si="410"/>
        <v>28.240564617317492</v>
      </c>
      <c r="AN92" s="52">
        <f t="shared" si="410"/>
        <v>29.46707568832046</v>
      </c>
      <c r="AO92" s="52">
        <f t="shared" si="410"/>
        <v>30.74974788851841</v>
      </c>
      <c r="AP92" s="52">
        <f t="shared" si="410"/>
        <v>32.051229321955297</v>
      </c>
      <c r="AQ92" s="52">
        <f t="shared" si="410"/>
        <v>33.372072699008321</v>
      </c>
      <c r="AR92" s="52">
        <f t="shared" si="410"/>
        <v>34.676004367564971</v>
      </c>
      <c r="AS92" s="52">
        <f t="shared" si="410"/>
        <v>35.964888901220839</v>
      </c>
      <c r="AT92" s="52">
        <f t="shared" si="410"/>
        <v>37.220571291463735</v>
      </c>
      <c r="AU92" s="52">
        <f t="shared" si="410"/>
        <v>38.428157060535497</v>
      </c>
      <c r="AV92" s="52">
        <f t="shared" si="410"/>
        <v>39.606872823018769</v>
      </c>
      <c r="AW92" s="52">
        <f t="shared" si="410"/>
        <v>40.717015723530643</v>
      </c>
      <c r="AX92" s="52">
        <f t="shared" si="410"/>
        <v>41.803059831856729</v>
      </c>
      <c r="AY92" s="52">
        <f t="shared" si="410"/>
        <v>42.81445745302441</v>
      </c>
      <c r="AZ92" s="52">
        <f t="shared" si="410"/>
        <v>43.80799081231811</v>
      </c>
      <c r="BA92" s="52">
        <f t="shared" si="410"/>
        <v>44.723943583906667</v>
      </c>
      <c r="BB92" s="52">
        <f t="shared" si="410"/>
        <v>45.633702900929698</v>
      </c>
      <c r="BC92" s="52">
        <f t="shared" si="410"/>
        <v>46.460669188010478</v>
      </c>
      <c r="BD92" s="52">
        <f t="shared" si="410"/>
        <v>47.280849579133481</v>
      </c>
      <c r="BE92" s="52">
        <f t="shared" si="410"/>
        <v>48.026104892028684</v>
      </c>
      <c r="BF92" s="52">
        <f t="shared" si="410"/>
        <v>48.742247797665406</v>
      </c>
      <c r="BG92" s="52">
        <f t="shared" si="410"/>
        <v>49.390231493465649</v>
      </c>
      <c r="BH92" s="52">
        <f t="shared" si="410"/>
        <v>49.975508532504172</v>
      </c>
      <c r="BI92" s="52">
        <f t="shared" si="410"/>
        <v>50.490435413388987</v>
      </c>
      <c r="BJ92" s="52">
        <f t="shared" si="410"/>
        <v>50.909796590441935</v>
      </c>
      <c r="BK92" s="52">
        <f t="shared" si="410"/>
        <v>51.249411540281535</v>
      </c>
      <c r="BL92" s="52">
        <f t="shared" si="410"/>
        <v>51.477007420871338</v>
      </c>
      <c r="BM92" s="52">
        <f t="shared" si="410"/>
        <v>51.616897150336207</v>
      </c>
      <c r="BN92" s="52">
        <f t="shared" si="410"/>
        <v>51.646633205605319</v>
      </c>
      <c r="BO92" s="52">
        <f t="shared" si="410"/>
        <v>51.58644130175535</v>
      </c>
      <c r="BP92" s="52">
        <f t="shared" si="410"/>
        <v>51.43112748007065</v>
      </c>
      <c r="BQ92" s="52">
        <f t="shared" ref="BQ92:CZ92" si="411">AVERAGE(BQ65:BQ66,BQ68:BQ69,BQ71:BQ72,BQ74:BQ75,BQ77:BQ78,BQ80:BQ81)</f>
        <v>51.187032335991773</v>
      </c>
      <c r="BR92" s="52">
        <f t="shared" si="411"/>
        <v>50.870003464822069</v>
      </c>
      <c r="BS92" s="52">
        <f t="shared" si="411"/>
        <v>50.474195165818315</v>
      </c>
      <c r="BT92" s="52">
        <f t="shared" si="411"/>
        <v>50.016859344530793</v>
      </c>
      <c r="BU92" s="52">
        <f t="shared" si="411"/>
        <v>49.50143154173918</v>
      </c>
      <c r="BV92" s="52">
        <f t="shared" si="411"/>
        <v>48.936929397699885</v>
      </c>
      <c r="BW92" s="52">
        <f t="shared" si="411"/>
        <v>48.328469865246667</v>
      </c>
      <c r="BX92" s="52">
        <f t="shared" si="411"/>
        <v>47.693006739181612</v>
      </c>
      <c r="BY92" s="52">
        <f t="shared" si="411"/>
        <v>47.026154364426766</v>
      </c>
      <c r="BZ92" s="52">
        <f t="shared" si="411"/>
        <v>46.354141274404732</v>
      </c>
      <c r="CA92" s="52">
        <f t="shared" si="411"/>
        <v>45.676785967407113</v>
      </c>
      <c r="CB92" s="52">
        <f t="shared" si="411"/>
        <v>45.0119161883758</v>
      </c>
      <c r="CC92" s="52">
        <f t="shared" si="411"/>
        <v>44.368426741836764</v>
      </c>
      <c r="CD92" s="52">
        <f t="shared" si="411"/>
        <v>43.756256971657741</v>
      </c>
      <c r="CE92" s="52">
        <f t="shared" si="411"/>
        <v>43.184707179876078</v>
      </c>
      <c r="CF92" s="52">
        <f t="shared" si="411"/>
        <v>42.66652287995435</v>
      </c>
      <c r="CG92" s="52">
        <f t="shared" si="411"/>
        <v>42.202858277928378</v>
      </c>
      <c r="CH92" s="52">
        <f t="shared" si="411"/>
        <v>41.806405527063177</v>
      </c>
      <c r="CI92" s="52">
        <f t="shared" si="411"/>
        <v>41.476158553631592</v>
      </c>
      <c r="CJ92" s="52">
        <f t="shared" si="411"/>
        <v>41.214838324632503</v>
      </c>
      <c r="CK92" s="52">
        <f t="shared" si="411"/>
        <v>41.028799756740931</v>
      </c>
      <c r="CL92" s="52">
        <f t="shared" si="411"/>
        <v>40.904157644471411</v>
      </c>
      <c r="CM92" s="52">
        <f t="shared" si="411"/>
        <v>40.857954909631637</v>
      </c>
      <c r="CN92" s="52">
        <f t="shared" si="411"/>
        <v>40.864408863536433</v>
      </c>
      <c r="CO92" s="52">
        <f t="shared" si="411"/>
        <v>40.943784134311905</v>
      </c>
      <c r="CP92" s="52">
        <f t="shared" si="411"/>
        <v>41.065744512932447</v>
      </c>
      <c r="CQ92" s="52">
        <f t="shared" si="411"/>
        <v>41.250776118788828</v>
      </c>
      <c r="CR92" s="52">
        <f t="shared" si="411"/>
        <v>41.46886850678505</v>
      </c>
      <c r="CS92" s="52">
        <f t="shared" si="411"/>
        <v>41.73577654008232</v>
      </c>
      <c r="CT92" s="52">
        <f t="shared" si="411"/>
        <v>42.022448921350112</v>
      </c>
      <c r="CU92" s="52">
        <f t="shared" si="411"/>
        <v>42.338603500221772</v>
      </c>
      <c r="CV92" s="52">
        <f t="shared" si="411"/>
        <v>42.6574894710661</v>
      </c>
      <c r="CW92" s="52">
        <f t="shared" si="411"/>
        <v>42.97050593724515</v>
      </c>
      <c r="CX92" s="52">
        <f t="shared" si="411"/>
        <v>43.275260641163044</v>
      </c>
      <c r="CY92" s="52">
        <f t="shared" si="411"/>
        <v>43.509541450467445</v>
      </c>
      <c r="CZ92" s="52">
        <f t="shared" si="411"/>
        <v>43.73921464825677</v>
      </c>
      <c r="DA92">
        <f t="shared" si="407"/>
        <v>51.646633205605319</v>
      </c>
      <c r="DB92">
        <f t="shared" si="408"/>
        <v>21.390507533523532</v>
      </c>
      <c r="DC92">
        <f t="shared" si="409"/>
        <v>30.256125672081787</v>
      </c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</row>
    <row r="93" spans="1:171" s="52" customFormat="1" x14ac:dyDescent="0.3">
      <c r="A93" s="81"/>
      <c r="B93" s="49" t="s">
        <v>39</v>
      </c>
      <c r="D93" s="52">
        <f>STDEVA(D65:D66,D68:D69,D71:D72,D74:D75,D77:D78,D80:D81)</f>
        <v>6.8862504883910773</v>
      </c>
      <c r="E93" s="52">
        <f t="shared" ref="E93:BP93" si="412">STDEVA(E65:E66,E68:E69,E71:E72,E74:E75,E77:E78,E80:E81)</f>
        <v>6.7477372514890677</v>
      </c>
      <c r="F93" s="52">
        <f t="shared" si="412"/>
        <v>6.6183945982948051</v>
      </c>
      <c r="G93" s="52">
        <f t="shared" si="412"/>
        <v>6.5216684298010037</v>
      </c>
      <c r="H93" s="52">
        <f t="shared" si="412"/>
        <v>6.4642466677418389</v>
      </c>
      <c r="I93" s="52">
        <f t="shared" si="412"/>
        <v>6.4281448603101152</v>
      </c>
      <c r="J93" s="52">
        <f t="shared" si="412"/>
        <v>6.4667885383064867</v>
      </c>
      <c r="K93" s="52">
        <f t="shared" si="412"/>
        <v>6.5023304250358906</v>
      </c>
      <c r="L93" s="52">
        <f t="shared" si="412"/>
        <v>6.617492542079801</v>
      </c>
      <c r="M93" s="52">
        <f t="shared" si="412"/>
        <v>6.7077003321626325</v>
      </c>
      <c r="N93" s="52">
        <f t="shared" si="412"/>
        <v>6.8323543944430956</v>
      </c>
      <c r="O93" s="52">
        <f t="shared" si="412"/>
        <v>6.9281722545582678</v>
      </c>
      <c r="P93" s="52">
        <f t="shared" si="412"/>
        <v>7.0039434307488611</v>
      </c>
      <c r="Q93" s="52">
        <f t="shared" si="412"/>
        <v>7.0577929104460191</v>
      </c>
      <c r="R93" s="52">
        <f t="shared" si="412"/>
        <v>7.0626616740542945</v>
      </c>
      <c r="S93" s="52">
        <f t="shared" si="412"/>
        <v>7.0483251212518701</v>
      </c>
      <c r="T93" s="52">
        <f t="shared" si="412"/>
        <v>6.9903145045377668</v>
      </c>
      <c r="U93" s="52">
        <f t="shared" si="412"/>
        <v>6.9153020557986764</v>
      </c>
      <c r="V93" s="52">
        <f t="shared" si="412"/>
        <v>6.8149369691562693</v>
      </c>
      <c r="W93" s="52">
        <f t="shared" si="412"/>
        <v>6.7072376483100715</v>
      </c>
      <c r="X93" s="52">
        <f t="shared" si="412"/>
        <v>6.5942045234788651</v>
      </c>
      <c r="Y93" s="52">
        <f t="shared" si="412"/>
        <v>6.4862309672847083</v>
      </c>
      <c r="Z93" s="52">
        <f t="shared" si="412"/>
        <v>6.3923457477709285</v>
      </c>
      <c r="AA93" s="52">
        <f t="shared" si="412"/>
        <v>6.3103592758475529</v>
      </c>
      <c r="AB93" s="52">
        <f t="shared" si="412"/>
        <v>6.2557495686797298</v>
      </c>
      <c r="AC93" s="52">
        <f t="shared" si="412"/>
        <v>6.2107346888265447</v>
      </c>
      <c r="AD93" s="52">
        <f t="shared" si="412"/>
        <v>6.1972436512746603</v>
      </c>
      <c r="AE93" s="52">
        <f t="shared" si="412"/>
        <v>6.1995146943041926</v>
      </c>
      <c r="AF93" s="52">
        <f t="shared" si="412"/>
        <v>6.2370459399288105</v>
      </c>
      <c r="AG93" s="52">
        <f t="shared" si="412"/>
        <v>6.3118766176504701</v>
      </c>
      <c r="AH93" s="52">
        <f t="shared" si="412"/>
        <v>6.4367584335779719</v>
      </c>
      <c r="AI93" s="52">
        <f t="shared" si="412"/>
        <v>6.6179713737580634</v>
      </c>
      <c r="AJ93" s="52">
        <f t="shared" si="412"/>
        <v>6.8640049579321358</v>
      </c>
      <c r="AK93" s="52">
        <f t="shared" si="412"/>
        <v>7.1653517674128802</v>
      </c>
      <c r="AL93" s="52">
        <f t="shared" si="412"/>
        <v>7.5083913816058514</v>
      </c>
      <c r="AM93" s="52">
        <f t="shared" si="412"/>
        <v>7.876315383828957</v>
      </c>
      <c r="AN93" s="52">
        <f t="shared" si="412"/>
        <v>8.2216352226523153</v>
      </c>
      <c r="AO93" s="52">
        <f t="shared" si="412"/>
        <v>8.5382939475611295</v>
      </c>
      <c r="AP93" s="52">
        <f t="shared" si="412"/>
        <v>8.7713461651591018</v>
      </c>
      <c r="AQ93" s="52">
        <f t="shared" si="412"/>
        <v>8.9257649540870165</v>
      </c>
      <c r="AR93" s="52">
        <f t="shared" si="412"/>
        <v>8.9807921938469484</v>
      </c>
      <c r="AS93" s="52">
        <f t="shared" si="412"/>
        <v>8.9431234514851745</v>
      </c>
      <c r="AT93" s="52">
        <f t="shared" si="412"/>
        <v>8.8276044013730672</v>
      </c>
      <c r="AU93" s="52">
        <f t="shared" si="412"/>
        <v>8.6423032897062324</v>
      </c>
      <c r="AV93" s="52">
        <f t="shared" si="412"/>
        <v>8.4331707363052786</v>
      </c>
      <c r="AW93" s="52">
        <f t="shared" si="412"/>
        <v>8.1875471714962185</v>
      </c>
      <c r="AX93" s="52">
        <f t="shared" si="412"/>
        <v>7.9615286467894624</v>
      </c>
      <c r="AY93" s="52">
        <f t="shared" si="412"/>
        <v>7.7165324853658586</v>
      </c>
      <c r="AZ93" s="52">
        <f t="shared" si="412"/>
        <v>7.516767252347619</v>
      </c>
      <c r="BA93" s="52">
        <f t="shared" si="412"/>
        <v>7.3001096316041751</v>
      </c>
      <c r="BB93" s="52">
        <f t="shared" si="412"/>
        <v>7.1383060534161151</v>
      </c>
      <c r="BC93" s="52">
        <f t="shared" si="412"/>
        <v>6.9670990469093246</v>
      </c>
      <c r="BD93" s="52">
        <f t="shared" si="412"/>
        <v>6.8532989207361181</v>
      </c>
      <c r="BE93" s="52">
        <f t="shared" si="412"/>
        <v>6.7435648918473516</v>
      </c>
      <c r="BF93" s="52">
        <f t="shared" si="412"/>
        <v>6.693321084944329</v>
      </c>
      <c r="BG93" s="52">
        <f t="shared" si="412"/>
        <v>6.6579810343788424</v>
      </c>
      <c r="BH93" s="52">
        <f t="shared" si="412"/>
        <v>6.6738308402147011</v>
      </c>
      <c r="BI93" s="52">
        <f t="shared" si="412"/>
        <v>6.7065507450569308</v>
      </c>
      <c r="BJ93" s="52">
        <f t="shared" si="412"/>
        <v>6.769760692528866</v>
      </c>
      <c r="BK93" s="52">
        <f t="shared" si="412"/>
        <v>6.8433409981883049</v>
      </c>
      <c r="BL93" s="52">
        <f t="shared" si="412"/>
        <v>6.9401450864766643</v>
      </c>
      <c r="BM93" s="52">
        <f t="shared" si="412"/>
        <v>7.0418967089826525</v>
      </c>
      <c r="BN93" s="52">
        <f t="shared" si="412"/>
        <v>7.1662546963373126</v>
      </c>
      <c r="BO93" s="52">
        <f t="shared" si="412"/>
        <v>7.3050183670072411</v>
      </c>
      <c r="BP93" s="52">
        <f t="shared" si="412"/>
        <v>7.4604626529698184</v>
      </c>
      <c r="BQ93" s="52">
        <f t="shared" ref="BQ93:CZ93" si="413">STDEVA(BQ65:BQ66,BQ68:BQ69,BQ71:BQ72,BQ74:BQ75,BQ77:BQ78,BQ80:BQ81)</f>
        <v>7.6397907433003081</v>
      </c>
      <c r="BR93" s="52">
        <f t="shared" si="413"/>
        <v>7.8323578923833228</v>
      </c>
      <c r="BS93" s="52">
        <f t="shared" si="413"/>
        <v>8.0389589198703408</v>
      </c>
      <c r="BT93" s="52">
        <f t="shared" si="413"/>
        <v>8.2637916850042394</v>
      </c>
      <c r="BU93" s="52">
        <f t="shared" si="413"/>
        <v>8.4779683993893915</v>
      </c>
      <c r="BV93" s="52">
        <f t="shared" si="413"/>
        <v>8.7099958598261598</v>
      </c>
      <c r="BW93" s="52">
        <f t="shared" si="413"/>
        <v>8.9128101420925088</v>
      </c>
      <c r="BX93" s="52">
        <f t="shared" si="413"/>
        <v>9.1163552037039128</v>
      </c>
      <c r="BY93" s="52">
        <f t="shared" si="413"/>
        <v>9.274126097401787</v>
      </c>
      <c r="BZ93" s="52">
        <f t="shared" si="413"/>
        <v>9.409846939526437</v>
      </c>
      <c r="CA93" s="52">
        <f t="shared" si="413"/>
        <v>9.4901305898670074</v>
      </c>
      <c r="CB93" s="52">
        <f t="shared" si="413"/>
        <v>9.5266910008992944</v>
      </c>
      <c r="CC93" s="52">
        <f t="shared" si="413"/>
        <v>9.5075855575174373</v>
      </c>
      <c r="CD93" s="52">
        <f t="shared" si="413"/>
        <v>9.442381826049564</v>
      </c>
      <c r="CE93" s="52">
        <f t="shared" si="413"/>
        <v>9.33223309690581</v>
      </c>
      <c r="CF93" s="52">
        <f t="shared" si="413"/>
        <v>9.1882171617044328</v>
      </c>
      <c r="CG93" s="52">
        <f t="shared" si="413"/>
        <v>9.0222115009830883</v>
      </c>
      <c r="CH93" s="52">
        <f t="shared" si="413"/>
        <v>8.8427878186872952</v>
      </c>
      <c r="CI93" s="52">
        <f t="shared" si="413"/>
        <v>8.6708403191473593</v>
      </c>
      <c r="CJ93" s="52">
        <f t="shared" si="413"/>
        <v>8.5049037239363319</v>
      </c>
      <c r="CK93" s="52">
        <f t="shared" si="413"/>
        <v>8.3651359971481156</v>
      </c>
      <c r="CL93" s="52">
        <f t="shared" si="413"/>
        <v>8.2415734141275276</v>
      </c>
      <c r="CM93" s="52">
        <f t="shared" si="413"/>
        <v>8.1458180788945835</v>
      </c>
      <c r="CN93" s="52">
        <f t="shared" si="413"/>
        <v>8.0622097794311607</v>
      </c>
      <c r="CO93" s="52">
        <f t="shared" si="413"/>
        <v>7.999755425198134</v>
      </c>
      <c r="CP93" s="52">
        <f t="shared" si="413"/>
        <v>7.9341016018455628</v>
      </c>
      <c r="CQ93" s="52">
        <f t="shared" si="413"/>
        <v>7.87681840656695</v>
      </c>
      <c r="CR93" s="52">
        <f t="shared" si="413"/>
        <v>7.8020569351816187</v>
      </c>
      <c r="CS93" s="52">
        <f t="shared" si="413"/>
        <v>7.7224950593943635</v>
      </c>
      <c r="CT93" s="52">
        <f t="shared" si="413"/>
        <v>7.6227524546097536</v>
      </c>
      <c r="CU93" s="52">
        <f t="shared" si="413"/>
        <v>7.5059765375299525</v>
      </c>
      <c r="CV93" s="52">
        <f t="shared" si="413"/>
        <v>7.3796474983704599</v>
      </c>
      <c r="CW93" s="52">
        <f t="shared" si="413"/>
        <v>7.2311413768414328</v>
      </c>
      <c r="CX93" s="52">
        <f t="shared" si="413"/>
        <v>7.0837396236959371</v>
      </c>
      <c r="CY93" s="52">
        <f t="shared" si="413"/>
        <v>6.9230186446953415</v>
      </c>
      <c r="CZ93" s="52">
        <f t="shared" si="413"/>
        <v>6.7647228082919071</v>
      </c>
      <c r="DA93">
        <f t="shared" si="407"/>
        <v>9.5266910008992944</v>
      </c>
      <c r="DB93">
        <f t="shared" si="408"/>
        <v>6.1972436512746603</v>
      </c>
      <c r="DC93">
        <f t="shared" si="409"/>
        <v>3.3294473496246342</v>
      </c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</row>
    <row r="94" spans="1:171" s="52" customFormat="1" x14ac:dyDescent="0.3">
      <c r="A94" s="81"/>
      <c r="B94" s="49" t="s">
        <v>40</v>
      </c>
      <c r="D94" s="52">
        <f>AVERAGE(D82:D91)</f>
        <v>40.346304450180774</v>
      </c>
      <c r="E94" s="52">
        <f t="shared" ref="E94:BP94" si="414">AVERAGE(E82:E91)</f>
        <v>39.822058509699858</v>
      </c>
      <c r="F94" s="52">
        <f t="shared" si="414"/>
        <v>39.297812569218941</v>
      </c>
      <c r="G94" s="52">
        <f t="shared" si="414"/>
        <v>38.457764227400943</v>
      </c>
      <c r="H94" s="52">
        <f t="shared" si="414"/>
        <v>37.523231990427085</v>
      </c>
      <c r="I94" s="52">
        <f t="shared" si="414"/>
        <v>36.354218003484434</v>
      </c>
      <c r="J94" s="52">
        <f t="shared" si="414"/>
        <v>35.035769076660479</v>
      </c>
      <c r="K94" s="52">
        <f t="shared" si="414"/>
        <v>33.560489142500572</v>
      </c>
      <c r="L94" s="52">
        <f t="shared" si="414"/>
        <v>31.982148368881546</v>
      </c>
      <c r="M94" s="52">
        <f t="shared" si="414"/>
        <v>30.317644698239832</v>
      </c>
      <c r="N94" s="52">
        <f t="shared" si="414"/>
        <v>28.633581030043</v>
      </c>
      <c r="O94" s="52">
        <f t="shared" si="414"/>
        <v>26.961863092921078</v>
      </c>
      <c r="P94" s="52">
        <f t="shared" si="414"/>
        <v>25.34970961507231</v>
      </c>
      <c r="Q94" s="52">
        <f t="shared" si="414"/>
        <v>23.84113602216669</v>
      </c>
      <c r="R94" s="52">
        <f t="shared" si="414"/>
        <v>22.471656218216019</v>
      </c>
      <c r="S94" s="52">
        <f t="shared" si="414"/>
        <v>21.246866375179369</v>
      </c>
      <c r="T94" s="52">
        <f t="shared" si="414"/>
        <v>20.224115903738628</v>
      </c>
      <c r="U94" s="52">
        <f t="shared" si="414"/>
        <v>19.344612957591728</v>
      </c>
      <c r="V94" s="52">
        <f t="shared" si="414"/>
        <v>18.68369639532466</v>
      </c>
      <c r="W94" s="52">
        <f t="shared" si="414"/>
        <v>18.169119501187929</v>
      </c>
      <c r="X94" s="52">
        <f t="shared" si="414"/>
        <v>17.821611974847357</v>
      </c>
      <c r="Y94" s="52">
        <f t="shared" si="414"/>
        <v>17.633151845064511</v>
      </c>
      <c r="Z94" s="52">
        <f t="shared" si="414"/>
        <v>17.557638200180271</v>
      </c>
      <c r="AA94" s="52">
        <f t="shared" si="414"/>
        <v>17.625491016528098</v>
      </c>
      <c r="AB94" s="52">
        <f t="shared" si="414"/>
        <v>17.772797698969221</v>
      </c>
      <c r="AC94" s="52">
        <f t="shared" si="414"/>
        <v>18.038472043949312</v>
      </c>
      <c r="AD94" s="52">
        <f t="shared" si="414"/>
        <v>18.37958446496533</v>
      </c>
      <c r="AE94" s="52">
        <f t="shared" si="414"/>
        <v>18.819278001301207</v>
      </c>
      <c r="AF94" s="52">
        <f t="shared" si="414"/>
        <v>19.343711664668856</v>
      </c>
      <c r="AG94" s="52">
        <f t="shared" si="414"/>
        <v>19.957536088675614</v>
      </c>
      <c r="AH94" s="52">
        <f t="shared" si="414"/>
        <v>20.66939980175983</v>
      </c>
      <c r="AI94" s="52">
        <f t="shared" si="414"/>
        <v>21.468800228132789</v>
      </c>
      <c r="AJ94" s="52">
        <f t="shared" si="414"/>
        <v>22.371489573487374</v>
      </c>
      <c r="AK94" s="52">
        <f t="shared" si="414"/>
        <v>23.3607072971676</v>
      </c>
      <c r="AL94" s="52">
        <f t="shared" si="414"/>
        <v>24.439705780053508</v>
      </c>
      <c r="AM94" s="52">
        <f t="shared" si="414"/>
        <v>25.593258696435271</v>
      </c>
      <c r="AN94" s="52">
        <f t="shared" si="414"/>
        <v>26.818761683727285</v>
      </c>
      <c r="AO94" s="52">
        <f t="shared" si="414"/>
        <v>28.083621801033836</v>
      </c>
      <c r="AP94" s="52">
        <f t="shared" si="414"/>
        <v>29.385372129425814</v>
      </c>
      <c r="AQ94" s="52">
        <f t="shared" si="414"/>
        <v>30.682084177349573</v>
      </c>
      <c r="AR94" s="52">
        <f t="shared" si="414"/>
        <v>31.975628229327004</v>
      </c>
      <c r="AS94" s="52">
        <f t="shared" si="414"/>
        <v>33.199335038662426</v>
      </c>
      <c r="AT94" s="52">
        <f t="shared" si="414"/>
        <v>34.38460181800604</v>
      </c>
      <c r="AU94" s="52">
        <f t="shared" si="414"/>
        <v>35.453725078253974</v>
      </c>
      <c r="AV94" s="52">
        <f t="shared" si="414"/>
        <v>36.448022999327243</v>
      </c>
      <c r="AW94" s="52">
        <f t="shared" si="414"/>
        <v>37.301626842009405</v>
      </c>
      <c r="AX94" s="52">
        <f t="shared" si="414"/>
        <v>38.048901090183051</v>
      </c>
      <c r="AY94" s="52">
        <f t="shared" si="414"/>
        <v>38.670939338094797</v>
      </c>
      <c r="AZ94" s="52">
        <f t="shared" si="414"/>
        <v>39.175828043033853</v>
      </c>
      <c r="BA94" s="52">
        <f t="shared" si="414"/>
        <v>39.586885923694197</v>
      </c>
      <c r="BB94" s="52">
        <f t="shared" si="414"/>
        <v>39.896648801265414</v>
      </c>
      <c r="BC94" s="52">
        <f t="shared" si="414"/>
        <v>40.137682195958504</v>
      </c>
      <c r="BD94" s="52">
        <f t="shared" si="414"/>
        <v>40.322042421743447</v>
      </c>
      <c r="BE94" s="52">
        <f t="shared" si="414"/>
        <v>40.47004206115345</v>
      </c>
      <c r="BF94" s="52">
        <f t="shared" si="414"/>
        <v>40.592901326085361</v>
      </c>
      <c r="BG94" s="52">
        <f t="shared" si="414"/>
        <v>40.689118893449631</v>
      </c>
      <c r="BH94" s="52">
        <f t="shared" si="414"/>
        <v>40.767914254145765</v>
      </c>
      <c r="BI94" s="52">
        <f t="shared" si="414"/>
        <v>40.811079780806622</v>
      </c>
      <c r="BJ94" s="52">
        <f t="shared" si="414"/>
        <v>40.821265485856415</v>
      </c>
      <c r="BK94" s="52">
        <f t="shared" si="414"/>
        <v>40.786769259137337</v>
      </c>
      <c r="BL94" s="52">
        <f t="shared" si="414"/>
        <v>40.691369371277972</v>
      </c>
      <c r="BM94" s="52">
        <f t="shared" si="414"/>
        <v>40.55179936463076</v>
      </c>
      <c r="BN94" s="52">
        <f t="shared" si="414"/>
        <v>40.333599548679175</v>
      </c>
      <c r="BO94" s="52">
        <f t="shared" si="414"/>
        <v>40.076410508877416</v>
      </c>
      <c r="BP94" s="52">
        <f t="shared" si="414"/>
        <v>39.761698696307981</v>
      </c>
      <c r="BQ94" s="52">
        <f t="shared" ref="BQ94:CZ94" si="415">AVERAGE(BQ82:BQ91)</f>
        <v>39.425219876876341</v>
      </c>
      <c r="BR94" s="52">
        <f t="shared" si="415"/>
        <v>39.069434470603561</v>
      </c>
      <c r="BS94" s="52">
        <f t="shared" si="415"/>
        <v>38.712545673202001</v>
      </c>
      <c r="BT94" s="52">
        <f t="shared" si="415"/>
        <v>38.380511167922066</v>
      </c>
      <c r="BU94" s="52">
        <f t="shared" si="415"/>
        <v>38.065148622016643</v>
      </c>
      <c r="BV94" s="52">
        <f t="shared" si="415"/>
        <v>37.805414973182721</v>
      </c>
      <c r="BW94" s="52">
        <f t="shared" si="415"/>
        <v>37.575277048433961</v>
      </c>
      <c r="BX94" s="52">
        <f t="shared" si="415"/>
        <v>37.405274464754065</v>
      </c>
      <c r="BY94" s="52">
        <f t="shared" si="415"/>
        <v>37.278119357926833</v>
      </c>
      <c r="BZ94" s="52">
        <f t="shared" si="415"/>
        <v>37.195850347128378</v>
      </c>
      <c r="CA94" s="52">
        <f t="shared" si="415"/>
        <v>37.161132450851113</v>
      </c>
      <c r="CB94" s="52">
        <f t="shared" si="415"/>
        <v>37.15733142039938</v>
      </c>
      <c r="CC94" s="52">
        <f t="shared" si="415"/>
        <v>37.194475476658667</v>
      </c>
      <c r="CD94" s="52">
        <f t="shared" si="415"/>
        <v>37.252708475953241</v>
      </c>
      <c r="CE94" s="52">
        <f t="shared" si="415"/>
        <v>37.341866816263902</v>
      </c>
      <c r="CF94" s="52">
        <f t="shared" si="415"/>
        <v>37.447521188335806</v>
      </c>
      <c r="CG94" s="52">
        <f t="shared" si="415"/>
        <v>37.569765135600129</v>
      </c>
      <c r="CH94" s="52">
        <f t="shared" si="415"/>
        <v>37.706655243409216</v>
      </c>
      <c r="CI94" s="52">
        <f t="shared" si="415"/>
        <v>37.846441791935277</v>
      </c>
      <c r="CJ94" s="52">
        <f t="shared" si="415"/>
        <v>37.998632921670705</v>
      </c>
      <c r="CK94" s="52">
        <f t="shared" si="415"/>
        <v>38.14902137453204</v>
      </c>
      <c r="CL94" s="52">
        <f t="shared" si="415"/>
        <v>38.304521512751634</v>
      </c>
      <c r="CM94" s="52">
        <f t="shared" si="415"/>
        <v>38.46530300221044</v>
      </c>
      <c r="CN94" s="52">
        <f t="shared" si="415"/>
        <v>38.622463194873049</v>
      </c>
      <c r="CO94" s="52">
        <f t="shared" si="415"/>
        <v>38.796915753274469</v>
      </c>
      <c r="CP94" s="52">
        <f t="shared" si="415"/>
        <v>38.967252191524366</v>
      </c>
      <c r="CQ94" s="52">
        <f t="shared" si="415"/>
        <v>39.157504651541949</v>
      </c>
      <c r="CR94" s="52">
        <f t="shared" si="415"/>
        <v>39.35572286760064</v>
      </c>
      <c r="CS94" s="52">
        <f t="shared" si="415"/>
        <v>39.565473214884676</v>
      </c>
      <c r="CT94" s="52">
        <f t="shared" si="415"/>
        <v>39.782531896385102</v>
      </c>
      <c r="CU94" s="52">
        <f t="shared" si="415"/>
        <v>40.010711506502886</v>
      </c>
      <c r="CV94" s="52">
        <f t="shared" si="415"/>
        <v>40.216336830831828</v>
      </c>
      <c r="CW94" s="52">
        <f t="shared" si="415"/>
        <v>40.416855832069849</v>
      </c>
      <c r="CX94" s="52">
        <f t="shared" si="415"/>
        <v>40.580898463773437</v>
      </c>
      <c r="CY94" s="52">
        <f t="shared" si="415"/>
        <v>40.66210809191162</v>
      </c>
      <c r="CZ94" s="52">
        <f t="shared" si="415"/>
        <v>40.743317720049788</v>
      </c>
      <c r="DA94">
        <f t="shared" si="407"/>
        <v>40.821265485856415</v>
      </c>
      <c r="DB94">
        <f t="shared" si="408"/>
        <v>17.557638200180271</v>
      </c>
      <c r="DC94">
        <f t="shared" si="409"/>
        <v>23.263627285676144</v>
      </c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</row>
    <row r="95" spans="1:171" s="52" customFormat="1" x14ac:dyDescent="0.3">
      <c r="A95" s="81"/>
      <c r="B95" s="49" t="s">
        <v>41</v>
      </c>
      <c r="D95" s="52">
        <f>STDEVA(D82:D91)</f>
        <v>6.9291339958283871</v>
      </c>
      <c r="E95" s="52">
        <f t="shared" ref="E95:BP95" si="416">STDEVA(E82:E91)</f>
        <v>7.1797430212798332</v>
      </c>
      <c r="F95" s="52">
        <f t="shared" si="416"/>
        <v>7.4463317457621514</v>
      </c>
      <c r="G95" s="52">
        <f t="shared" si="416"/>
        <v>7.6331890372532269</v>
      </c>
      <c r="H95" s="52">
        <f t="shared" si="416"/>
        <v>7.8573878084907021</v>
      </c>
      <c r="I95" s="52">
        <f t="shared" si="416"/>
        <v>7.9186690396253105</v>
      </c>
      <c r="J95" s="52">
        <f t="shared" si="416"/>
        <v>7.9980906610413394</v>
      </c>
      <c r="K95" s="52">
        <f t="shared" si="416"/>
        <v>7.910493958526235</v>
      </c>
      <c r="L95" s="52">
        <f t="shared" si="416"/>
        <v>7.7690188949889452</v>
      </c>
      <c r="M95" s="52">
        <f t="shared" si="416"/>
        <v>7.5191811589613504</v>
      </c>
      <c r="N95" s="52">
        <f t="shared" si="416"/>
        <v>7.1918433606055032</v>
      </c>
      <c r="O95" s="52">
        <f t="shared" si="416"/>
        <v>6.7995148729628054</v>
      </c>
      <c r="P95" s="52">
        <f t="shared" si="416"/>
        <v>6.4018877466062847</v>
      </c>
      <c r="Q95" s="52">
        <f t="shared" si="416"/>
        <v>5.9595313512342463</v>
      </c>
      <c r="R95" s="52">
        <f t="shared" si="416"/>
        <v>5.6057860832189679</v>
      </c>
      <c r="S95" s="52">
        <f t="shared" si="416"/>
        <v>5.2408866157180825</v>
      </c>
      <c r="T95" s="52">
        <f t="shared" si="416"/>
        <v>4.9805580933924505</v>
      </c>
      <c r="U95" s="52">
        <f t="shared" si="416"/>
        <v>4.746304023330163</v>
      </c>
      <c r="V95" s="52">
        <f t="shared" si="416"/>
        <v>4.5854823096152657</v>
      </c>
      <c r="W95" s="52">
        <f t="shared" si="416"/>
        <v>4.4512578147720854</v>
      </c>
      <c r="X95" s="52">
        <f t="shared" si="416"/>
        <v>4.361442067551649</v>
      </c>
      <c r="Y95" s="52">
        <f t="shared" si="416"/>
        <v>4.2816595672046027</v>
      </c>
      <c r="Z95" s="52">
        <f t="shared" si="416"/>
        <v>4.2235936828315275</v>
      </c>
      <c r="AA95" s="52">
        <f t="shared" si="416"/>
        <v>4.1690903765842053</v>
      </c>
      <c r="AB95" s="52">
        <f t="shared" si="416"/>
        <v>4.1263244543877562</v>
      </c>
      <c r="AC95" s="52">
        <f t="shared" si="416"/>
        <v>4.0940238666027549</v>
      </c>
      <c r="AD95" s="52">
        <f t="shared" si="416"/>
        <v>4.0676620529737644</v>
      </c>
      <c r="AE95" s="52">
        <f t="shared" si="416"/>
        <v>4.0615202228112368</v>
      </c>
      <c r="AF95" s="52">
        <f t="shared" si="416"/>
        <v>4.0639975543887354</v>
      </c>
      <c r="AG95" s="52">
        <f t="shared" si="416"/>
        <v>4.0912796921568519</v>
      </c>
      <c r="AH95" s="52">
        <f t="shared" si="416"/>
        <v>4.1321089513345335</v>
      </c>
      <c r="AI95" s="52">
        <f t="shared" si="416"/>
        <v>4.192229967777557</v>
      </c>
      <c r="AJ95" s="52">
        <f t="shared" si="416"/>
        <v>4.2614309411314748</v>
      </c>
      <c r="AK95" s="52">
        <f t="shared" si="416"/>
        <v>4.3356480586625104</v>
      </c>
      <c r="AL95" s="52">
        <f t="shared" si="416"/>
        <v>4.4011443936488082</v>
      </c>
      <c r="AM95" s="52">
        <f t="shared" si="416"/>
        <v>4.4546257639191751</v>
      </c>
      <c r="AN95" s="52">
        <f t="shared" si="416"/>
        <v>4.474504189944243</v>
      </c>
      <c r="AO95" s="52">
        <f t="shared" si="416"/>
        <v>4.4732865063337997</v>
      </c>
      <c r="AP95" s="52">
        <f t="shared" si="416"/>
        <v>4.4184999612109124</v>
      </c>
      <c r="AQ95" s="52">
        <f t="shared" si="416"/>
        <v>4.3356458573313486</v>
      </c>
      <c r="AR95" s="52">
        <f t="shared" si="416"/>
        <v>4.2062939641412118</v>
      </c>
      <c r="AS95" s="52">
        <f t="shared" si="416"/>
        <v>4.0424699360311456</v>
      </c>
      <c r="AT95" s="52">
        <f t="shared" si="416"/>
        <v>3.8563707051055349</v>
      </c>
      <c r="AU95" s="52">
        <f t="shared" si="416"/>
        <v>3.6583516866501182</v>
      </c>
      <c r="AV95" s="52">
        <f t="shared" si="416"/>
        <v>3.4775055452080648</v>
      </c>
      <c r="AW95" s="52">
        <f t="shared" si="416"/>
        <v>3.3405678395406606</v>
      </c>
      <c r="AX95" s="52">
        <f t="shared" si="416"/>
        <v>3.2891646927497158</v>
      </c>
      <c r="AY95" s="52">
        <f t="shared" si="416"/>
        <v>3.348177215545157</v>
      </c>
      <c r="AZ95" s="52">
        <f t="shared" si="416"/>
        <v>3.5473945967764924</v>
      </c>
      <c r="BA95" s="52">
        <f t="shared" si="416"/>
        <v>3.8663005173730522</v>
      </c>
      <c r="BB95" s="52">
        <f t="shared" si="416"/>
        <v>4.3007140588014234</v>
      </c>
      <c r="BC95" s="52">
        <f t="shared" si="416"/>
        <v>4.8092259000096336</v>
      </c>
      <c r="BD95" s="52">
        <f t="shared" si="416"/>
        <v>5.3644605992596617</v>
      </c>
      <c r="BE95" s="52">
        <f t="shared" si="416"/>
        <v>5.9553571798724274</v>
      </c>
      <c r="BF95" s="52">
        <f t="shared" si="416"/>
        <v>6.5515609372840791</v>
      </c>
      <c r="BG95" s="52">
        <f t="shared" si="416"/>
        <v>7.1477627822081233</v>
      </c>
      <c r="BH95" s="52">
        <f t="shared" si="416"/>
        <v>7.7316010311490526</v>
      </c>
      <c r="BI95" s="52">
        <f t="shared" si="416"/>
        <v>8.2791500207614313</v>
      </c>
      <c r="BJ95" s="52">
        <f t="shared" si="416"/>
        <v>8.7964792375093293</v>
      </c>
      <c r="BK95" s="52">
        <f t="shared" si="416"/>
        <v>9.2532983409549274</v>
      </c>
      <c r="BL95" s="52">
        <f t="shared" si="416"/>
        <v>9.6534031890091292</v>
      </c>
      <c r="BM95" s="52">
        <f t="shared" si="416"/>
        <v>9.9816110771208635</v>
      </c>
      <c r="BN95" s="52">
        <f t="shared" si="416"/>
        <v>10.228655202263237</v>
      </c>
      <c r="BO95" s="52">
        <f t="shared" si="416"/>
        <v>10.411332394854947</v>
      </c>
      <c r="BP95" s="52">
        <f t="shared" si="416"/>
        <v>10.509511564348953</v>
      </c>
      <c r="BQ95" s="52">
        <f t="shared" ref="BQ95:CZ95" si="417">STDEVA(BQ82:BQ91)</f>
        <v>10.557879050828934</v>
      </c>
      <c r="BR95" s="52">
        <f t="shared" si="417"/>
        <v>10.536535989591721</v>
      </c>
      <c r="BS95" s="52">
        <f t="shared" si="417"/>
        <v>10.483480707665837</v>
      </c>
      <c r="BT95" s="52">
        <f t="shared" si="417"/>
        <v>10.373158599725835</v>
      </c>
      <c r="BU95" s="52">
        <f t="shared" si="417"/>
        <v>10.254263184909748</v>
      </c>
      <c r="BV95" s="52">
        <f t="shared" si="417"/>
        <v>10.078649545612576</v>
      </c>
      <c r="BW95" s="52">
        <f t="shared" si="417"/>
        <v>9.9084709599137373</v>
      </c>
      <c r="BX95" s="52">
        <f t="shared" si="417"/>
        <v>9.6910860772241012</v>
      </c>
      <c r="BY95" s="52">
        <f t="shared" si="417"/>
        <v>9.4723202865043277</v>
      </c>
      <c r="BZ95" s="52">
        <f t="shared" si="417"/>
        <v>9.23160805719926</v>
      </c>
      <c r="CA95" s="52">
        <f t="shared" si="417"/>
        <v>8.970269032778738</v>
      </c>
      <c r="CB95" s="52">
        <f t="shared" si="417"/>
        <v>8.707208020842554</v>
      </c>
      <c r="CC95" s="52">
        <f t="shared" si="417"/>
        <v>8.4133481253107636</v>
      </c>
      <c r="CD95" s="52">
        <f t="shared" si="417"/>
        <v>8.1287822437379909</v>
      </c>
      <c r="CE95" s="52">
        <f t="shared" si="417"/>
        <v>7.8201508908336619</v>
      </c>
      <c r="CF95" s="52">
        <f t="shared" si="417"/>
        <v>7.5248482566665924</v>
      </c>
      <c r="CG95" s="52">
        <f t="shared" si="417"/>
        <v>7.2261948920679098</v>
      </c>
      <c r="CH95" s="52">
        <f t="shared" si="417"/>
        <v>6.9408153246050528</v>
      </c>
      <c r="CI95" s="52">
        <f t="shared" si="417"/>
        <v>6.6788348505598112</v>
      </c>
      <c r="CJ95" s="52">
        <f t="shared" si="417"/>
        <v>6.4357382724521415</v>
      </c>
      <c r="CK95" s="52">
        <f t="shared" si="417"/>
        <v>6.2233471669787868</v>
      </c>
      <c r="CL95" s="52">
        <f t="shared" si="417"/>
        <v>6.0435584106659661</v>
      </c>
      <c r="CM95" s="52">
        <f t="shared" si="417"/>
        <v>5.8844387175270176</v>
      </c>
      <c r="CN95" s="52">
        <f t="shared" si="417"/>
        <v>5.7707947954578609</v>
      </c>
      <c r="CO95" s="52">
        <f t="shared" si="417"/>
        <v>5.6641298779126599</v>
      </c>
      <c r="CP95" s="52">
        <f t="shared" si="417"/>
        <v>5.6022070346723662</v>
      </c>
      <c r="CQ95" s="52">
        <f t="shared" si="417"/>
        <v>5.5465548465421923</v>
      </c>
      <c r="CR95" s="52">
        <f t="shared" si="417"/>
        <v>5.5206867488700322</v>
      </c>
      <c r="CS95" s="52">
        <f t="shared" si="417"/>
        <v>5.513025443707086</v>
      </c>
      <c r="CT95" s="52">
        <f t="shared" si="417"/>
        <v>5.5239437514733174</v>
      </c>
      <c r="CU95" s="52">
        <f t="shared" si="417"/>
        <v>5.5605492654055801</v>
      </c>
      <c r="CV95" s="52">
        <f t="shared" si="417"/>
        <v>5.6219767741730724</v>
      </c>
      <c r="CW95" s="52">
        <f t="shared" si="417"/>
        <v>5.7130042879280962</v>
      </c>
      <c r="CX95" s="52">
        <f t="shared" si="417"/>
        <v>5.8309924585328829</v>
      </c>
      <c r="CY95" s="52">
        <f t="shared" si="417"/>
        <v>5.9890502220490553</v>
      </c>
      <c r="CZ95" s="52">
        <f t="shared" si="417"/>
        <v>6.1582974404699451</v>
      </c>
      <c r="DA95">
        <f t="shared" si="407"/>
        <v>10.557879050828934</v>
      </c>
      <c r="DB95">
        <f t="shared" si="408"/>
        <v>3.2891646927497158</v>
      </c>
      <c r="DC95">
        <f t="shared" si="409"/>
        <v>7.268714358079218</v>
      </c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</row>
    <row r="96" spans="1:171" x14ac:dyDescent="0.3">
      <c r="A96" s="81"/>
      <c r="B96" s="83" t="s">
        <v>25</v>
      </c>
      <c r="C96" t="s">
        <v>69</v>
      </c>
      <c r="D96">
        <v>42.148828431054703</v>
      </c>
      <c r="E96">
        <v>44.783487689873802</v>
      </c>
      <c r="F96">
        <v>47.425705041880299</v>
      </c>
      <c r="G96">
        <v>50.1526176167134</v>
      </c>
      <c r="H96">
        <v>52.887760522773299</v>
      </c>
      <c r="I96">
        <v>55.649303527990298</v>
      </c>
      <c r="J96">
        <v>58.403822344180497</v>
      </c>
      <c r="K96">
        <v>61.099038477775302</v>
      </c>
      <c r="L96">
        <v>63.744773871402302</v>
      </c>
      <c r="M96">
        <v>66.230618230985499</v>
      </c>
      <c r="N96">
        <v>68.591650607999</v>
      </c>
      <c r="O96">
        <v>70.700888392774004</v>
      </c>
      <c r="P96">
        <v>72.584799146268296</v>
      </c>
      <c r="Q96">
        <v>74.159696013767501</v>
      </c>
      <c r="R96">
        <v>75.400529861185703</v>
      </c>
      <c r="S96">
        <v>76.323769684085093</v>
      </c>
      <c r="T96">
        <v>76.813146428004401</v>
      </c>
      <c r="U96">
        <v>77.013635205339199</v>
      </c>
      <c r="V96">
        <v>76.726569639225104</v>
      </c>
      <c r="W96">
        <v>76.160935537351406</v>
      </c>
      <c r="X96">
        <v>75.188064521219502</v>
      </c>
      <c r="Y96">
        <v>73.934037386939295</v>
      </c>
      <c r="Z96">
        <v>72.377283434870094</v>
      </c>
      <c r="AA96">
        <v>70.567630543024805</v>
      </c>
      <c r="AB96">
        <v>68.558608495565394</v>
      </c>
      <c r="AC96">
        <v>66.346328862566494</v>
      </c>
      <c r="AD96">
        <v>64.019136750987599</v>
      </c>
      <c r="AE96">
        <v>61.549648363949302</v>
      </c>
      <c r="AF96">
        <v>59.025187576189097</v>
      </c>
      <c r="AG96">
        <v>56.4215042804544</v>
      </c>
      <c r="AH96">
        <v>53.799405931940598</v>
      </c>
      <c r="AI96">
        <v>51.151797233137401</v>
      </c>
      <c r="AJ96">
        <v>48.502537252838103</v>
      </c>
      <c r="AK96">
        <v>45.860365338236598</v>
      </c>
      <c r="AL96">
        <v>43.220654951095398</v>
      </c>
      <c r="AM96">
        <v>40.590499501270401</v>
      </c>
      <c r="AN96">
        <v>37.962179455158903</v>
      </c>
      <c r="AO96">
        <v>35.318806595226199</v>
      </c>
      <c r="AP96">
        <v>32.672604211369098</v>
      </c>
      <c r="AQ96">
        <v>29.981169819277198</v>
      </c>
      <c r="AR96">
        <v>27.2766461191957</v>
      </c>
      <c r="AS96">
        <v>24.505967448154099</v>
      </c>
      <c r="AT96">
        <v>21.708540615699601</v>
      </c>
      <c r="AU96">
        <v>18.841278319986799</v>
      </c>
      <c r="AV96">
        <v>15.934672918511801</v>
      </c>
      <c r="AW96">
        <v>12.975998690949501</v>
      </c>
      <c r="AX96">
        <v>9.9777053308751107</v>
      </c>
      <c r="AY96">
        <v>6.9684680874999598</v>
      </c>
      <c r="AZ96">
        <v>3.9546260887773999</v>
      </c>
      <c r="BA96">
        <v>0.99078830959130404</v>
      </c>
      <c r="BB96">
        <v>-1.8793989151280099</v>
      </c>
      <c r="BC96">
        <v>-4.6201112856584503</v>
      </c>
      <c r="BD96">
        <v>-7.1254426544804703</v>
      </c>
      <c r="BE96">
        <v>-9.3897055776225802</v>
      </c>
      <c r="BF96">
        <v>-11.3181887897049</v>
      </c>
      <c r="BG96">
        <v>-12.8782069538471</v>
      </c>
      <c r="BH96">
        <v>-14.072357983452401</v>
      </c>
      <c r="BI96">
        <v>-14.811277160553299</v>
      </c>
      <c r="BJ96">
        <v>-15.233324610581301</v>
      </c>
      <c r="BK96">
        <v>-15.2009680899777</v>
      </c>
      <c r="BL96">
        <v>-14.953033449701399</v>
      </c>
      <c r="BM96">
        <v>-14.348389714372299</v>
      </c>
      <c r="BN96">
        <v>-13.635073787538101</v>
      </c>
      <c r="BO96">
        <v>-12.7232468512273</v>
      </c>
      <c r="BP96">
        <v>-11.7781488667035</v>
      </c>
      <c r="BQ96">
        <v>-10.7983592019289</v>
      </c>
      <c r="BR96">
        <v>-9.8190051404159107</v>
      </c>
      <c r="BS96">
        <v>-8.9287135233716892</v>
      </c>
      <c r="BT96">
        <v>-8.0487162547196203</v>
      </c>
      <c r="BU96">
        <v>-7.2991727188208904</v>
      </c>
      <c r="BV96">
        <v>-6.5630257489574504</v>
      </c>
      <c r="BW96">
        <v>-5.9287933560836397</v>
      </c>
      <c r="BX96">
        <v>-5.3013484271654203</v>
      </c>
      <c r="BY96">
        <v>-4.7198967176689504</v>
      </c>
      <c r="BZ96">
        <v>-4.1270787830803002</v>
      </c>
      <c r="CA96">
        <v>-3.5242432336232699</v>
      </c>
      <c r="CB96">
        <v>-2.8854447779394499</v>
      </c>
      <c r="CC96">
        <v>-2.1932329782734401</v>
      </c>
      <c r="CD96">
        <v>-1.4390080097976601</v>
      </c>
      <c r="CE96">
        <v>-0.60501790989247595</v>
      </c>
      <c r="CF96">
        <v>0.31594115443547799</v>
      </c>
      <c r="CG96">
        <v>1.32668910004232</v>
      </c>
      <c r="CH96">
        <v>2.44923296438603</v>
      </c>
      <c r="CI96">
        <v>3.6597899970212899</v>
      </c>
      <c r="CJ96">
        <v>5.0070660758114203</v>
      </c>
      <c r="CK96">
        <v>6.4461279187094602</v>
      </c>
      <c r="CL96">
        <v>8.0150414854365</v>
      </c>
      <c r="CM96">
        <v>9.6881985149546992</v>
      </c>
      <c r="CN96">
        <v>11.4699759651494</v>
      </c>
      <c r="CO96">
        <v>13.3614788001092</v>
      </c>
      <c r="CP96">
        <v>15.3354610315229</v>
      </c>
      <c r="CQ96">
        <v>17.414416789913599</v>
      </c>
      <c r="CR96">
        <v>19.551345246335099</v>
      </c>
      <c r="CS96">
        <v>21.7814825873056</v>
      </c>
      <c r="CT96">
        <v>24.050564693782299</v>
      </c>
      <c r="CU96">
        <v>26.398526492421201</v>
      </c>
      <c r="CV96">
        <v>28.771414232173999</v>
      </c>
      <c r="CW96">
        <v>31.211400595513101</v>
      </c>
      <c r="CX96">
        <v>33.6657644189713</v>
      </c>
      <c r="CY96">
        <v>36.184904613583001</v>
      </c>
      <c r="CZ96">
        <v>38.710621042221099</v>
      </c>
      <c r="DA96">
        <f t="shared" si="407"/>
        <v>77.013635205339199</v>
      </c>
      <c r="DB96">
        <f t="shared" si="408"/>
        <v>-15.233324610581301</v>
      </c>
      <c r="DC96">
        <f t="shared" si="409"/>
        <v>92.246959815920505</v>
      </c>
    </row>
    <row r="97" spans="1:107" ht="14.4" customHeight="1" x14ac:dyDescent="0.3">
      <c r="A97" s="81"/>
      <c r="B97" s="83"/>
      <c r="C97" t="s">
        <v>69</v>
      </c>
      <c r="D97">
        <v>44.314762509088602</v>
      </c>
      <c r="E97">
        <v>47.0616854727337</v>
      </c>
      <c r="F97">
        <v>49.813584249820799</v>
      </c>
      <c r="G97">
        <v>52.640676025522303</v>
      </c>
      <c r="H97">
        <v>55.4694460532614</v>
      </c>
      <c r="I97">
        <v>58.3090305453821</v>
      </c>
      <c r="J97">
        <v>61.130776263406801</v>
      </c>
      <c r="K97">
        <v>63.871361223028401</v>
      </c>
      <c r="L97">
        <v>66.551635062620306</v>
      </c>
      <c r="M97">
        <v>69.041317230089206</v>
      </c>
      <c r="N97">
        <v>71.405910478024197</v>
      </c>
      <c r="O97">
        <v>73.475532270797203</v>
      </c>
      <c r="P97">
        <v>75.342650325606101</v>
      </c>
      <c r="Q97">
        <v>76.837237347027994</v>
      </c>
      <c r="R97">
        <v>78.053635230963096</v>
      </c>
      <c r="S97">
        <v>78.860565108940193</v>
      </c>
      <c r="T97">
        <v>79.3311839076203</v>
      </c>
      <c r="U97">
        <v>79.403107779444795</v>
      </c>
      <c r="V97">
        <v>79.113668079554003</v>
      </c>
      <c r="W97">
        <v>78.481061894787203</v>
      </c>
      <c r="X97">
        <v>77.503434106169493</v>
      </c>
      <c r="Y97">
        <v>76.265448017548493</v>
      </c>
      <c r="Z97">
        <v>74.733284002901399</v>
      </c>
      <c r="AA97">
        <v>73.025728906015701</v>
      </c>
      <c r="AB97">
        <v>71.090362695999801</v>
      </c>
      <c r="AC97">
        <v>69.048567851755195</v>
      </c>
      <c r="AD97">
        <v>66.843044818031899</v>
      </c>
      <c r="AE97">
        <v>64.571685400757701</v>
      </c>
      <c r="AF97">
        <v>62.205272534419301</v>
      </c>
      <c r="AG97">
        <v>59.7951328284448</v>
      </c>
      <c r="AH97">
        <v>57.330906374639397</v>
      </c>
      <c r="AI97">
        <v>54.840104580469998</v>
      </c>
      <c r="AJ97">
        <v>52.312884870399401</v>
      </c>
      <c r="AK97">
        <v>49.764137443135098</v>
      </c>
      <c r="AL97">
        <v>47.178415301185296</v>
      </c>
      <c r="AM97">
        <v>44.558422778004903</v>
      </c>
      <c r="AN97">
        <v>41.891004983311497</v>
      </c>
      <c r="AO97">
        <v>39.159748819395702</v>
      </c>
      <c r="AP97">
        <v>36.370435659783098</v>
      </c>
      <c r="AQ97">
        <v>33.480075650276902</v>
      </c>
      <c r="AR97">
        <v>30.528290912139202</v>
      </c>
      <c r="AS97">
        <v>27.445394739453</v>
      </c>
      <c r="AT97">
        <v>24.308127215376398</v>
      </c>
      <c r="AU97">
        <v>21.034831537736199</v>
      </c>
      <c r="AV97">
        <v>17.7237087872929</v>
      </c>
      <c r="AW97">
        <v>14.3170744244419</v>
      </c>
      <c r="AX97">
        <v>10.894534290856001</v>
      </c>
      <c r="AY97">
        <v>7.4819927437085001</v>
      </c>
      <c r="AZ97">
        <v>4.0737683832611804</v>
      </c>
      <c r="BA97">
        <v>0.85601482302856602</v>
      </c>
      <c r="BB97">
        <v>-2.34877115182592</v>
      </c>
      <c r="BC97">
        <v>-5.1216960281182198</v>
      </c>
      <c r="BD97">
        <v>-7.8563687030759501</v>
      </c>
      <c r="BE97">
        <v>-9.9790178283399094</v>
      </c>
      <c r="BF97">
        <v>-12.0084490856896</v>
      </c>
      <c r="BG97">
        <v>-13.3306517619139</v>
      </c>
      <c r="BH97">
        <v>-14.508328964175501</v>
      </c>
      <c r="BI97">
        <v>-14.996003041481501</v>
      </c>
      <c r="BJ97">
        <v>-15.3159894156931</v>
      </c>
      <c r="BK97">
        <v>-15.0704269212504</v>
      </c>
      <c r="BL97">
        <v>-14.6770707372727</v>
      </c>
      <c r="BM97">
        <v>-13.9081938304729</v>
      </c>
      <c r="BN97">
        <v>-13.0495888891514</v>
      </c>
      <c r="BO97">
        <v>-12.010105407735701</v>
      </c>
      <c r="BP97">
        <v>-10.9563153338704</v>
      </c>
      <c r="BQ97">
        <v>-9.8718743188184295</v>
      </c>
      <c r="BR97">
        <v>-8.8405580131368993</v>
      </c>
      <c r="BS97">
        <v>-7.8639225543878197</v>
      </c>
      <c r="BT97">
        <v>-6.9783297933005697</v>
      </c>
      <c r="BU97">
        <v>-6.1726732141209597</v>
      </c>
      <c r="BV97">
        <v>-5.45538106243617</v>
      </c>
      <c r="BW97">
        <v>-4.8028495984256603</v>
      </c>
      <c r="BX97">
        <v>-4.1997984298683102</v>
      </c>
      <c r="BY97">
        <v>-3.6290022890693998</v>
      </c>
      <c r="BZ97">
        <v>-3.0490139412768098</v>
      </c>
      <c r="CA97">
        <v>-2.46954715855715</v>
      </c>
      <c r="CB97">
        <v>-1.8193465418365899</v>
      </c>
      <c r="CC97">
        <v>-1.1396823267171099</v>
      </c>
      <c r="CD97">
        <v>-0.35249444325298102</v>
      </c>
      <c r="CE97">
        <v>0.49430512402809801</v>
      </c>
      <c r="CF97">
        <v>1.4645967602290799</v>
      </c>
      <c r="CG97">
        <v>2.5191230698183</v>
      </c>
      <c r="CH97">
        <v>3.6962336182258499</v>
      </c>
      <c r="CI97">
        <v>4.9753115544325999</v>
      </c>
      <c r="CJ97">
        <v>6.3645571203743003</v>
      </c>
      <c r="CK97">
        <v>7.8663946990357996</v>
      </c>
      <c r="CL97">
        <v>9.4595522503053306</v>
      </c>
      <c r="CM97">
        <v>11.166738967887699</v>
      </c>
      <c r="CN97">
        <v>12.943346212617801</v>
      </c>
      <c r="CO97">
        <v>14.824773722690001</v>
      </c>
      <c r="CP97">
        <v>16.754329050862101</v>
      </c>
      <c r="CQ97">
        <v>18.774109540262799</v>
      </c>
      <c r="CR97">
        <v>20.8258071882011</v>
      </c>
      <c r="CS97">
        <v>22.9588094760249</v>
      </c>
      <c r="CT97">
        <v>25.114579797241898</v>
      </c>
      <c r="CU97">
        <v>27.356030301804701</v>
      </c>
      <c r="CV97">
        <v>29.61562266024</v>
      </c>
      <c r="CW97">
        <v>31.976426417373101</v>
      </c>
      <c r="CX97">
        <v>34.350972014704801</v>
      </c>
      <c r="CY97">
        <v>36.844240510630797</v>
      </c>
      <c r="CZ97">
        <v>39.3449185218183</v>
      </c>
      <c r="DA97">
        <f t="shared" si="407"/>
        <v>79.403107779444795</v>
      </c>
      <c r="DB97">
        <f t="shared" si="408"/>
        <v>-15.3159894156931</v>
      </c>
      <c r="DC97">
        <f t="shared" si="409"/>
        <v>94.719097195137891</v>
      </c>
    </row>
    <row r="98" spans="1:107" x14ac:dyDescent="0.3">
      <c r="A98" s="81"/>
      <c r="B98" s="83"/>
      <c r="C98" t="s">
        <v>69</v>
      </c>
      <c r="D98">
        <v>46.916286434681503</v>
      </c>
      <c r="E98">
        <v>49.048385929952303</v>
      </c>
      <c r="F98">
        <v>51.181695370928203</v>
      </c>
      <c r="G98">
        <v>53.253933994445603</v>
      </c>
      <c r="H98">
        <v>55.314686795167503</v>
      </c>
      <c r="I98">
        <v>57.248040828999798</v>
      </c>
      <c r="J98">
        <v>59.142635799201898</v>
      </c>
      <c r="K98">
        <v>60.8532705892002</v>
      </c>
      <c r="L98">
        <v>62.484807266619498</v>
      </c>
      <c r="M98">
        <v>63.891726902461599</v>
      </c>
      <c r="N98">
        <v>65.171288459086796</v>
      </c>
      <c r="O98">
        <v>66.206268611556496</v>
      </c>
      <c r="P98">
        <v>67.065899268127893</v>
      </c>
      <c r="Q98">
        <v>67.682127159463107</v>
      </c>
      <c r="R98">
        <v>68.082881760107298</v>
      </c>
      <c r="S98">
        <v>68.260181629624398</v>
      </c>
      <c r="T98">
        <v>68.1955789553692</v>
      </c>
      <c r="U98">
        <v>67.937009931366305</v>
      </c>
      <c r="V98">
        <v>67.432524674992393</v>
      </c>
      <c r="W98">
        <v>66.757293127835695</v>
      </c>
      <c r="X98">
        <v>65.873671119390707</v>
      </c>
      <c r="Y98">
        <v>64.837317054981298</v>
      </c>
      <c r="Z98">
        <v>63.634544242424703</v>
      </c>
      <c r="AA98">
        <v>62.306406845355198</v>
      </c>
      <c r="AB98">
        <v>60.850379052635901</v>
      </c>
      <c r="AC98">
        <v>59.304563531219202</v>
      </c>
      <c r="AD98">
        <v>57.660382153688197</v>
      </c>
      <c r="AE98">
        <v>55.962708767868101</v>
      </c>
      <c r="AF98">
        <v>54.188122714977801</v>
      </c>
      <c r="AG98">
        <v>52.3887798828897</v>
      </c>
      <c r="AH98">
        <v>50.525498238636303</v>
      </c>
      <c r="AI98">
        <v>48.6518212007906</v>
      </c>
      <c r="AJ98">
        <v>46.718960810326699</v>
      </c>
      <c r="AK98">
        <v>44.777077525622303</v>
      </c>
      <c r="AL98">
        <v>42.780386000165301</v>
      </c>
      <c r="AM98">
        <v>40.764396914281001</v>
      </c>
      <c r="AN98">
        <v>38.698181205788501</v>
      </c>
      <c r="AO98">
        <v>36.600256010705102</v>
      </c>
      <c r="AP98">
        <v>34.454689230177003</v>
      </c>
      <c r="AQ98">
        <v>32.274510506498203</v>
      </c>
      <c r="AR98">
        <v>30.0462027588753</v>
      </c>
      <c r="AS98">
        <v>27.794924210956001</v>
      </c>
      <c r="AT98">
        <v>25.493142514687101</v>
      </c>
      <c r="AU98">
        <v>23.194859593130399</v>
      </c>
      <c r="AV98">
        <v>20.8486652208633</v>
      </c>
      <c r="AW98">
        <v>18.542688117520999</v>
      </c>
      <c r="AX98">
        <v>16.201824338246499</v>
      </c>
      <c r="AY98">
        <v>13.9440961296498</v>
      </c>
      <c r="AZ98">
        <v>11.7013023338925</v>
      </c>
      <c r="BA98">
        <v>9.5820087768035105</v>
      </c>
      <c r="BB98">
        <v>7.5745289285723798</v>
      </c>
      <c r="BC98">
        <v>5.7239494961862301</v>
      </c>
      <c r="BD98">
        <v>4.1119832300612602</v>
      </c>
      <c r="BE98">
        <v>2.6653873282056502</v>
      </c>
      <c r="BF98">
        <v>1.55374880576802</v>
      </c>
      <c r="BG98">
        <v>0.61096840385223605</v>
      </c>
      <c r="BH98">
        <v>3.9571478416739199E-2</v>
      </c>
      <c r="BI98">
        <v>-0.37811363430271899</v>
      </c>
      <c r="BJ98">
        <v>-0.44919717717374003</v>
      </c>
      <c r="BK98">
        <v>-0.40139629640625601</v>
      </c>
      <c r="BL98">
        <v>-8.3993195736414394E-2</v>
      </c>
      <c r="BM98">
        <v>0.304565097198358</v>
      </c>
      <c r="BN98">
        <v>0.87014722294899405</v>
      </c>
      <c r="BO98">
        <v>1.46037906847994</v>
      </c>
      <c r="BP98">
        <v>2.1415967173424999</v>
      </c>
      <c r="BQ98">
        <v>2.8123205241829399</v>
      </c>
      <c r="BR98">
        <v>3.50958202820091</v>
      </c>
      <c r="BS98">
        <v>4.1786371483863798</v>
      </c>
      <c r="BT98">
        <v>4.8352330867266602</v>
      </c>
      <c r="BU98">
        <v>5.46863048520059</v>
      </c>
      <c r="BV98">
        <v>6.0770340935503597</v>
      </c>
      <c r="BW98">
        <v>6.6764125306986202</v>
      </c>
      <c r="BX98">
        <v>7.26571789905418</v>
      </c>
      <c r="BY98">
        <v>7.8590652141047403</v>
      </c>
      <c r="BZ98">
        <v>8.4710258254876596</v>
      </c>
      <c r="CA98">
        <v>9.0940209349859806</v>
      </c>
      <c r="CB98">
        <v>9.7721360114545703</v>
      </c>
      <c r="CC98">
        <v>10.471937235247999</v>
      </c>
      <c r="CD98">
        <v>11.252999144950699</v>
      </c>
      <c r="CE98">
        <v>12.070198332073399</v>
      </c>
      <c r="CF98">
        <v>12.984945102135599</v>
      </c>
      <c r="CG98">
        <v>13.949316237883499</v>
      </c>
      <c r="CH98">
        <v>15.017221538962399</v>
      </c>
      <c r="CI98">
        <v>16.1452069821514</v>
      </c>
      <c r="CJ98">
        <v>17.373099294686799</v>
      </c>
      <c r="CK98">
        <v>18.670290620520898</v>
      </c>
      <c r="CL98">
        <v>20.047425939344102</v>
      </c>
      <c r="CM98">
        <v>21.499344888331599</v>
      </c>
      <c r="CN98">
        <v>23.007205137510201</v>
      </c>
      <c r="CO98">
        <v>24.584995014677901</v>
      </c>
      <c r="CP98">
        <v>26.1985881373772</v>
      </c>
      <c r="CQ98">
        <v>27.873896119138902</v>
      </c>
      <c r="CR98">
        <v>29.5712690362441</v>
      </c>
      <c r="CS98">
        <v>31.325974130177102</v>
      </c>
      <c r="CT98">
        <v>33.094853981329202</v>
      </c>
      <c r="CU98">
        <v>34.9237086061882</v>
      </c>
      <c r="CV98">
        <v>36.762189417832701</v>
      </c>
      <c r="CW98">
        <v>38.667810871028003</v>
      </c>
      <c r="CX98">
        <v>40.579342510700897</v>
      </c>
      <c r="CY98">
        <v>42.564918445700897</v>
      </c>
      <c r="CZ98">
        <v>44.552595389359396</v>
      </c>
      <c r="DA98">
        <f t="shared" si="407"/>
        <v>68.260181629624398</v>
      </c>
      <c r="DB98">
        <f t="shared" si="408"/>
        <v>-0.44919717717374003</v>
      </c>
      <c r="DC98">
        <f t="shared" si="409"/>
        <v>68.709378806798142</v>
      </c>
    </row>
    <row r="99" spans="1:107" x14ac:dyDescent="0.3">
      <c r="A99" s="81"/>
      <c r="B99" s="83"/>
      <c r="C99" t="s">
        <v>69</v>
      </c>
      <c r="D99">
        <v>65.161699606862896</v>
      </c>
      <c r="E99">
        <v>67.804396552613696</v>
      </c>
      <c r="F99">
        <v>70.447093498364495</v>
      </c>
      <c r="G99">
        <v>72.7730735253744</v>
      </c>
      <c r="H99">
        <v>75.062704369321395</v>
      </c>
      <c r="I99">
        <v>76.935989790445205</v>
      </c>
      <c r="J99">
        <v>78.708541328310403</v>
      </c>
      <c r="K99">
        <v>80.029929407595404</v>
      </c>
      <c r="L99">
        <v>81.175083657550701</v>
      </c>
      <c r="M99">
        <v>81.902887241321395</v>
      </c>
      <c r="N99">
        <v>82.392830133233304</v>
      </c>
      <c r="O99">
        <v>82.547052870231994</v>
      </c>
      <c r="P99">
        <v>82.433017279081497</v>
      </c>
      <c r="Q99">
        <v>82.072218638414597</v>
      </c>
      <c r="R99">
        <v>81.455514939765706</v>
      </c>
      <c r="S99">
        <v>80.648427639558804</v>
      </c>
      <c r="T99">
        <v>79.641036955753805</v>
      </c>
      <c r="U99">
        <v>78.472172394859001</v>
      </c>
      <c r="V99">
        <v>77.147836472708903</v>
      </c>
      <c r="W99">
        <v>75.684277604134195</v>
      </c>
      <c r="X99">
        <v>74.098955837465198</v>
      </c>
      <c r="Y99">
        <v>72.390771668106197</v>
      </c>
      <c r="Z99">
        <v>70.583307047603597</v>
      </c>
      <c r="AA99">
        <v>68.665265755813905</v>
      </c>
      <c r="AB99">
        <v>66.660135126385896</v>
      </c>
      <c r="AC99">
        <v>64.553475245012507</v>
      </c>
      <c r="AD99">
        <v>62.361500292439601</v>
      </c>
      <c r="AE99">
        <v>60.078768995221701</v>
      </c>
      <c r="AF99">
        <v>57.7092439368691</v>
      </c>
      <c r="AG99">
        <v>55.262587797909298</v>
      </c>
      <c r="AH99">
        <v>52.727052664000297</v>
      </c>
      <c r="AI99">
        <v>50.131163681148102</v>
      </c>
      <c r="AJ99">
        <v>47.452020497849503</v>
      </c>
      <c r="AK99">
        <v>44.734392665608397</v>
      </c>
      <c r="AL99">
        <v>41.951647050867102</v>
      </c>
      <c r="AM99">
        <v>39.153988847469897</v>
      </c>
      <c r="AN99">
        <v>36.3246401276905</v>
      </c>
      <c r="AO99">
        <v>33.500287683238099</v>
      </c>
      <c r="AP99">
        <v>30.693613006122099</v>
      </c>
      <c r="AQ99">
        <v>27.9066896448028</v>
      </c>
      <c r="AR99">
        <v>25.1963154277679</v>
      </c>
      <c r="AS99">
        <v>22.523021512105299</v>
      </c>
      <c r="AT99">
        <v>19.9774189093432</v>
      </c>
      <c r="AU99">
        <v>17.495621896880301</v>
      </c>
      <c r="AV99">
        <v>15.179705047788399</v>
      </c>
      <c r="AW99">
        <v>12.9626646375657</v>
      </c>
      <c r="AX99">
        <v>10.934258582774101</v>
      </c>
      <c r="AY99">
        <v>9.04464382238322</v>
      </c>
      <c r="AZ99">
        <v>7.3514632515632004</v>
      </c>
      <c r="BA99">
        <v>5.8392142865149097</v>
      </c>
      <c r="BB99">
        <v>4.5186424515246202</v>
      </c>
      <c r="BC99">
        <v>3.4270409655876599</v>
      </c>
      <c r="BD99">
        <v>2.5404485595011699</v>
      </c>
      <c r="BE99">
        <v>1.8625658954878499</v>
      </c>
      <c r="BF99">
        <v>1.4200626002797001</v>
      </c>
      <c r="BG99">
        <v>1.15163797984945</v>
      </c>
      <c r="BH99">
        <v>1.1264771131578699</v>
      </c>
      <c r="BI99">
        <v>1.2259463541362401</v>
      </c>
      <c r="BJ99">
        <v>1.5385822528858899</v>
      </c>
      <c r="BK99">
        <v>1.9252077465098001</v>
      </c>
      <c r="BL99">
        <v>2.4585392138208402</v>
      </c>
      <c r="BM99">
        <v>3.02760157779066</v>
      </c>
      <c r="BN99">
        <v>3.6613828666143502</v>
      </c>
      <c r="BO99">
        <v>4.3089989332685299</v>
      </c>
      <c r="BP99">
        <v>4.9525017380859904</v>
      </c>
      <c r="BQ99">
        <v>5.5955539860965304</v>
      </c>
      <c r="BR99">
        <v>6.2069380447924098</v>
      </c>
      <c r="BS99">
        <v>6.8068161216330596</v>
      </c>
      <c r="BT99">
        <v>7.3821827662481203</v>
      </c>
      <c r="BU99">
        <v>7.9451182544190599</v>
      </c>
      <c r="BV99">
        <v>8.5094382645890203</v>
      </c>
      <c r="BW99">
        <v>9.0749837977693897</v>
      </c>
      <c r="BX99">
        <v>9.6727069067650007</v>
      </c>
      <c r="BY99">
        <v>10.2995426814163</v>
      </c>
      <c r="BZ99">
        <v>10.983487297985199</v>
      </c>
      <c r="CA99">
        <v>11.7346601614591</v>
      </c>
      <c r="CB99">
        <v>12.559721472415299</v>
      </c>
      <c r="CC99">
        <v>13.4845845113155</v>
      </c>
      <c r="CD99">
        <v>14.491847813765901</v>
      </c>
      <c r="CE99">
        <v>15.6096153051315</v>
      </c>
      <c r="CF99">
        <v>16.814370510843801</v>
      </c>
      <c r="CG99">
        <v>18.123684469155101</v>
      </c>
      <c r="CH99">
        <v>19.518266534290799</v>
      </c>
      <c r="CI99">
        <v>21.002223460869999</v>
      </c>
      <c r="CJ99">
        <v>22.5674384406556</v>
      </c>
      <c r="CK99">
        <v>24.207508193116201</v>
      </c>
      <c r="CL99">
        <v>25.928314172062599</v>
      </c>
      <c r="CM99">
        <v>27.716328323409599</v>
      </c>
      <c r="CN99">
        <v>29.592789893152901</v>
      </c>
      <c r="CO99">
        <v>31.544410412871901</v>
      </c>
      <c r="CP99">
        <v>33.584635654299802</v>
      </c>
      <c r="CQ99">
        <v>35.726032676648501</v>
      </c>
      <c r="CR99">
        <v>37.947970347633898</v>
      </c>
      <c r="CS99">
        <v>40.303549619379801</v>
      </c>
      <c r="CT99">
        <v>42.7216893626005</v>
      </c>
      <c r="CU99">
        <v>45.2963528375018</v>
      </c>
      <c r="CV99">
        <v>47.907044880803497</v>
      </c>
      <c r="CW99">
        <v>50.667545065267497</v>
      </c>
      <c r="CX99">
        <v>53.4385823447805</v>
      </c>
      <c r="CY99">
        <v>56.3031741018373</v>
      </c>
      <c r="CZ99">
        <v>59.1677658588941</v>
      </c>
      <c r="DA99">
        <f t="shared" si="407"/>
        <v>82.547052870231994</v>
      </c>
      <c r="DB99">
        <f t="shared" si="408"/>
        <v>1.1264771131578699</v>
      </c>
      <c r="DC99">
        <f t="shared" si="409"/>
        <v>81.420575757074118</v>
      </c>
    </row>
    <row r="100" spans="1:107" x14ac:dyDescent="0.3">
      <c r="A100" s="81"/>
      <c r="B100" s="83"/>
      <c r="C100" t="s">
        <v>69</v>
      </c>
      <c r="D100">
        <v>64.967327197371802</v>
      </c>
      <c r="E100">
        <v>67.7601858047382</v>
      </c>
      <c r="F100">
        <v>70.553044412104498</v>
      </c>
      <c r="G100">
        <v>73.040484992192802</v>
      </c>
      <c r="H100">
        <v>75.481063123662196</v>
      </c>
      <c r="I100">
        <v>77.532526149826396</v>
      </c>
      <c r="J100">
        <v>79.449004788846494</v>
      </c>
      <c r="K100">
        <v>80.965971680396294</v>
      </c>
      <c r="L100">
        <v>82.241259415568294</v>
      </c>
      <c r="M100">
        <v>83.174620651576305</v>
      </c>
      <c r="N100">
        <v>83.777758832243194</v>
      </c>
      <c r="O100">
        <v>84.134285115055604</v>
      </c>
      <c r="P100">
        <v>84.118596171207002</v>
      </c>
      <c r="Q100">
        <v>83.941851623214305</v>
      </c>
      <c r="R100">
        <v>83.418518836169795</v>
      </c>
      <c r="S100">
        <v>82.767043963187405</v>
      </c>
      <c r="T100">
        <v>81.861092066896404</v>
      </c>
      <c r="U100">
        <v>80.827485191098603</v>
      </c>
      <c r="V100">
        <v>79.610487231184194</v>
      </c>
      <c r="W100">
        <v>78.265064841037997</v>
      </c>
      <c r="X100">
        <v>76.793793726088794</v>
      </c>
      <c r="Y100">
        <v>75.192098618903202</v>
      </c>
      <c r="Z100">
        <v>73.501555086258094</v>
      </c>
      <c r="AA100">
        <v>71.679694613285307</v>
      </c>
      <c r="AB100">
        <v>69.794013476639904</v>
      </c>
      <c r="AC100">
        <v>67.773592909523501</v>
      </c>
      <c r="AD100">
        <v>65.702525126760307</v>
      </c>
      <c r="AE100">
        <v>63.50257640521</v>
      </c>
      <c r="AF100">
        <v>61.256168032929203</v>
      </c>
      <c r="AG100">
        <v>58.897595138281901</v>
      </c>
      <c r="AH100">
        <v>56.489482888757401</v>
      </c>
      <c r="AI100">
        <v>53.987488134206203</v>
      </c>
      <c r="AJ100">
        <v>51.434461023234903</v>
      </c>
      <c r="AK100">
        <v>48.807648501564699</v>
      </c>
      <c r="AL100">
        <v>46.133574038626897</v>
      </c>
      <c r="AM100">
        <v>43.4075078656412</v>
      </c>
      <c r="AN100">
        <v>40.647513839012099</v>
      </c>
      <c r="AO100">
        <v>37.858560040705399</v>
      </c>
      <c r="AP100">
        <v>35.062150204684102</v>
      </c>
      <c r="AQ100">
        <v>32.261568190461098</v>
      </c>
      <c r="AR100">
        <v>29.4898952455295</v>
      </c>
      <c r="AS100">
        <v>26.748867537930099</v>
      </c>
      <c r="AT100">
        <v>24.065570925478799</v>
      </c>
      <c r="AU100">
        <v>21.4625626682381</v>
      </c>
      <c r="AV100">
        <v>18.9361301781382</v>
      </c>
      <c r="AW100">
        <v>16.550547205428099</v>
      </c>
      <c r="AX100">
        <v>14.2479775324746</v>
      </c>
      <c r="AY100">
        <v>12.1540906095531</v>
      </c>
      <c r="AZ100">
        <v>10.134020619950199</v>
      </c>
      <c r="BA100">
        <v>8.3952460057805904</v>
      </c>
      <c r="BB100">
        <v>6.70527723212368</v>
      </c>
      <c r="BC100">
        <v>5.3749951928339197</v>
      </c>
      <c r="BD100">
        <v>4.0988103387096704</v>
      </c>
      <c r="BE100">
        <v>3.1669009691893</v>
      </c>
      <c r="BF100">
        <v>2.3338467652091701</v>
      </c>
      <c r="BG100">
        <v>1.8073519180412201</v>
      </c>
      <c r="BH100">
        <v>1.4219251879374599</v>
      </c>
      <c r="BI100">
        <v>1.28230812870833</v>
      </c>
      <c r="BJ100">
        <v>1.30584529280527</v>
      </c>
      <c r="BK100">
        <v>1.5011777318569</v>
      </c>
      <c r="BL100">
        <v>1.8460449031524599</v>
      </c>
      <c r="BM100">
        <v>2.29281921730998</v>
      </c>
      <c r="BN100">
        <v>2.8388118814608201</v>
      </c>
      <c r="BO100">
        <v>3.4363083019894001</v>
      </c>
      <c r="BP100">
        <v>4.0632638547376896</v>
      </c>
      <c r="BQ100">
        <v>4.7069395041820696</v>
      </c>
      <c r="BR100">
        <v>5.3348620726952403</v>
      </c>
      <c r="BS100">
        <v>5.9499473694371501</v>
      </c>
      <c r="BT100">
        <v>6.54269171253903</v>
      </c>
      <c r="BU100">
        <v>7.1057364666718499</v>
      </c>
      <c r="BV100">
        <v>7.6598504185688796</v>
      </c>
      <c r="BW100">
        <v>8.1939607950359896</v>
      </c>
      <c r="BX100">
        <v>8.7363246186140593</v>
      </c>
      <c r="BY100">
        <v>9.2963571552466195</v>
      </c>
      <c r="BZ100">
        <v>9.8770527134923505</v>
      </c>
      <c r="CA100">
        <v>10.5335480747282</v>
      </c>
      <c r="CB100">
        <v>11.222821403200401</v>
      </c>
      <c r="CC100">
        <v>12.0398231439044</v>
      </c>
      <c r="CD100">
        <v>12.9105990082855</v>
      </c>
      <c r="CE100">
        <v>13.9234562423998</v>
      </c>
      <c r="CF100">
        <v>15.0215497703169</v>
      </c>
      <c r="CG100">
        <v>16.2469715783852</v>
      </c>
      <c r="CH100">
        <v>17.585304054334902</v>
      </c>
      <c r="CI100">
        <v>19.0198011794782</v>
      </c>
      <c r="CJ100">
        <v>20.585369848381301</v>
      </c>
      <c r="CK100">
        <v>22.219106099584899</v>
      </c>
      <c r="CL100">
        <v>23.987421638058802</v>
      </c>
      <c r="CM100">
        <v>25.808158017491898</v>
      </c>
      <c r="CN100">
        <v>27.767187882180199</v>
      </c>
      <c r="CO100">
        <v>29.783795224534199</v>
      </c>
      <c r="CP100">
        <v>31.923497776469599</v>
      </c>
      <c r="CQ100">
        <v>34.147425992108701</v>
      </c>
      <c r="CR100">
        <v>36.473305397383498</v>
      </c>
      <c r="CS100">
        <v>38.915069881035102</v>
      </c>
      <c r="CT100">
        <v>41.431864787168401</v>
      </c>
      <c r="CU100">
        <v>44.087329344572403</v>
      </c>
      <c r="CV100">
        <v>46.784433132317901</v>
      </c>
      <c r="CW100">
        <v>49.616018963699503</v>
      </c>
      <c r="CX100">
        <v>52.459135561165503</v>
      </c>
      <c r="CY100">
        <v>55.385477972184901</v>
      </c>
      <c r="CZ100">
        <v>58.311820383204299</v>
      </c>
      <c r="DA100">
        <f t="shared" si="407"/>
        <v>84.134285115055604</v>
      </c>
      <c r="DB100">
        <f t="shared" si="408"/>
        <v>1.28230812870833</v>
      </c>
      <c r="DC100">
        <f t="shared" si="409"/>
        <v>82.851976986347267</v>
      </c>
    </row>
    <row r="101" spans="1:107" x14ac:dyDescent="0.3">
      <c r="A101" s="81"/>
      <c r="B101" s="83"/>
      <c r="C101" t="s">
        <v>69</v>
      </c>
      <c r="D101">
        <v>64.172949140067601</v>
      </c>
      <c r="E101">
        <v>67.037401754478296</v>
      </c>
      <c r="F101">
        <v>69.901854368888905</v>
      </c>
      <c r="G101">
        <v>72.458965978952605</v>
      </c>
      <c r="H101">
        <v>74.993239048446597</v>
      </c>
      <c r="I101">
        <v>77.092847954248896</v>
      </c>
      <c r="J101">
        <v>79.128883212765501</v>
      </c>
      <c r="K101">
        <v>80.657924058883097</v>
      </c>
      <c r="L101">
        <v>82.075035798483995</v>
      </c>
      <c r="M101">
        <v>82.980643726727607</v>
      </c>
      <c r="N101">
        <v>83.733700448289298</v>
      </c>
      <c r="O101">
        <v>84.029597585298703</v>
      </c>
      <c r="P101">
        <v>84.151516709373198</v>
      </c>
      <c r="Q101">
        <v>83.902672368554306</v>
      </c>
      <c r="R101">
        <v>83.477578742635899</v>
      </c>
      <c r="S101">
        <v>82.770636420963697</v>
      </c>
      <c r="T101">
        <v>81.895700725192697</v>
      </c>
      <c r="U101">
        <v>80.812211768373004</v>
      </c>
      <c r="V101">
        <v>79.571119100247401</v>
      </c>
      <c r="W101">
        <v>78.175257803456105</v>
      </c>
      <c r="X101">
        <v>76.630094784095206</v>
      </c>
      <c r="Y101">
        <v>74.9680605887186</v>
      </c>
      <c r="Z101">
        <v>73.162036496238599</v>
      </c>
      <c r="AA101">
        <v>71.266121310269298</v>
      </c>
      <c r="AB101">
        <v>69.230712398668004</v>
      </c>
      <c r="AC101">
        <v>67.1261160448596</v>
      </c>
      <c r="AD101">
        <v>64.889583204823396</v>
      </c>
      <c r="AE101">
        <v>62.593735257503504</v>
      </c>
      <c r="AF101">
        <v>60.1947956881896</v>
      </c>
      <c r="AG101">
        <v>57.740013743062001</v>
      </c>
      <c r="AH101">
        <v>55.209305323473401</v>
      </c>
      <c r="AI101">
        <v>52.630145580546703</v>
      </c>
      <c r="AJ101">
        <v>50.000099713199297</v>
      </c>
      <c r="AK101">
        <v>47.331778555291599</v>
      </c>
      <c r="AL101">
        <v>44.635508609574103</v>
      </c>
      <c r="AM101">
        <v>41.915176764069102</v>
      </c>
      <c r="AN101">
        <v>39.188132695147303</v>
      </c>
      <c r="AO101">
        <v>36.458919388064103</v>
      </c>
      <c r="AP101">
        <v>33.743704586204601</v>
      </c>
      <c r="AQ101">
        <v>31.058805757965199</v>
      </c>
      <c r="AR101">
        <v>28.408190911724098</v>
      </c>
      <c r="AS101">
        <v>25.829960145744099</v>
      </c>
      <c r="AT101">
        <v>23.3037578352419</v>
      </c>
      <c r="AU101">
        <v>20.8962656872094</v>
      </c>
      <c r="AV101">
        <v>18.553506401131798</v>
      </c>
      <c r="AW101">
        <v>16.373421812551602</v>
      </c>
      <c r="AX101">
        <v>14.2647191886541</v>
      </c>
      <c r="AY101">
        <v>12.3568992152937</v>
      </c>
      <c r="AZ101">
        <v>10.521362574243399</v>
      </c>
      <c r="BA101">
        <v>8.9219000747555608</v>
      </c>
      <c r="BB101">
        <v>7.3899416916256202</v>
      </c>
      <c r="BC101">
        <v>6.1344459463290502</v>
      </c>
      <c r="BD101">
        <v>4.9524950785969599</v>
      </c>
      <c r="BE101">
        <v>4.0552147618055496</v>
      </c>
      <c r="BF101">
        <v>3.2510740244492502</v>
      </c>
      <c r="BG101">
        <v>2.7289697831751298</v>
      </c>
      <c r="BH101">
        <v>2.3166755843321098</v>
      </c>
      <c r="BI101">
        <v>2.1605031066526799</v>
      </c>
      <c r="BJ101">
        <v>2.1204530722450698</v>
      </c>
      <c r="BK101">
        <v>2.284447352305</v>
      </c>
      <c r="BL101">
        <v>2.5531470454620302</v>
      </c>
      <c r="BM101">
        <v>2.9573341295243698</v>
      </c>
      <c r="BN101">
        <v>3.4355502296762799</v>
      </c>
      <c r="BO101">
        <v>3.9819330505466599</v>
      </c>
      <c r="BP101">
        <v>4.5600392687916997</v>
      </c>
      <c r="BQ101">
        <v>5.1567381461797401</v>
      </c>
      <c r="BR101">
        <v>5.7460811323133898</v>
      </c>
      <c r="BS101">
        <v>6.3293153857735902</v>
      </c>
      <c r="BT101">
        <v>6.8843095386568303</v>
      </c>
      <c r="BU101">
        <v>7.4299005072995197</v>
      </c>
      <c r="BV101">
        <v>7.9524088257861303</v>
      </c>
      <c r="BW101">
        <v>8.4751885193375003</v>
      </c>
      <c r="BX101">
        <v>9.0052321174510706</v>
      </c>
      <c r="BY101">
        <v>9.5499216335621906</v>
      </c>
      <c r="BZ101">
        <v>10.1500854747733</v>
      </c>
      <c r="CA101">
        <v>10.7776004362519</v>
      </c>
      <c r="CB101">
        <v>11.514693895383299</v>
      </c>
      <c r="CC101">
        <v>12.297301206050699</v>
      </c>
      <c r="CD101">
        <v>13.2138313055528</v>
      </c>
      <c r="CE101">
        <v>14.2008826088052</v>
      </c>
      <c r="CF101">
        <v>15.322572011201</v>
      </c>
      <c r="CG101">
        <v>16.534791134794901</v>
      </c>
      <c r="CH101">
        <v>17.8648419549463</v>
      </c>
      <c r="CI101">
        <v>19.2962388749777</v>
      </c>
      <c r="CJ101">
        <v>20.822829420547301</v>
      </c>
      <c r="CK101">
        <v>22.45481012706</v>
      </c>
      <c r="CL101">
        <v>24.1636272940402</v>
      </c>
      <c r="CM101">
        <v>25.983198779661901</v>
      </c>
      <c r="CN101">
        <v>27.868740660598402</v>
      </c>
      <c r="CO101">
        <v>29.879954770248499</v>
      </c>
      <c r="CP101">
        <v>31.950573224717299</v>
      </c>
      <c r="CQ101">
        <v>34.1735936780223</v>
      </c>
      <c r="CR101">
        <v>36.4481850630156</v>
      </c>
      <c r="CS101">
        <v>38.906024779149398</v>
      </c>
      <c r="CT101">
        <v>41.402511638180997</v>
      </c>
      <c r="CU101">
        <v>44.099337077399902</v>
      </c>
      <c r="CV101">
        <v>46.817577900344901</v>
      </c>
      <c r="CW101">
        <v>49.717140334792902</v>
      </c>
      <c r="CX101">
        <v>52.622399367141902</v>
      </c>
      <c r="CY101">
        <v>55.6364145876463</v>
      </c>
      <c r="CZ101">
        <v>58.650429808150797</v>
      </c>
      <c r="DA101">
        <f t="shared" si="407"/>
        <v>84.151516709373198</v>
      </c>
      <c r="DB101">
        <f t="shared" si="408"/>
        <v>2.1204530722450698</v>
      </c>
      <c r="DC101">
        <f t="shared" si="409"/>
        <v>82.031063637128128</v>
      </c>
    </row>
    <row r="102" spans="1:107" x14ac:dyDescent="0.3">
      <c r="A102" s="81"/>
      <c r="B102" s="83"/>
      <c r="C102" t="s">
        <v>69</v>
      </c>
      <c r="D102">
        <v>62.466777743015101</v>
      </c>
      <c r="E102">
        <v>64.495860371509096</v>
      </c>
      <c r="F102">
        <v>66.522098912886307</v>
      </c>
      <c r="G102">
        <v>68.437352071384893</v>
      </c>
      <c r="H102">
        <v>70.324060772964401</v>
      </c>
      <c r="I102">
        <v>71.968774516771802</v>
      </c>
      <c r="J102">
        <v>73.525405935502107</v>
      </c>
      <c r="K102">
        <v>74.728015480188404</v>
      </c>
      <c r="L102">
        <v>75.752924267752803</v>
      </c>
      <c r="M102">
        <v>76.366319386357901</v>
      </c>
      <c r="N102">
        <v>76.7032771953306</v>
      </c>
      <c r="O102">
        <v>76.640078871914497</v>
      </c>
      <c r="P102">
        <v>76.221016241999607</v>
      </c>
      <c r="Q102">
        <v>75.469791473661701</v>
      </c>
      <c r="R102">
        <v>74.323475361349296</v>
      </c>
      <c r="S102">
        <v>72.942008140423994</v>
      </c>
      <c r="T102">
        <v>71.172351577964804</v>
      </c>
      <c r="U102">
        <v>69.261352860144299</v>
      </c>
      <c r="V102">
        <v>67.017050038218997</v>
      </c>
      <c r="W102">
        <v>64.689718555340505</v>
      </c>
      <c r="X102">
        <v>62.138456804764601</v>
      </c>
      <c r="Y102">
        <v>59.535669452008399</v>
      </c>
      <c r="Z102">
        <v>56.811746420807701</v>
      </c>
      <c r="AA102">
        <v>54.065485708279098</v>
      </c>
      <c r="AB102">
        <v>51.288419771309997</v>
      </c>
      <c r="AC102">
        <v>48.515527454544298</v>
      </c>
      <c r="AD102">
        <v>45.783807484710202</v>
      </c>
      <c r="AE102">
        <v>43.083375278401697</v>
      </c>
      <c r="AF102">
        <v>40.462501556240703</v>
      </c>
      <c r="AG102">
        <v>37.901430292103498</v>
      </c>
      <c r="AH102">
        <v>35.430258928179398</v>
      </c>
      <c r="AI102">
        <v>33.044350650261698</v>
      </c>
      <c r="AJ102">
        <v>30.742898216859999</v>
      </c>
      <c r="AK102">
        <v>28.5484807299569</v>
      </c>
      <c r="AL102">
        <v>26.4317254026775</v>
      </c>
      <c r="AM102">
        <v>24.4353820635035</v>
      </c>
      <c r="AN102">
        <v>22.5202709550055</v>
      </c>
      <c r="AO102">
        <v>20.723989726643701</v>
      </c>
      <c r="AP102">
        <v>19.019867801062802</v>
      </c>
      <c r="AQ102">
        <v>17.430571978560199</v>
      </c>
      <c r="AR102">
        <v>15.943305563667201</v>
      </c>
      <c r="AS102">
        <v>14.5650566466492</v>
      </c>
      <c r="AT102">
        <v>13.2954107493491</v>
      </c>
      <c r="AU102">
        <v>12.1272994401233</v>
      </c>
      <c r="AV102">
        <v>11.0694366416473</v>
      </c>
      <c r="AW102">
        <v>10.1056444905717</v>
      </c>
      <c r="AX102">
        <v>9.2484365344038704</v>
      </c>
      <c r="AY102">
        <v>8.4810709883609103</v>
      </c>
      <c r="AZ102">
        <v>7.8121747702746296</v>
      </c>
      <c r="BA102">
        <v>7.2326735684182397</v>
      </c>
      <c r="BB102">
        <v>6.7405175109764599</v>
      </c>
      <c r="BC102">
        <v>6.3431731970214402</v>
      </c>
      <c r="BD102">
        <v>6.02030269817506</v>
      </c>
      <c r="BE102">
        <v>5.7899488515047999</v>
      </c>
      <c r="BF102">
        <v>5.6240760462509796</v>
      </c>
      <c r="BG102">
        <v>5.5479761403791503</v>
      </c>
      <c r="BH102">
        <v>5.5303863850209902</v>
      </c>
      <c r="BI102">
        <v>5.5961502096120004</v>
      </c>
      <c r="BJ102">
        <v>5.7180655405435399</v>
      </c>
      <c r="BK102">
        <v>5.9187459910535596</v>
      </c>
      <c r="BL102">
        <v>6.1775094369129899</v>
      </c>
      <c r="BM102">
        <v>6.5201211986200196</v>
      </c>
      <c r="BN102">
        <v>6.9275554290485601</v>
      </c>
      <c r="BO102">
        <v>7.4363816921442103</v>
      </c>
      <c r="BP102">
        <v>8.0191698235681894</v>
      </c>
      <c r="BQ102">
        <v>8.7255215235528301</v>
      </c>
      <c r="BR102">
        <v>9.5118881455172808</v>
      </c>
      <c r="BS102">
        <v>10.432053245278899</v>
      </c>
      <c r="BT102">
        <v>11.435793845279701</v>
      </c>
      <c r="BU102">
        <v>12.545543252245899</v>
      </c>
      <c r="BV102">
        <v>13.735079080897</v>
      </c>
      <c r="BW102">
        <v>14.9840536842435</v>
      </c>
      <c r="BX102">
        <v>16.2928332659055</v>
      </c>
      <c r="BY102">
        <v>17.619133234585501</v>
      </c>
      <c r="BZ102">
        <v>18.977167022135902</v>
      </c>
      <c r="CA102">
        <v>20.327231948970201</v>
      </c>
      <c r="CB102">
        <v>21.687224009165099</v>
      </c>
      <c r="CC102">
        <v>23.033251621904601</v>
      </c>
      <c r="CD102">
        <v>24.378620484441001</v>
      </c>
      <c r="CE102">
        <v>25.716004803181001</v>
      </c>
      <c r="CF102">
        <v>27.056368639831799</v>
      </c>
      <c r="CG102">
        <v>28.396460222331399</v>
      </c>
      <c r="CH102">
        <v>29.7522957128241</v>
      </c>
      <c r="CI102">
        <v>31.1130474853144</v>
      </c>
      <c r="CJ102">
        <v>32.506203975709099</v>
      </c>
      <c r="CK102">
        <v>33.910997704874703</v>
      </c>
      <c r="CL102">
        <v>35.3560760751852</v>
      </c>
      <c r="CM102">
        <v>36.823675294309297</v>
      </c>
      <c r="CN102">
        <v>38.333834147968197</v>
      </c>
      <c r="CO102">
        <v>39.8781052242282</v>
      </c>
      <c r="CP102">
        <v>41.463675253938803</v>
      </c>
      <c r="CQ102">
        <v>43.094134971093801</v>
      </c>
      <c r="CR102">
        <v>44.761581378175201</v>
      </c>
      <c r="CS102">
        <v>46.483247073311802</v>
      </c>
      <c r="CT102">
        <v>48.235285493750602</v>
      </c>
      <c r="CU102">
        <v>50.048883049940699</v>
      </c>
      <c r="CV102">
        <v>51.884930753080297</v>
      </c>
      <c r="CW102">
        <v>53.786083096325498</v>
      </c>
      <c r="CX102">
        <v>55.7009295709234</v>
      </c>
      <c r="CY102">
        <v>57.672832570237503</v>
      </c>
      <c r="CZ102">
        <v>59.649207387100901</v>
      </c>
      <c r="DA102">
        <f t="shared" si="407"/>
        <v>76.7032771953306</v>
      </c>
      <c r="DB102">
        <f t="shared" si="408"/>
        <v>5.5303863850209902</v>
      </c>
      <c r="DC102">
        <f t="shared" si="409"/>
        <v>71.17289081030961</v>
      </c>
    </row>
    <row r="103" spans="1:107" x14ac:dyDescent="0.3">
      <c r="A103" s="81"/>
      <c r="B103" s="83"/>
      <c r="C103" t="s">
        <v>69</v>
      </c>
      <c r="D103">
        <v>62.676396192449403</v>
      </c>
      <c r="E103">
        <v>64.869284924916997</v>
      </c>
      <c r="F103">
        <v>67.0499411639492</v>
      </c>
      <c r="G103">
        <v>69.155133327962702</v>
      </c>
      <c r="H103">
        <v>71.190614000763802</v>
      </c>
      <c r="I103">
        <v>73.069203507817406</v>
      </c>
      <c r="J103">
        <v>74.755381372557906</v>
      </c>
      <c r="K103">
        <v>76.229575071600095</v>
      </c>
      <c r="L103">
        <v>77.332960945574499</v>
      </c>
      <c r="M103">
        <v>78.190482265515698</v>
      </c>
      <c r="N103">
        <v>78.567360806163407</v>
      </c>
      <c r="O103">
        <v>78.668878515194706</v>
      </c>
      <c r="P103">
        <v>78.2710594582244</v>
      </c>
      <c r="Q103">
        <v>77.5798689636581</v>
      </c>
      <c r="R103">
        <v>76.463756637390105</v>
      </c>
      <c r="S103">
        <v>75.042931419100398</v>
      </c>
      <c r="T103">
        <v>73.304531226475206</v>
      </c>
      <c r="U103">
        <v>71.316777934679493</v>
      </c>
      <c r="V103">
        <v>69.090932323944401</v>
      </c>
      <c r="W103">
        <v>66.678839634547401</v>
      </c>
      <c r="X103">
        <v>64.103213436145296</v>
      </c>
      <c r="Y103">
        <v>61.398207499765803</v>
      </c>
      <c r="Z103">
        <v>58.5921727474866</v>
      </c>
      <c r="AA103">
        <v>55.710419105364799</v>
      </c>
      <c r="AB103">
        <v>52.788330074709897</v>
      </c>
      <c r="AC103">
        <v>49.824547495176901</v>
      </c>
      <c r="AD103">
        <v>46.866939933989997</v>
      </c>
      <c r="AE103">
        <v>43.901640693134802</v>
      </c>
      <c r="AF103">
        <v>40.9739089457887</v>
      </c>
      <c r="AG103">
        <v>38.075007869334001</v>
      </c>
      <c r="AH103">
        <v>35.250112863039703</v>
      </c>
      <c r="AI103">
        <v>32.488007625170098</v>
      </c>
      <c r="AJ103">
        <v>29.849591511361101</v>
      </c>
      <c r="AK103">
        <v>27.299612466050402</v>
      </c>
      <c r="AL103">
        <v>24.922228209059998</v>
      </c>
      <c r="AM103">
        <v>22.646411860155801</v>
      </c>
      <c r="AN103">
        <v>20.579135007520701</v>
      </c>
      <c r="AO103">
        <v>18.620635078970601</v>
      </c>
      <c r="AP103">
        <v>16.8552119087264</v>
      </c>
      <c r="AQ103">
        <v>15.208738604474201</v>
      </c>
      <c r="AR103">
        <v>13.697540782867801</v>
      </c>
      <c r="AS103">
        <v>12.302624149442901</v>
      </c>
      <c r="AT103">
        <v>10.993016944521401</v>
      </c>
      <c r="AU103">
        <v>9.7657104967333392</v>
      </c>
      <c r="AV103">
        <v>8.5945193226766001</v>
      </c>
      <c r="AW103">
        <v>7.4845342122689802</v>
      </c>
      <c r="AX103">
        <v>6.4178645621271402</v>
      </c>
      <c r="AY103">
        <v>5.4116514176691801</v>
      </c>
      <c r="AZ103">
        <v>4.4591480655390701</v>
      </c>
      <c r="BA103">
        <v>3.57449225627321</v>
      </c>
      <c r="BB103">
        <v>2.7752888458458198</v>
      </c>
      <c r="BC103">
        <v>2.0621760557830902</v>
      </c>
      <c r="BD103">
        <v>1.4571612863205501</v>
      </c>
      <c r="BE103">
        <v>0.96208721105918604</v>
      </c>
      <c r="BF103">
        <v>0.56897659118037103</v>
      </c>
      <c r="BG103">
        <v>0.31263449747432798</v>
      </c>
      <c r="BH103">
        <v>0.14356041268851899</v>
      </c>
      <c r="BI103">
        <v>0.125898248938111</v>
      </c>
      <c r="BJ103">
        <v>0.184413635699885</v>
      </c>
      <c r="BK103">
        <v>0.39454563844285301</v>
      </c>
      <c r="BL103">
        <v>0.68615724427605695</v>
      </c>
      <c r="BM103">
        <v>1.1223695095523401</v>
      </c>
      <c r="BN103">
        <v>1.6736195176940101</v>
      </c>
      <c r="BO103">
        <v>2.3426525062391899</v>
      </c>
      <c r="BP103">
        <v>3.1751836033064</v>
      </c>
      <c r="BQ103">
        <v>4.1047476214883698</v>
      </c>
      <c r="BR103">
        <v>5.2081591710076403</v>
      </c>
      <c r="BS103">
        <v>6.3964438243421498</v>
      </c>
      <c r="BT103">
        <v>7.7223306999450596</v>
      </c>
      <c r="BU103">
        <v>9.1124464612274192</v>
      </c>
      <c r="BV103">
        <v>10.582273280523699</v>
      </c>
      <c r="BW103">
        <v>12.079352351816</v>
      </c>
      <c r="BX103">
        <v>13.59519676433</v>
      </c>
      <c r="BY103">
        <v>15.094802535853599</v>
      </c>
      <c r="BZ103">
        <v>16.5724079836057</v>
      </c>
      <c r="CA103">
        <v>18.005698789878402</v>
      </c>
      <c r="CB103">
        <v>19.3995280406501</v>
      </c>
      <c r="CC103">
        <v>20.745610018547101</v>
      </c>
      <c r="CD103">
        <v>22.058552441235499</v>
      </c>
      <c r="CE103">
        <v>23.342604600366201</v>
      </c>
      <c r="CF103">
        <v>24.6164659163808</v>
      </c>
      <c r="CG103">
        <v>25.891383593231598</v>
      </c>
      <c r="CH103">
        <v>27.1826722880731</v>
      </c>
      <c r="CI103">
        <v>28.505961264108699</v>
      </c>
      <c r="CJ103">
        <v>29.869662410190799</v>
      </c>
      <c r="CK103">
        <v>31.2890491765896</v>
      </c>
      <c r="CL103">
        <v>32.770754554627302</v>
      </c>
      <c r="CM103">
        <v>34.320059902464401</v>
      </c>
      <c r="CN103">
        <v>35.955375076574498</v>
      </c>
      <c r="CO103">
        <v>37.649195370291203</v>
      </c>
      <c r="CP103">
        <v>39.437714462698402</v>
      </c>
      <c r="CQ103">
        <v>41.274874291592702</v>
      </c>
      <c r="CR103">
        <v>43.187982278353303</v>
      </c>
      <c r="CS103">
        <v>45.1393438539302</v>
      </c>
      <c r="CT103">
        <v>47.1369739833331</v>
      </c>
      <c r="CU103">
        <v>49.162851700388401</v>
      </c>
      <c r="CV103">
        <v>51.210487564363298</v>
      </c>
      <c r="CW103">
        <v>53.280324948417501</v>
      </c>
      <c r="CX103">
        <v>55.360676219877</v>
      </c>
      <c r="CY103">
        <v>57.462574641053003</v>
      </c>
      <c r="CZ103">
        <v>59.569140264190501</v>
      </c>
      <c r="DA103">
        <f t="shared" si="407"/>
        <v>78.668878515194706</v>
      </c>
      <c r="DB103">
        <f t="shared" si="408"/>
        <v>0.125898248938111</v>
      </c>
      <c r="DC103">
        <f t="shared" si="409"/>
        <v>78.542980266256592</v>
      </c>
    </row>
    <row r="104" spans="1:107" x14ac:dyDescent="0.3">
      <c r="A104" s="81"/>
      <c r="B104" s="83"/>
      <c r="C104" t="s">
        <v>69</v>
      </c>
      <c r="D104">
        <v>63.454954433561703</v>
      </c>
      <c r="E104">
        <v>65.7308190407864</v>
      </c>
      <c r="F104">
        <v>67.982783724289504</v>
      </c>
      <c r="G104">
        <v>70.159927190562499</v>
      </c>
      <c r="H104">
        <v>72.208477146844203</v>
      </c>
      <c r="I104">
        <v>74.121404382680893</v>
      </c>
      <c r="J104">
        <v>75.708725667520994</v>
      </c>
      <c r="K104">
        <v>77.141230080935202</v>
      </c>
      <c r="L104">
        <v>78.040751531445906</v>
      </c>
      <c r="M104">
        <v>78.711586789488805</v>
      </c>
      <c r="N104">
        <v>78.860482786140494</v>
      </c>
      <c r="O104">
        <v>78.658105081833696</v>
      </c>
      <c r="P104">
        <v>78.0394685158588</v>
      </c>
      <c r="Q104">
        <v>77.023867551532305</v>
      </c>
      <c r="R104">
        <v>75.686363020188907</v>
      </c>
      <c r="S104">
        <v>73.932357724241498</v>
      </c>
      <c r="T104">
        <v>71.969343145843894</v>
      </c>
      <c r="U104">
        <v>69.665883311740899</v>
      </c>
      <c r="V104">
        <v>67.223813574161696</v>
      </c>
      <c r="W104">
        <v>64.540615143891301</v>
      </c>
      <c r="X104">
        <v>61.744345478963503</v>
      </c>
      <c r="Y104">
        <v>58.842314527260598</v>
      </c>
      <c r="Z104">
        <v>55.839475442599998</v>
      </c>
      <c r="AA104">
        <v>52.803481054169502</v>
      </c>
      <c r="AB104">
        <v>49.712520585237101</v>
      </c>
      <c r="AC104">
        <v>46.611526576591899</v>
      </c>
      <c r="AD104">
        <v>43.504775608890697</v>
      </c>
      <c r="AE104">
        <v>40.410031036579603</v>
      </c>
      <c r="AF104">
        <v>37.332290556558902</v>
      </c>
      <c r="AG104">
        <v>34.328338726553</v>
      </c>
      <c r="AH104">
        <v>31.3769959403187</v>
      </c>
      <c r="AI104">
        <v>28.559733328284199</v>
      </c>
      <c r="AJ104">
        <v>25.878748421323799</v>
      </c>
      <c r="AK104">
        <v>23.371625311048401</v>
      </c>
      <c r="AL104">
        <v>21.080637441480501</v>
      </c>
      <c r="AM104">
        <v>18.983574736312701</v>
      </c>
      <c r="AN104">
        <v>17.132280351952801</v>
      </c>
      <c r="AO104">
        <v>15.466439748414301</v>
      </c>
      <c r="AP104">
        <v>13.9934513301127</v>
      </c>
      <c r="AQ104">
        <v>12.638622231125201</v>
      </c>
      <c r="AR104">
        <v>11.393347280022301</v>
      </c>
      <c r="AS104">
        <v>10.1938034739303</v>
      </c>
      <c r="AT104">
        <v>9.0296620821080609</v>
      </c>
      <c r="AU104">
        <v>7.86345892486107</v>
      </c>
      <c r="AV104">
        <v>6.7014436705333402</v>
      </c>
      <c r="AW104">
        <v>5.5387849616365097</v>
      </c>
      <c r="AX104">
        <v>4.3967217098533</v>
      </c>
      <c r="AY104">
        <v>3.29986104246573</v>
      </c>
      <c r="AZ104">
        <v>2.2726965520321798</v>
      </c>
      <c r="BA104">
        <v>1.32534913644902</v>
      </c>
      <c r="BB104">
        <v>0.51679896932895897</v>
      </c>
      <c r="BC104">
        <v>-0.18671769053303799</v>
      </c>
      <c r="BD104">
        <v>-0.72689707106059998</v>
      </c>
      <c r="BE104">
        <v>-1.1386390351437701</v>
      </c>
      <c r="BF104">
        <v>-1.4240238457665599</v>
      </c>
      <c r="BG104">
        <v>-1.5503513992264499</v>
      </c>
      <c r="BH104">
        <v>-1.57600859070902</v>
      </c>
      <c r="BI104">
        <v>-1.4576433407181399</v>
      </c>
      <c r="BJ104">
        <v>-1.23340665374484</v>
      </c>
      <c r="BK104">
        <v>-0.89915637136928706</v>
      </c>
      <c r="BL104">
        <v>-0.43701946262163199</v>
      </c>
      <c r="BM104">
        <v>0.114510812911435</v>
      </c>
      <c r="BN104">
        <v>0.787490414463622</v>
      </c>
      <c r="BO104">
        <v>1.55075368258345</v>
      </c>
      <c r="BP104">
        <v>2.4413612874693298</v>
      </c>
      <c r="BQ104">
        <v>3.42144798162954</v>
      </c>
      <c r="BR104">
        <v>4.5260954250523202</v>
      </c>
      <c r="BS104">
        <v>5.7143880196677399</v>
      </c>
      <c r="BT104">
        <v>6.9980296669359197</v>
      </c>
      <c r="BU104">
        <v>8.3568010141543194</v>
      </c>
      <c r="BV104">
        <v>9.7741332598564004</v>
      </c>
      <c r="BW104">
        <v>11.2443535932399</v>
      </c>
      <c r="BX104">
        <v>12.7360222529353</v>
      </c>
      <c r="BY104">
        <v>14.2451515934616</v>
      </c>
      <c r="BZ104">
        <v>15.7517890128453</v>
      </c>
      <c r="CA104">
        <v>17.247049308611601</v>
      </c>
      <c r="CB104">
        <v>18.717992855842599</v>
      </c>
      <c r="CC104">
        <v>20.1742276306557</v>
      </c>
      <c r="CD104">
        <v>21.597497083609799</v>
      </c>
      <c r="CE104">
        <v>23.009222286787399</v>
      </c>
      <c r="CF104">
        <v>24.408246991022398</v>
      </c>
      <c r="CG104">
        <v>25.804324420683699</v>
      </c>
      <c r="CH104">
        <v>27.205962747182799</v>
      </c>
      <c r="CI104">
        <v>28.627249150479901</v>
      </c>
      <c r="CJ104">
        <v>30.065638625604102</v>
      </c>
      <c r="CK104">
        <v>31.546176250159501</v>
      </c>
      <c r="CL104">
        <v>33.059674844001897</v>
      </c>
      <c r="CM104">
        <v>34.631817460721898</v>
      </c>
      <c r="CN104">
        <v>36.259133342008099</v>
      </c>
      <c r="CO104">
        <v>37.9465481054104</v>
      </c>
      <c r="CP104">
        <v>39.698110988057302</v>
      </c>
      <c r="CQ104">
        <v>41.505393159410303</v>
      </c>
      <c r="CR104">
        <v>43.380325588918303</v>
      </c>
      <c r="CS104">
        <v>45.2928915999358</v>
      </c>
      <c r="CT104">
        <v>47.263819126114903</v>
      </c>
      <c r="CU104">
        <v>49.2585903722848</v>
      </c>
      <c r="CV104">
        <v>51.297418445693197</v>
      </c>
      <c r="CW104">
        <v>53.363117395271097</v>
      </c>
      <c r="CX104">
        <v>55.457626753122298</v>
      </c>
      <c r="CY104">
        <v>57.594563277859699</v>
      </c>
      <c r="CZ104">
        <v>59.746408470713597</v>
      </c>
      <c r="DA104">
        <f t="shared" si="407"/>
        <v>78.860482786140494</v>
      </c>
      <c r="DB104">
        <f t="shared" si="408"/>
        <v>-1.57600859070902</v>
      </c>
      <c r="DC104">
        <f t="shared" si="409"/>
        <v>80.436491376849517</v>
      </c>
    </row>
    <row r="105" spans="1:107" x14ac:dyDescent="0.3">
      <c r="A105" s="81"/>
      <c r="B105" s="83"/>
      <c r="C105" t="s">
        <v>69</v>
      </c>
      <c r="D105">
        <v>55.865460595566603</v>
      </c>
      <c r="E105">
        <v>58.246480550311603</v>
      </c>
      <c r="F105">
        <v>60.627500505056503</v>
      </c>
      <c r="G105">
        <v>62.788201662496</v>
      </c>
      <c r="H105">
        <v>64.793991538875602</v>
      </c>
      <c r="I105">
        <v>66.697954538438907</v>
      </c>
      <c r="J105">
        <v>68.206147679244594</v>
      </c>
      <c r="K105">
        <v>69.699934224316294</v>
      </c>
      <c r="L105">
        <v>70.745474415885198</v>
      </c>
      <c r="M105">
        <v>71.655927234325404</v>
      </c>
      <c r="N105">
        <v>72.313804956646905</v>
      </c>
      <c r="O105">
        <v>72.631576383049605</v>
      </c>
      <c r="P105">
        <v>72.847533607955796</v>
      </c>
      <c r="Q105">
        <v>72.6474939946023</v>
      </c>
      <c r="R105">
        <v>72.346643014344096</v>
      </c>
      <c r="S105">
        <v>71.7352967343638</v>
      </c>
      <c r="T105">
        <v>70.946701596646804</v>
      </c>
      <c r="U105">
        <v>70.004303709094799</v>
      </c>
      <c r="V105">
        <v>68.828230097626601</v>
      </c>
      <c r="W105">
        <v>67.561641589275595</v>
      </c>
      <c r="X105">
        <v>66.093512997677394</v>
      </c>
      <c r="Y105">
        <v>64.549806455265795</v>
      </c>
      <c r="Z105">
        <v>62.862525539981696</v>
      </c>
      <c r="AA105">
        <v>61.064480790947698</v>
      </c>
      <c r="AB105">
        <v>59.166696215554602</v>
      </c>
      <c r="AC105">
        <v>57.141451801714403</v>
      </c>
      <c r="AD105">
        <v>55.0472650234478</v>
      </c>
      <c r="AE105">
        <v>52.823913535002497</v>
      </c>
      <c r="AF105">
        <v>50.519445133048698</v>
      </c>
      <c r="AG105">
        <v>48.116085698385596</v>
      </c>
      <c r="AH105">
        <v>45.619394235279202</v>
      </c>
      <c r="AI105">
        <v>43.071733206548799</v>
      </c>
      <c r="AJ105">
        <v>40.427573814132501</v>
      </c>
      <c r="AK105">
        <v>37.743872306907797</v>
      </c>
      <c r="AL105">
        <v>35.013945956312398</v>
      </c>
      <c r="AM105">
        <v>32.245385039428498</v>
      </c>
      <c r="AN105">
        <v>29.473857762037301</v>
      </c>
      <c r="AO105">
        <v>26.688966467445798</v>
      </c>
      <c r="AP105">
        <v>23.930172262099099</v>
      </c>
      <c r="AQ105">
        <v>21.197105018878499</v>
      </c>
      <c r="AR105">
        <v>18.5347401368699</v>
      </c>
      <c r="AS105">
        <v>15.9261608941628</v>
      </c>
      <c r="AT105">
        <v>13.418895934712999</v>
      </c>
      <c r="AU105">
        <v>11.027062770094</v>
      </c>
      <c r="AV105">
        <v>8.7264399123718004</v>
      </c>
      <c r="AW105">
        <v>6.6314457819810801</v>
      </c>
      <c r="AX105">
        <v>4.6288869785751201</v>
      </c>
      <c r="AY105">
        <v>2.8440241890946099</v>
      </c>
      <c r="AZ105">
        <v>1.2191182982141899</v>
      </c>
      <c r="BA105">
        <v>-0.26361421077955599</v>
      </c>
      <c r="BB105">
        <v>-1.47331181725436</v>
      </c>
      <c r="BC105">
        <v>-2.5586125393065502</v>
      </c>
      <c r="BD105">
        <v>-3.3760703600808299</v>
      </c>
      <c r="BE105">
        <v>-4.0437509628367296</v>
      </c>
      <c r="BF105">
        <v>-4.56090217923661</v>
      </c>
      <c r="BG105">
        <v>-4.8632861164492596</v>
      </c>
      <c r="BH105">
        <v>-5.0681717451728403</v>
      </c>
      <c r="BI105">
        <v>-5.1005307863182798</v>
      </c>
      <c r="BJ105">
        <v>-5.0193948416132601</v>
      </c>
      <c r="BK105">
        <v>-4.8632916557959804</v>
      </c>
      <c r="BL105">
        <v>-4.59028492746598</v>
      </c>
      <c r="BM105">
        <v>-4.2663467236427497</v>
      </c>
      <c r="BN105">
        <v>-3.86642702212513</v>
      </c>
      <c r="BO105">
        <v>-3.3919792499511101</v>
      </c>
      <c r="BP105">
        <v>-2.8782638436166001</v>
      </c>
      <c r="BQ105">
        <v>-2.29670249084533</v>
      </c>
      <c r="BR105">
        <v>-1.65995746170875</v>
      </c>
      <c r="BS105">
        <v>-0.97260969758684701</v>
      </c>
      <c r="BT105">
        <v>-0.21588341531049801</v>
      </c>
      <c r="BU105">
        <v>0.58477526282583003</v>
      </c>
      <c r="BV105">
        <v>1.4578117794857299</v>
      </c>
      <c r="BW105">
        <v>2.3833290113716701</v>
      </c>
      <c r="BX105">
        <v>3.3546818026217999</v>
      </c>
      <c r="BY105">
        <v>4.38718847672384</v>
      </c>
      <c r="BZ105">
        <v>5.4511711627439503</v>
      </c>
      <c r="CA105">
        <v>6.5581037953264696</v>
      </c>
      <c r="CB105">
        <v>7.6871136023968303</v>
      </c>
      <c r="CC105">
        <v>8.8386189989169708</v>
      </c>
      <c r="CD105">
        <v>10.007378651924199</v>
      </c>
      <c r="CE105">
        <v>11.1895043047837</v>
      </c>
      <c r="CF105">
        <v>12.3819097422939</v>
      </c>
      <c r="CG105">
        <v>13.583324374294699</v>
      </c>
      <c r="CH105">
        <v>14.8081256273697</v>
      </c>
      <c r="CI105">
        <v>16.042995837752098</v>
      </c>
      <c r="CJ105">
        <v>17.324345027939401</v>
      </c>
      <c r="CK105">
        <v>18.6402974501197</v>
      </c>
      <c r="CL105">
        <v>20.000640720644501</v>
      </c>
      <c r="CM105">
        <v>21.465024875441799</v>
      </c>
      <c r="CN105">
        <v>22.9568459010809</v>
      </c>
      <c r="CO105">
        <v>24.6180415483533</v>
      </c>
      <c r="CP105">
        <v>26.321234096758801</v>
      </c>
      <c r="CQ105">
        <v>28.177901748564999</v>
      </c>
      <c r="CR105">
        <v>30.156038520665302</v>
      </c>
      <c r="CS105">
        <v>32.198487128934602</v>
      </c>
      <c r="CT105">
        <v>34.459181925725098</v>
      </c>
      <c r="CU105">
        <v>36.726997604093199</v>
      </c>
      <c r="CV105">
        <v>39.173281937236503</v>
      </c>
      <c r="CW105">
        <v>41.661864800765798</v>
      </c>
      <c r="CX105">
        <v>44.201180205457597</v>
      </c>
      <c r="CY105">
        <v>46.803010384648402</v>
      </c>
      <c r="CZ105">
        <v>49.404840563839102</v>
      </c>
      <c r="DA105">
        <f t="shared" si="407"/>
        <v>72.847533607955796</v>
      </c>
      <c r="DB105">
        <f t="shared" si="408"/>
        <v>-5.1005307863182798</v>
      </c>
      <c r="DC105">
        <f t="shared" si="409"/>
        <v>77.94806439427407</v>
      </c>
    </row>
    <row r="106" spans="1:107" x14ac:dyDescent="0.3">
      <c r="A106" s="81"/>
      <c r="B106" s="83"/>
      <c r="C106" t="s">
        <v>69</v>
      </c>
      <c r="D106">
        <v>47.364955706862602</v>
      </c>
      <c r="E106">
        <v>50.135515370325002</v>
      </c>
      <c r="F106">
        <v>52.906075033787303</v>
      </c>
      <c r="G106">
        <v>55.5682881546876</v>
      </c>
      <c r="H106">
        <v>58.212755716396401</v>
      </c>
      <c r="I106">
        <v>60.653033919919501</v>
      </c>
      <c r="J106">
        <v>63.024007068301898</v>
      </c>
      <c r="K106">
        <v>65.135830207815502</v>
      </c>
      <c r="L106">
        <v>67.098438657731094</v>
      </c>
      <c r="M106">
        <v>68.790371873911099</v>
      </c>
      <c r="N106">
        <v>70.236593859467305</v>
      </c>
      <c r="O106">
        <v>71.426341166004207</v>
      </c>
      <c r="P106">
        <v>72.294926115005794</v>
      </c>
      <c r="Q106">
        <v>72.925153156819505</v>
      </c>
      <c r="R106">
        <v>73.199060507787806</v>
      </c>
      <c r="S106">
        <v>73.260014074821996</v>
      </c>
      <c r="T106">
        <v>72.959330642017207</v>
      </c>
      <c r="U106">
        <v>72.479564142191407</v>
      </c>
      <c r="V106">
        <v>71.675142203312006</v>
      </c>
      <c r="W106">
        <v>70.706596973469402</v>
      </c>
      <c r="X106">
        <v>69.508002236965197</v>
      </c>
      <c r="Y106">
        <v>68.144313232367793</v>
      </c>
      <c r="Z106">
        <v>66.610481783200598</v>
      </c>
      <c r="AA106">
        <v>64.931791211010506</v>
      </c>
      <c r="AB106">
        <v>63.106060429112503</v>
      </c>
      <c r="AC106">
        <v>61.140603938319799</v>
      </c>
      <c r="AD106">
        <v>59.036176498197896</v>
      </c>
      <c r="AE106">
        <v>56.792116426385803</v>
      </c>
      <c r="AF106">
        <v>54.417883170476202</v>
      </c>
      <c r="AG106">
        <v>51.9120390698438</v>
      </c>
      <c r="AH106">
        <v>49.299678463492398</v>
      </c>
      <c r="AI106">
        <v>46.577779353750998</v>
      </c>
      <c r="AJ106">
        <v>43.7935206242813</v>
      </c>
      <c r="AK106">
        <v>40.941485220619001</v>
      </c>
      <c r="AL106">
        <v>38.068058957726301</v>
      </c>
      <c r="AM106">
        <v>35.191583251040903</v>
      </c>
      <c r="AN106">
        <v>32.322660066809298</v>
      </c>
      <c r="AO106">
        <v>29.509228022000698</v>
      </c>
      <c r="AP106">
        <v>26.729838983660201</v>
      </c>
      <c r="AQ106">
        <v>24.038953960212702</v>
      </c>
      <c r="AR106">
        <v>21.407081886804299</v>
      </c>
      <c r="AS106">
        <v>18.872696350806599</v>
      </c>
      <c r="AT106">
        <v>16.4250255770365</v>
      </c>
      <c r="AU106">
        <v>14.054914882470801</v>
      </c>
      <c r="AV106">
        <v>11.800922988685199</v>
      </c>
      <c r="AW106">
        <v>9.6041533435300508</v>
      </c>
      <c r="AX106">
        <v>7.5534576444354</v>
      </c>
      <c r="AY106">
        <v>5.5420429393512203</v>
      </c>
      <c r="AZ106">
        <v>3.7233775349743099</v>
      </c>
      <c r="BA106">
        <v>1.9211181503003101</v>
      </c>
      <c r="BB106">
        <v>0.38981454045538899</v>
      </c>
      <c r="BC106">
        <v>-1.1414890693895301</v>
      </c>
      <c r="BD106">
        <v>-2.3371371767289801</v>
      </c>
      <c r="BE106">
        <v>-3.5122729701809301</v>
      </c>
      <c r="BF106">
        <v>-4.35064828507267</v>
      </c>
      <c r="BG106">
        <v>-5.1184359633900298</v>
      </c>
      <c r="BH106">
        <v>-5.59646868355515</v>
      </c>
      <c r="BI106">
        <v>-5.9571966244930303</v>
      </c>
      <c r="BJ106">
        <v>-6.11431287100398</v>
      </c>
      <c r="BK106">
        <v>-6.1353755905102103</v>
      </c>
      <c r="BL106">
        <v>-6.0463408415968898</v>
      </c>
      <c r="BM106">
        <v>-5.8448172489833201</v>
      </c>
      <c r="BN106">
        <v>-5.5937490958015701</v>
      </c>
      <c r="BO106">
        <v>-5.2964335647829097</v>
      </c>
      <c r="BP106">
        <v>-4.9727118926906302</v>
      </c>
      <c r="BQ106">
        <v>-4.6480039041164698</v>
      </c>
      <c r="BR106">
        <v>-4.3067276288388001</v>
      </c>
      <c r="BS106">
        <v>-3.96472391970772</v>
      </c>
      <c r="BT106">
        <v>-3.6119844974959499</v>
      </c>
      <c r="BU106">
        <v>-3.22474097544923</v>
      </c>
      <c r="BV106">
        <v>-2.8201616452635698</v>
      </c>
      <c r="BW106">
        <v>-2.35231217753448</v>
      </c>
      <c r="BX106">
        <v>-1.8413972134322401</v>
      </c>
      <c r="BY106">
        <v>-1.25428858591401</v>
      </c>
      <c r="BZ106">
        <v>-0.59692663352514996</v>
      </c>
      <c r="CA106">
        <v>0.14031468357545701</v>
      </c>
      <c r="CB106">
        <v>0.96257743257960704</v>
      </c>
      <c r="CC106">
        <v>1.86401778545913</v>
      </c>
      <c r="CD106">
        <v>2.8484603303109499</v>
      </c>
      <c r="CE106">
        <v>3.9075332036719002</v>
      </c>
      <c r="CF106">
        <v>5.03464027667673</v>
      </c>
      <c r="CG106">
        <v>6.2273830909051204</v>
      </c>
      <c r="CH106">
        <v>7.4737479041183503</v>
      </c>
      <c r="CI106">
        <v>8.76315311234017</v>
      </c>
      <c r="CJ106">
        <v>10.099456192304499</v>
      </c>
      <c r="CK106">
        <v>11.464110521404001</v>
      </c>
      <c r="CL106">
        <v>12.8725437978451</v>
      </c>
      <c r="CM106">
        <v>14.305074004738501</v>
      </c>
      <c r="CN106">
        <v>15.7908566986243</v>
      </c>
      <c r="CO106">
        <v>17.307757881441599</v>
      </c>
      <c r="CP106">
        <v>18.8954447284042</v>
      </c>
      <c r="CQ106">
        <v>20.5384517284905</v>
      </c>
      <c r="CR106">
        <v>22.2636850389177</v>
      </c>
      <c r="CS106">
        <v>24.0880739394923</v>
      </c>
      <c r="CT106">
        <v>25.988908685892</v>
      </c>
      <c r="CU106">
        <v>28.0414701775765</v>
      </c>
      <c r="CV106">
        <v>30.149263338161401</v>
      </c>
      <c r="CW106">
        <v>32.449281463675902</v>
      </c>
      <c r="CX106">
        <v>34.774526353299201</v>
      </c>
      <c r="CY106">
        <v>37.298847502955198</v>
      </c>
      <c r="CZ106">
        <v>39.823168652611201</v>
      </c>
      <c r="DA106">
        <f t="shared" si="407"/>
        <v>73.260014074821996</v>
      </c>
      <c r="DB106">
        <f t="shared" si="408"/>
        <v>-6.1353755905102103</v>
      </c>
      <c r="DC106">
        <f t="shared" si="409"/>
        <v>79.395389665332203</v>
      </c>
    </row>
    <row r="107" spans="1:107" x14ac:dyDescent="0.3">
      <c r="A107" s="81"/>
      <c r="B107" s="83"/>
      <c r="C107" t="s">
        <v>69</v>
      </c>
      <c r="D107">
        <v>51.219833855123397</v>
      </c>
      <c r="E107">
        <v>53.8079460961468</v>
      </c>
      <c r="F107">
        <v>56.396058337170203</v>
      </c>
      <c r="G107">
        <v>58.815254008296201</v>
      </c>
      <c r="H107">
        <v>61.190232197380503</v>
      </c>
      <c r="I107">
        <v>63.348861607449003</v>
      </c>
      <c r="J107">
        <v>65.361597617851302</v>
      </c>
      <c r="K107">
        <v>67.177531608162894</v>
      </c>
      <c r="L107">
        <v>68.7023616505913</v>
      </c>
      <c r="M107">
        <v>70.089852296428205</v>
      </c>
      <c r="N107">
        <v>71.056275808383702</v>
      </c>
      <c r="O107">
        <v>71.925606661686999</v>
      </c>
      <c r="P107">
        <v>72.326494064424395</v>
      </c>
      <c r="Q107">
        <v>72.632099151491701</v>
      </c>
      <c r="R107">
        <v>72.482129178379196</v>
      </c>
      <c r="S107">
        <v>72.189026994686699</v>
      </c>
      <c r="T107">
        <v>71.566675382473306</v>
      </c>
      <c r="U107">
        <v>70.732843346850402</v>
      </c>
      <c r="V107">
        <v>69.676027462980301</v>
      </c>
      <c r="W107">
        <v>68.418896258429996</v>
      </c>
      <c r="X107">
        <v>67.006486019967397</v>
      </c>
      <c r="Y107">
        <v>65.427581823968595</v>
      </c>
      <c r="Z107">
        <v>63.7291246251323</v>
      </c>
      <c r="AA107">
        <v>61.886018443018202</v>
      </c>
      <c r="AB107">
        <v>59.942758073779402</v>
      </c>
      <c r="AC107">
        <v>57.861265671152999</v>
      </c>
      <c r="AD107">
        <v>55.679647258306701</v>
      </c>
      <c r="AE107">
        <v>53.364495069861498</v>
      </c>
      <c r="AF107">
        <v>50.971321566358498</v>
      </c>
      <c r="AG107">
        <v>48.4619232597802</v>
      </c>
      <c r="AH107">
        <v>45.892509139466299</v>
      </c>
      <c r="AI107">
        <v>43.238325157866299</v>
      </c>
      <c r="AJ107">
        <v>40.550657905803398</v>
      </c>
      <c r="AK107">
        <v>37.815567940489501</v>
      </c>
      <c r="AL107">
        <v>35.076225482730599</v>
      </c>
      <c r="AM107">
        <v>32.332000022686799</v>
      </c>
      <c r="AN107">
        <v>29.614530937176301</v>
      </c>
      <c r="AO107">
        <v>26.922334557877399</v>
      </c>
      <c r="AP107">
        <v>24.302010800920801</v>
      </c>
      <c r="AQ107">
        <v>21.719237921590398</v>
      </c>
      <c r="AR107">
        <v>19.2484239717263</v>
      </c>
      <c r="AS107">
        <v>16.820175758733299</v>
      </c>
      <c r="AT107">
        <v>14.5400804809095</v>
      </c>
      <c r="AU107">
        <v>12.312269638269999</v>
      </c>
      <c r="AV107">
        <v>10.2379947825792</v>
      </c>
      <c r="AW107">
        <v>8.2462547332034006</v>
      </c>
      <c r="AX107">
        <v>6.3850986088463202</v>
      </c>
      <c r="AY107">
        <v>4.6540266347008101</v>
      </c>
      <c r="AZ107">
        <v>3.0202519414273299</v>
      </c>
      <c r="BA107">
        <v>1.5799007587452401</v>
      </c>
      <c r="BB107">
        <v>0.19017801403971299</v>
      </c>
      <c r="BC107">
        <v>-0.92181675058191803</v>
      </c>
      <c r="BD107">
        <v>-1.9864976600434601</v>
      </c>
      <c r="BE107">
        <v>-2.8106125053129198</v>
      </c>
      <c r="BF107">
        <v>-3.5349361090955602</v>
      </c>
      <c r="BG107">
        <v>-4.0800582320984704</v>
      </c>
      <c r="BH107">
        <v>-4.4753260608179799</v>
      </c>
      <c r="BI107">
        <v>-4.7655976733441596</v>
      </c>
      <c r="BJ107">
        <v>-4.8767898517114299</v>
      </c>
      <c r="BK107">
        <v>-4.9408513561123604</v>
      </c>
      <c r="BL107">
        <v>-4.84066424522993</v>
      </c>
      <c r="BM107">
        <v>-4.7144328109281197</v>
      </c>
      <c r="BN107">
        <v>-4.4732237434032598</v>
      </c>
      <c r="BO107">
        <v>-4.20296626001132</v>
      </c>
      <c r="BP107">
        <v>-3.8540483291718499</v>
      </c>
      <c r="BQ107">
        <v>-3.4598217479000999</v>
      </c>
      <c r="BR107">
        <v>-3.0136413309344401</v>
      </c>
      <c r="BS107">
        <v>-2.4896532809451499</v>
      </c>
      <c r="BT107">
        <v>-1.92188682649609</v>
      </c>
      <c r="BU107">
        <v>-1.25568554336673</v>
      </c>
      <c r="BV107">
        <v>-0.54196526989430904</v>
      </c>
      <c r="BW107">
        <v>0.27385255408835302</v>
      </c>
      <c r="BX107">
        <v>1.14027686768521</v>
      </c>
      <c r="BY107">
        <v>2.0995799114214799</v>
      </c>
      <c r="BZ107">
        <v>3.1047203050685899</v>
      </c>
      <c r="CA107">
        <v>4.1829099825049303</v>
      </c>
      <c r="CB107">
        <v>5.2988881996006301</v>
      </c>
      <c r="CC107">
        <v>6.4596227810457201</v>
      </c>
      <c r="CD107">
        <v>7.6438964973430901</v>
      </c>
      <c r="CE107">
        <v>8.8500230485922504</v>
      </c>
      <c r="CF107">
        <v>10.0725843086169</v>
      </c>
      <c r="CG107">
        <v>11.3073106038643</v>
      </c>
      <c r="CH107">
        <v>12.555059302784599</v>
      </c>
      <c r="CI107">
        <v>13.8200820154025</v>
      </c>
      <c r="CJ107">
        <v>15.104340147628999</v>
      </c>
      <c r="CK107">
        <v>16.418850841221801</v>
      </c>
      <c r="CL107">
        <v>17.780459373552802</v>
      </c>
      <c r="CM107">
        <v>19.1721782683558</v>
      </c>
      <c r="CN107">
        <v>20.666822433432301</v>
      </c>
      <c r="CO107">
        <v>22.1877009009647</v>
      </c>
      <c r="CP107">
        <v>23.858147933432999</v>
      </c>
      <c r="CQ107">
        <v>25.559548690664801</v>
      </c>
      <c r="CR107">
        <v>27.4371230775931</v>
      </c>
      <c r="CS107">
        <v>29.370281875055898</v>
      </c>
      <c r="CT107">
        <v>31.454374444633199</v>
      </c>
      <c r="CU107">
        <v>33.638763359174803</v>
      </c>
      <c r="CV107">
        <v>35.9138951428409</v>
      </c>
      <c r="CW107">
        <v>38.323288031688101</v>
      </c>
      <c r="CX107">
        <v>40.765430631995599</v>
      </c>
      <c r="CY107">
        <v>43.334483044443203</v>
      </c>
      <c r="CZ107">
        <v>45.903535456890701</v>
      </c>
      <c r="DA107">
        <f t="shared" si="407"/>
        <v>72.632099151491701</v>
      </c>
      <c r="DB107">
        <f t="shared" si="408"/>
        <v>-4.9408513561123604</v>
      </c>
      <c r="DC107">
        <f t="shared" si="409"/>
        <v>77.572950507604062</v>
      </c>
    </row>
    <row r="108" spans="1:107" x14ac:dyDescent="0.3">
      <c r="A108" s="81"/>
      <c r="B108" s="83"/>
      <c r="C108" t="s">
        <v>69</v>
      </c>
      <c r="D108">
        <v>53.619700057389799</v>
      </c>
      <c r="E108">
        <v>56.472999707242103</v>
      </c>
      <c r="F108">
        <v>59.331775734304898</v>
      </c>
      <c r="G108">
        <v>62.198721392828404</v>
      </c>
      <c r="H108">
        <v>65.056678804382202</v>
      </c>
      <c r="I108">
        <v>67.778851518017404</v>
      </c>
      <c r="J108">
        <v>70.442962408715005</v>
      </c>
      <c r="K108">
        <v>72.814705322902995</v>
      </c>
      <c r="L108">
        <v>75.041788739790803</v>
      </c>
      <c r="M108">
        <v>76.854877158020102</v>
      </c>
      <c r="N108">
        <v>78.416735202506999</v>
      </c>
      <c r="O108">
        <v>79.522325687355206</v>
      </c>
      <c r="P108">
        <v>80.285332310644606</v>
      </c>
      <c r="Q108">
        <v>80.636011856444</v>
      </c>
      <c r="R108">
        <v>80.612720166450202</v>
      </c>
      <c r="S108">
        <v>80.260157725955295</v>
      </c>
      <c r="T108">
        <v>79.588943023004603</v>
      </c>
      <c r="U108">
        <v>78.669471952822903</v>
      </c>
      <c r="V108">
        <v>77.499888729300395</v>
      </c>
      <c r="W108">
        <v>76.143687495730703</v>
      </c>
      <c r="X108">
        <v>74.580834906378598</v>
      </c>
      <c r="Y108">
        <v>72.861177889695298</v>
      </c>
      <c r="Z108">
        <v>70.940976804388399</v>
      </c>
      <c r="AA108">
        <v>68.869826806989906</v>
      </c>
      <c r="AB108">
        <v>66.581086919157698</v>
      </c>
      <c r="AC108">
        <v>64.139803661650404</v>
      </c>
      <c r="AD108">
        <v>61.463236048391003</v>
      </c>
      <c r="AE108">
        <v>58.640315378784599</v>
      </c>
      <c r="AF108">
        <v>55.606054386637297</v>
      </c>
      <c r="AG108">
        <v>52.452102069637597</v>
      </c>
      <c r="AH108">
        <v>49.141419839811398</v>
      </c>
      <c r="AI108">
        <v>45.758970293487899</v>
      </c>
      <c r="AJ108">
        <v>42.302235553328003</v>
      </c>
      <c r="AK108">
        <v>38.8311006689853</v>
      </c>
      <c r="AL108">
        <v>35.379632225537499</v>
      </c>
      <c r="AM108">
        <v>31.967756858624298</v>
      </c>
      <c r="AN108">
        <v>28.6686757698726</v>
      </c>
      <c r="AO108">
        <v>25.454169862753801</v>
      </c>
      <c r="AP108">
        <v>22.4398159886772</v>
      </c>
      <c r="AQ108">
        <v>19.5519946514659</v>
      </c>
      <c r="AR108">
        <v>16.922936882204901</v>
      </c>
      <c r="AS108">
        <v>14.460349807868701</v>
      </c>
      <c r="AT108">
        <v>12.276370774229299</v>
      </c>
      <c r="AU108">
        <v>10.2839134497092</v>
      </c>
      <c r="AV108">
        <v>8.5503265351283506</v>
      </c>
      <c r="AW108">
        <v>7.0093168995256097</v>
      </c>
      <c r="AX108">
        <v>5.6779272868625501</v>
      </c>
      <c r="AY108">
        <v>4.5171400648624402</v>
      </c>
      <c r="AZ108">
        <v>3.50886588573325</v>
      </c>
      <c r="BA108">
        <v>2.6372187223327499</v>
      </c>
      <c r="BB108">
        <v>1.87374515244972</v>
      </c>
      <c r="BC108">
        <v>1.22061518478492</v>
      </c>
      <c r="BD108">
        <v>0.66148066509345005</v>
      </c>
      <c r="BE108">
        <v>0.19138606793252899</v>
      </c>
      <c r="BF108">
        <v>-0.169121419680348</v>
      </c>
      <c r="BG108">
        <v>-0.433379753178879</v>
      </c>
      <c r="BH108">
        <v>-0.55881000346994303</v>
      </c>
      <c r="BI108">
        <v>-0.57091965187638904</v>
      </c>
      <c r="BJ108">
        <v>-0.41877886312777601</v>
      </c>
      <c r="BK108">
        <v>-0.147064011081282</v>
      </c>
      <c r="BL108">
        <v>0.28809586199924497</v>
      </c>
      <c r="BM108">
        <v>0.82678233684404601</v>
      </c>
      <c r="BN108">
        <v>1.4898444509325399</v>
      </c>
      <c r="BO108">
        <v>2.22175366519817</v>
      </c>
      <c r="BP108">
        <v>3.00954195414683</v>
      </c>
      <c r="BQ108">
        <v>3.8238845211156698</v>
      </c>
      <c r="BR108">
        <v>4.62808322990091</v>
      </c>
      <c r="BS108">
        <v>5.4224991421852602</v>
      </c>
      <c r="BT108">
        <v>6.1664928813742197</v>
      </c>
      <c r="BU108">
        <v>6.88350396242281</v>
      </c>
      <c r="BV108">
        <v>7.5418160018862999</v>
      </c>
      <c r="BW108">
        <v>8.1785142270813296</v>
      </c>
      <c r="BX108">
        <v>8.7746385379972907</v>
      </c>
      <c r="BY108">
        <v>9.3698121825373306</v>
      </c>
      <c r="BZ108">
        <v>9.9571584655299503</v>
      </c>
      <c r="CA108">
        <v>10.5674562923493</v>
      </c>
      <c r="CB108">
        <v>11.206665070784</v>
      </c>
      <c r="CC108">
        <v>11.884786847635599</v>
      </c>
      <c r="CD108">
        <v>12.617997428289</v>
      </c>
      <c r="CE108">
        <v>13.3978906388088</v>
      </c>
      <c r="CF108">
        <v>14.243325924164401</v>
      </c>
      <c r="CG108">
        <v>15.1416136179968</v>
      </c>
      <c r="CH108">
        <v>16.105498037283201</v>
      </c>
      <c r="CI108">
        <v>17.1300293200025</v>
      </c>
      <c r="CJ108">
        <v>18.221368416138901</v>
      </c>
      <c r="CK108">
        <v>19.385119768973102</v>
      </c>
      <c r="CL108">
        <v>20.6243717009569</v>
      </c>
      <c r="CM108">
        <v>21.9511232770442</v>
      </c>
      <c r="CN108">
        <v>23.366149227919301</v>
      </c>
      <c r="CO108">
        <v>24.8873931866903</v>
      </c>
      <c r="CP108">
        <v>26.496022096146898</v>
      </c>
      <c r="CQ108">
        <v>28.229534289490001</v>
      </c>
      <c r="CR108">
        <v>30.037452572925599</v>
      </c>
      <c r="CS108">
        <v>31.9815625543004</v>
      </c>
      <c r="CT108">
        <v>33.982513149223401</v>
      </c>
      <c r="CU108">
        <v>36.125207250936903</v>
      </c>
      <c r="CV108">
        <v>38.307955099725802</v>
      </c>
      <c r="CW108">
        <v>40.639449743575497</v>
      </c>
      <c r="CX108">
        <v>42.996591933698298</v>
      </c>
      <c r="CY108">
        <v>45.513313995360903</v>
      </c>
      <c r="CZ108">
        <v>48.042137942402903</v>
      </c>
      <c r="DA108">
        <f t="shared" si="407"/>
        <v>80.636011856444</v>
      </c>
      <c r="DB108">
        <f t="shared" si="408"/>
        <v>-0.57091965187638904</v>
      </c>
      <c r="DC108">
        <f t="shared" si="409"/>
        <v>81.206931508320395</v>
      </c>
    </row>
    <row r="109" spans="1:107" x14ac:dyDescent="0.3">
      <c r="A109" s="81"/>
      <c r="B109" s="83"/>
      <c r="C109" t="s">
        <v>69</v>
      </c>
      <c r="D109">
        <v>48.721674041282299</v>
      </c>
      <c r="E109">
        <v>51.523129747486401</v>
      </c>
      <c r="F109">
        <v>54.324585453690602</v>
      </c>
      <c r="G109">
        <v>57.219011828218001</v>
      </c>
      <c r="H109">
        <v>60.116979173580098</v>
      </c>
      <c r="I109">
        <v>62.925780909017597</v>
      </c>
      <c r="J109">
        <v>65.729234539706894</v>
      </c>
      <c r="K109">
        <v>68.228974829014902</v>
      </c>
      <c r="L109">
        <v>70.696855468004401</v>
      </c>
      <c r="M109">
        <v>72.671229481102998</v>
      </c>
      <c r="N109">
        <v>74.572430553091195</v>
      </c>
      <c r="O109">
        <v>75.873506383899297</v>
      </c>
      <c r="P109">
        <v>77.0581338919133</v>
      </c>
      <c r="Q109">
        <v>77.647812975168804</v>
      </c>
      <c r="R109">
        <v>78.093187631851606</v>
      </c>
      <c r="S109">
        <v>78.042189591223107</v>
      </c>
      <c r="T109">
        <v>77.845122425248903</v>
      </c>
      <c r="U109">
        <v>77.289595458022106</v>
      </c>
      <c r="V109">
        <v>76.607901878050598</v>
      </c>
      <c r="W109">
        <v>75.688207022582105</v>
      </c>
      <c r="X109">
        <v>74.667477456900201</v>
      </c>
      <c r="Y109">
        <v>73.478062946591706</v>
      </c>
      <c r="Z109">
        <v>72.200300344827099</v>
      </c>
      <c r="AA109">
        <v>70.765708782117997</v>
      </c>
      <c r="AB109">
        <v>69.232390375312605</v>
      </c>
      <c r="AC109">
        <v>67.513432314861404</v>
      </c>
      <c r="AD109">
        <v>65.663226260412401</v>
      </c>
      <c r="AE109">
        <v>63.5848967887244</v>
      </c>
      <c r="AF109">
        <v>61.349300363363199</v>
      </c>
      <c r="AG109">
        <v>58.863327821840301</v>
      </c>
      <c r="AH109">
        <v>56.213155202785103</v>
      </c>
      <c r="AI109">
        <v>53.335877449903698</v>
      </c>
      <c r="AJ109">
        <v>50.318492006954898</v>
      </c>
      <c r="AK109">
        <v>47.1402271935914</v>
      </c>
      <c r="AL109">
        <v>43.872762143224598</v>
      </c>
      <c r="AM109">
        <v>40.535366333755398</v>
      </c>
      <c r="AN109">
        <v>37.171768436174602</v>
      </c>
      <c r="AO109">
        <v>33.835762799314097</v>
      </c>
      <c r="AP109">
        <v>30.535381045923302</v>
      </c>
      <c r="AQ109">
        <v>27.356222108828401</v>
      </c>
      <c r="AR109">
        <v>24.267565259051601</v>
      </c>
      <c r="AS109">
        <v>21.381136307766099</v>
      </c>
      <c r="AT109">
        <v>18.629103494055499</v>
      </c>
      <c r="AU109">
        <v>16.1347488594295</v>
      </c>
      <c r="AV109">
        <v>13.799382934966401</v>
      </c>
      <c r="AW109">
        <v>11.7398802374907</v>
      </c>
      <c r="AX109">
        <v>9.8393125958349597</v>
      </c>
      <c r="AY109">
        <v>8.1943210144596001</v>
      </c>
      <c r="AZ109">
        <v>6.6903736283002804</v>
      </c>
      <c r="BA109">
        <v>5.3949632290412</v>
      </c>
      <c r="BB109">
        <v>4.2186602958924997</v>
      </c>
      <c r="BC109">
        <v>3.1983514323362399</v>
      </c>
      <c r="BD109">
        <v>2.2802437610708499</v>
      </c>
      <c r="BE109">
        <v>1.4730893416072</v>
      </c>
      <c r="BF109">
        <v>0.75826638194809903</v>
      </c>
      <c r="BG109">
        <v>0.142169607093066</v>
      </c>
      <c r="BH109">
        <v>-0.38323972461375799</v>
      </c>
      <c r="BI109">
        <v>-0.79021567257968695</v>
      </c>
      <c r="BJ109">
        <v>-1.09722624887602</v>
      </c>
      <c r="BK109">
        <v>-1.24625778718397</v>
      </c>
      <c r="BL109">
        <v>-1.28033413779689</v>
      </c>
      <c r="BM109">
        <v>-1.1211055574584501</v>
      </c>
      <c r="BN109">
        <v>-0.83877400668563895</v>
      </c>
      <c r="BO109">
        <v>-0.35944188722353598</v>
      </c>
      <c r="BP109">
        <v>0.23262131285565299</v>
      </c>
      <c r="BQ109">
        <v>0.98023164915739003</v>
      </c>
      <c r="BR109">
        <v>1.80978668592722</v>
      </c>
      <c r="BS109">
        <v>2.7209024544661902</v>
      </c>
      <c r="BT109">
        <v>3.67239861038572</v>
      </c>
      <c r="BU109">
        <v>4.6297272511237404</v>
      </c>
      <c r="BV109">
        <v>5.5895061285140502</v>
      </c>
      <c r="BW109">
        <v>6.5054349311975104</v>
      </c>
      <c r="BX109">
        <v>7.4001571060587397</v>
      </c>
      <c r="BY109">
        <v>8.2375880706344304</v>
      </c>
      <c r="BZ109">
        <v>9.0469656583531108</v>
      </c>
      <c r="CA109">
        <v>9.8152600247929591</v>
      </c>
      <c r="CB109">
        <v>10.5615491805787</v>
      </c>
      <c r="CC109">
        <v>11.298004870590299</v>
      </c>
      <c r="CD109">
        <v>12.0276988164338</v>
      </c>
      <c r="CE109">
        <v>12.7825572632369</v>
      </c>
      <c r="CF109">
        <v>13.547107113969201</v>
      </c>
      <c r="CG109">
        <v>14.3703102966243</v>
      </c>
      <c r="CH109">
        <v>15.216909788179301</v>
      </c>
      <c r="CI109">
        <v>16.151293505032999</v>
      </c>
      <c r="CJ109">
        <v>17.117438108176099</v>
      </c>
      <c r="CK109">
        <v>18.194890104736999</v>
      </c>
      <c r="CL109">
        <v>19.306839715705099</v>
      </c>
      <c r="CM109">
        <v>20.546880078768599</v>
      </c>
      <c r="CN109">
        <v>21.820186833547702</v>
      </c>
      <c r="CO109">
        <v>23.231181901082799</v>
      </c>
      <c r="CP109">
        <v>24.672151523730399</v>
      </c>
      <c r="CQ109">
        <v>26.255958089173301</v>
      </c>
      <c r="CR109">
        <v>27.8654912150601</v>
      </c>
      <c r="CS109">
        <v>29.625517726977598</v>
      </c>
      <c r="CT109">
        <v>31.406366023611199</v>
      </c>
      <c r="CU109">
        <v>33.355002244311002</v>
      </c>
      <c r="CV109">
        <v>35.318695268896498</v>
      </c>
      <c r="CW109">
        <v>37.477707688734498</v>
      </c>
      <c r="CX109">
        <v>39.644733950030897</v>
      </c>
      <c r="CY109">
        <v>42.0341974525968</v>
      </c>
      <c r="CZ109">
        <v>44.423660955162703</v>
      </c>
      <c r="DA109">
        <f t="shared" si="407"/>
        <v>78.093187631851606</v>
      </c>
      <c r="DB109">
        <f t="shared" si="408"/>
        <v>-1.28033413779689</v>
      </c>
      <c r="DC109">
        <f t="shared" si="409"/>
        <v>79.373521769648491</v>
      </c>
    </row>
    <row r="110" spans="1:107" x14ac:dyDescent="0.3">
      <c r="A110" s="81"/>
      <c r="B110" s="83"/>
      <c r="C110" t="s">
        <v>69</v>
      </c>
      <c r="D110">
        <v>49.756717384547201</v>
      </c>
      <c r="E110">
        <v>52.576367853146898</v>
      </c>
      <c r="F110">
        <v>55.401082600455098</v>
      </c>
      <c r="G110">
        <v>58.328379735949802</v>
      </c>
      <c r="H110">
        <v>61.248818827620099</v>
      </c>
      <c r="I110">
        <v>64.099192285818702</v>
      </c>
      <c r="J110">
        <v>66.906024312954898</v>
      </c>
      <c r="K110">
        <v>69.439382986589905</v>
      </c>
      <c r="L110">
        <v>71.870495592065396</v>
      </c>
      <c r="M110">
        <v>73.847643796191704</v>
      </c>
      <c r="N110">
        <v>75.659241764650005</v>
      </c>
      <c r="O110">
        <v>76.917054333880102</v>
      </c>
      <c r="P110">
        <v>77.967264179084495</v>
      </c>
      <c r="Q110">
        <v>78.474090206097401</v>
      </c>
      <c r="R110">
        <v>78.770801675807903</v>
      </c>
      <c r="S110">
        <v>78.625412010536607</v>
      </c>
      <c r="T110">
        <v>78.303361899964898</v>
      </c>
      <c r="U110">
        <v>77.675815871651295</v>
      </c>
      <c r="V110">
        <v>76.916198367136701</v>
      </c>
      <c r="W110">
        <v>75.966529561305293</v>
      </c>
      <c r="X110">
        <v>74.9091254393676</v>
      </c>
      <c r="Y110">
        <v>73.725024282252903</v>
      </c>
      <c r="Z110">
        <v>72.416630444406096</v>
      </c>
      <c r="AA110">
        <v>70.992259690091004</v>
      </c>
      <c r="AB110">
        <v>69.388058278551497</v>
      </c>
      <c r="AC110">
        <v>67.646902417454299</v>
      </c>
      <c r="AD110">
        <v>65.657692526494699</v>
      </c>
      <c r="AE110">
        <v>63.486790937587102</v>
      </c>
      <c r="AF110">
        <v>61.067122356702001</v>
      </c>
      <c r="AG110">
        <v>58.424424106902897</v>
      </c>
      <c r="AH110">
        <v>55.578502692264102</v>
      </c>
      <c r="AI110">
        <v>52.513939244503298</v>
      </c>
      <c r="AJ110">
        <v>49.3207677908946</v>
      </c>
      <c r="AK110">
        <v>45.963552010883198</v>
      </c>
      <c r="AL110">
        <v>42.555861771831601</v>
      </c>
      <c r="AM110">
        <v>39.075781908023203</v>
      </c>
      <c r="AN110">
        <v>35.610692063603203</v>
      </c>
      <c r="AO110">
        <v>32.188268715005698</v>
      </c>
      <c r="AP110">
        <v>28.8285781398124</v>
      </c>
      <c r="AQ110">
        <v>25.638320932105</v>
      </c>
      <c r="AR110">
        <v>22.537902642660502</v>
      </c>
      <c r="AS110">
        <v>19.723106891857501</v>
      </c>
      <c r="AT110">
        <v>17.0021130110899</v>
      </c>
      <c r="AU110">
        <v>14.6417019974292</v>
      </c>
      <c r="AV110">
        <v>12.359554451596599</v>
      </c>
      <c r="AW110">
        <v>10.453557114163299</v>
      </c>
      <c r="AX110">
        <v>8.6007570114029601</v>
      </c>
      <c r="AY110">
        <v>7.0885087685516996</v>
      </c>
      <c r="AZ110">
        <v>5.6052951997512697</v>
      </c>
      <c r="BA110">
        <v>4.4068721564289399</v>
      </c>
      <c r="BB110">
        <v>3.2199218084743899</v>
      </c>
      <c r="BC110">
        <v>2.2776542873611101</v>
      </c>
      <c r="BD110">
        <v>1.34494970424944</v>
      </c>
      <c r="BE110">
        <v>0.63273192267648903</v>
      </c>
      <c r="BF110">
        <v>-5.8141519135732699E-2</v>
      </c>
      <c r="BG110">
        <v>-0.52466414753116497</v>
      </c>
      <c r="BH110">
        <v>-0.954382216391231</v>
      </c>
      <c r="BI110">
        <v>-1.14592048874788</v>
      </c>
      <c r="BJ110">
        <v>-1.28439667401573</v>
      </c>
      <c r="BK110">
        <v>-1.17791013101603</v>
      </c>
      <c r="BL110">
        <v>-1.00827067360808</v>
      </c>
      <c r="BM110">
        <v>-0.60952870035095497</v>
      </c>
      <c r="BN110">
        <v>-0.15080766837492099</v>
      </c>
      <c r="BO110">
        <v>0.48939531486298599</v>
      </c>
      <c r="BP110">
        <v>1.17151749613317</v>
      </c>
      <c r="BQ110">
        <v>1.96249201416883</v>
      </c>
      <c r="BR110">
        <v>2.7683754274003398</v>
      </c>
      <c r="BS110">
        <v>3.6081162046516302</v>
      </c>
      <c r="BT110">
        <v>4.4376036714335498</v>
      </c>
      <c r="BU110">
        <v>5.2482588678945099</v>
      </c>
      <c r="BV110">
        <v>6.0361286059278303</v>
      </c>
      <c r="BW110">
        <v>6.7857966838306698</v>
      </c>
      <c r="BX110">
        <v>7.5182365160318998</v>
      </c>
      <c r="BY110">
        <v>8.2206167969425898</v>
      </c>
      <c r="BZ110">
        <v>8.9269077658546205</v>
      </c>
      <c r="CA110">
        <v>9.6250264489066293</v>
      </c>
      <c r="CB110">
        <v>10.355809276852099</v>
      </c>
      <c r="CC110">
        <v>11.105531003614701</v>
      </c>
      <c r="CD110">
        <v>11.906569753838699</v>
      </c>
      <c r="CE110">
        <v>12.7521071023725</v>
      </c>
      <c r="CF110">
        <v>13.6546913042855</v>
      </c>
      <c r="CG110">
        <v>14.6177740257056</v>
      </c>
      <c r="CH110">
        <v>15.6327321349405</v>
      </c>
      <c r="CI110">
        <v>16.714472420755701</v>
      </c>
      <c r="CJ110">
        <v>17.8382926631445</v>
      </c>
      <c r="CK110">
        <v>19.031849901061999</v>
      </c>
      <c r="CL110">
        <v>20.259392194270099</v>
      </c>
      <c r="CM110">
        <v>21.562235612399999</v>
      </c>
      <c r="CN110">
        <v>22.894657046282301</v>
      </c>
      <c r="CO110">
        <v>24.311210457978301</v>
      </c>
      <c r="CP110">
        <v>25.754749614018301</v>
      </c>
      <c r="CQ110">
        <v>27.292447763461901</v>
      </c>
      <c r="CR110">
        <v>28.854801512975801</v>
      </c>
      <c r="CS110">
        <v>30.524262558284502</v>
      </c>
      <c r="CT110">
        <v>32.216824922419299</v>
      </c>
      <c r="CU110">
        <v>34.040260526061203</v>
      </c>
      <c r="CV110">
        <v>35.886039544313803</v>
      </c>
      <c r="CW110">
        <v>37.904112785448298</v>
      </c>
      <c r="CX110">
        <v>39.941965353237599</v>
      </c>
      <c r="CY110">
        <v>42.204068328067599</v>
      </c>
      <c r="CZ110">
        <v>44.478386397121</v>
      </c>
      <c r="DA110">
        <f t="shared" si="407"/>
        <v>78.770801675807903</v>
      </c>
      <c r="DB110">
        <f t="shared" si="408"/>
        <v>-1.28439667401573</v>
      </c>
      <c r="DC110">
        <f t="shared" si="409"/>
        <v>80.055198349823627</v>
      </c>
    </row>
    <row r="111" spans="1:107" x14ac:dyDescent="0.3">
      <c r="A111" s="81"/>
      <c r="B111" s="83"/>
      <c r="C111" t="s">
        <v>69</v>
      </c>
      <c r="D111">
        <v>49.063868237292702</v>
      </c>
      <c r="E111">
        <v>52.017421386798702</v>
      </c>
      <c r="F111">
        <v>54.967887664230702</v>
      </c>
      <c r="G111">
        <v>57.903340382491898</v>
      </c>
      <c r="H111">
        <v>60.804105183454197</v>
      </c>
      <c r="I111">
        <v>63.653961407846801</v>
      </c>
      <c r="J111">
        <v>66.392385198496299</v>
      </c>
      <c r="K111">
        <v>69.058524704304105</v>
      </c>
      <c r="L111">
        <v>71.490118956185398</v>
      </c>
      <c r="M111">
        <v>73.816818736300803</v>
      </c>
      <c r="N111">
        <v>75.821707505848394</v>
      </c>
      <c r="O111">
        <v>77.638521846548102</v>
      </c>
      <c r="P111">
        <v>79.1323164263232</v>
      </c>
      <c r="Q111">
        <v>80.318572913269804</v>
      </c>
      <c r="R111">
        <v>81.218875950541204</v>
      </c>
      <c r="S111">
        <v>81.731762913896205</v>
      </c>
      <c r="T111">
        <v>82.003630944295494</v>
      </c>
      <c r="U111">
        <v>81.881861065095805</v>
      </c>
      <c r="V111">
        <v>81.516200015247605</v>
      </c>
      <c r="W111">
        <v>80.832820730011804</v>
      </c>
      <c r="X111">
        <v>79.872620664352496</v>
      </c>
      <c r="Y111">
        <v>78.673136968328905</v>
      </c>
      <c r="Z111">
        <v>77.198956593740306</v>
      </c>
      <c r="AA111">
        <v>75.517161544489696</v>
      </c>
      <c r="AB111">
        <v>73.593971473307704</v>
      </c>
      <c r="AC111">
        <v>71.465558358454999</v>
      </c>
      <c r="AD111">
        <v>69.119542047670805</v>
      </c>
      <c r="AE111">
        <v>66.567764157826801</v>
      </c>
      <c r="AF111">
        <v>63.853704633435903</v>
      </c>
      <c r="AG111">
        <v>60.946711763763403</v>
      </c>
      <c r="AH111">
        <v>57.917692334173204</v>
      </c>
      <c r="AI111">
        <v>54.751595414335398</v>
      </c>
      <c r="AJ111">
        <v>51.506703137613101</v>
      </c>
      <c r="AK111">
        <v>48.18999023792</v>
      </c>
      <c r="AL111">
        <v>44.849025058501198</v>
      </c>
      <c r="AM111">
        <v>41.495156578689098</v>
      </c>
      <c r="AN111">
        <v>38.161253024541402</v>
      </c>
      <c r="AO111">
        <v>34.8554124425007</v>
      </c>
      <c r="AP111">
        <v>31.606128755088399</v>
      </c>
      <c r="AQ111">
        <v>28.405686683687101</v>
      </c>
      <c r="AR111">
        <v>25.283440072476001</v>
      </c>
      <c r="AS111">
        <v>22.213354243611899</v>
      </c>
      <c r="AT111">
        <v>19.235707966962799</v>
      </c>
      <c r="AU111">
        <v>16.3143949981561</v>
      </c>
      <c r="AV111">
        <v>13.4874641495918</v>
      </c>
      <c r="AW111">
        <v>10.7327801031724</v>
      </c>
      <c r="AX111">
        <v>8.0700807606491392</v>
      </c>
      <c r="AY111">
        <v>5.5183858782064004</v>
      </c>
      <c r="AZ111">
        <v>3.0611735807873002</v>
      </c>
      <c r="BA111">
        <v>0.78804580755298603</v>
      </c>
      <c r="BB111">
        <v>-1.38827099705528</v>
      </c>
      <c r="BC111">
        <v>-3.2692715328283701</v>
      </c>
      <c r="BD111">
        <v>-5.0160412711950704</v>
      </c>
      <c r="BE111">
        <v>-6.4728509330562902</v>
      </c>
      <c r="BF111">
        <v>-7.7302882562720496</v>
      </c>
      <c r="BG111">
        <v>-8.7368251283340097</v>
      </c>
      <c r="BH111">
        <v>-9.5018713979745897</v>
      </c>
      <c r="BI111">
        <v>-10.0737308087344</v>
      </c>
      <c r="BJ111">
        <v>-10.402757642792899</v>
      </c>
      <c r="BK111">
        <v>-10.593497334737499</v>
      </c>
      <c r="BL111">
        <v>-10.590339615025099</v>
      </c>
      <c r="BM111">
        <v>-10.4906951267394</v>
      </c>
      <c r="BN111">
        <v>-10.2639848257104</v>
      </c>
      <c r="BO111">
        <v>-9.9669464748687293</v>
      </c>
      <c r="BP111">
        <v>-9.5895306164556899</v>
      </c>
      <c r="BQ111">
        <v>-9.1645097272587996</v>
      </c>
      <c r="BR111">
        <v>-8.6896855242454798</v>
      </c>
      <c r="BS111">
        <v>-8.1783096880499997</v>
      </c>
      <c r="BT111">
        <v>-7.6311204708582503</v>
      </c>
      <c r="BU111">
        <v>-7.0584919191813498</v>
      </c>
      <c r="BV111">
        <v>-6.4529736018835999</v>
      </c>
      <c r="BW111">
        <v>-5.8248917557865898</v>
      </c>
      <c r="BX111">
        <v>-5.1721079772282303</v>
      </c>
      <c r="BY111">
        <v>-4.4932193045640103</v>
      </c>
      <c r="BZ111">
        <v>-3.7866624990739601</v>
      </c>
      <c r="CA111">
        <v>-3.0552137940038899</v>
      </c>
      <c r="CB111">
        <v>-2.2778772654741601</v>
      </c>
      <c r="CC111">
        <v>-1.4687959273397999</v>
      </c>
      <c r="CD111">
        <v>-0.59761950372455697</v>
      </c>
      <c r="CE111">
        <v>0.32511602692952801</v>
      </c>
      <c r="CF111">
        <v>1.33365058630176</v>
      </c>
      <c r="CG111">
        <v>2.4232405392817502</v>
      </c>
      <c r="CH111">
        <v>3.6162416932419501</v>
      </c>
      <c r="CI111">
        <v>4.9328251197402002</v>
      </c>
      <c r="CJ111">
        <v>6.3499133368040201</v>
      </c>
      <c r="CK111">
        <v>7.92776126538004</v>
      </c>
      <c r="CL111">
        <v>9.6060103037698994</v>
      </c>
      <c r="CM111">
        <v>11.4435941013597</v>
      </c>
      <c r="CN111">
        <v>13.396194940420401</v>
      </c>
      <c r="CO111">
        <v>15.472063265367099</v>
      </c>
      <c r="CP111">
        <v>17.6749358577549</v>
      </c>
      <c r="CQ111">
        <v>19.9516214124036</v>
      </c>
      <c r="CR111">
        <v>22.358240498090701</v>
      </c>
      <c r="CS111">
        <v>24.807361748921</v>
      </c>
      <c r="CT111">
        <v>27.3624744152273</v>
      </c>
      <c r="CU111">
        <v>29.956238458015399</v>
      </c>
      <c r="CV111">
        <v>32.6169064020335</v>
      </c>
      <c r="CW111">
        <v>35.325371143395301</v>
      </c>
      <c r="CX111">
        <v>38.070512200146197</v>
      </c>
      <c r="CY111">
        <v>40.8711018539083</v>
      </c>
      <c r="CZ111">
        <v>43.686908344034201</v>
      </c>
      <c r="DA111">
        <f t="shared" si="407"/>
        <v>82.003630944295494</v>
      </c>
      <c r="DB111">
        <f t="shared" si="408"/>
        <v>-10.593497334737499</v>
      </c>
      <c r="DC111">
        <f t="shared" si="409"/>
        <v>92.597128279033001</v>
      </c>
    </row>
    <row r="112" spans="1:107" x14ac:dyDescent="0.3">
      <c r="A112" s="81"/>
      <c r="B112" s="83"/>
      <c r="C112" t="s">
        <v>69</v>
      </c>
      <c r="D112">
        <v>49.478394996543202</v>
      </c>
      <c r="E112">
        <v>52.304424334664503</v>
      </c>
      <c r="F112">
        <v>55.1256686228745</v>
      </c>
      <c r="G112">
        <v>57.922327471644699</v>
      </c>
      <c r="H112">
        <v>60.684375235131803</v>
      </c>
      <c r="I112">
        <v>63.394711059285498</v>
      </c>
      <c r="J112">
        <v>66.000138140860003</v>
      </c>
      <c r="K112">
        <v>68.534816785522807</v>
      </c>
      <c r="L112">
        <v>70.858267003979094</v>
      </c>
      <c r="M112">
        <v>73.059387959845594</v>
      </c>
      <c r="N112">
        <v>75.002352366028106</v>
      </c>
      <c r="O112">
        <v>76.7192749617695</v>
      </c>
      <c r="P112">
        <v>78.150062977647295</v>
      </c>
      <c r="Q112">
        <v>79.295830768653701</v>
      </c>
      <c r="R112">
        <v>80.143705189901794</v>
      </c>
      <c r="S112">
        <v>80.654107208737003</v>
      </c>
      <c r="T112">
        <v>80.848981003122304</v>
      </c>
      <c r="U112">
        <v>80.735881976437696</v>
      </c>
      <c r="V112">
        <v>80.322970049484795</v>
      </c>
      <c r="W112">
        <v>79.618670694631902</v>
      </c>
      <c r="X112">
        <v>78.6286053757986</v>
      </c>
      <c r="Y112">
        <v>77.367171604071402</v>
      </c>
      <c r="Z112">
        <v>75.801263974486304</v>
      </c>
      <c r="AA112">
        <v>74.018828336057794</v>
      </c>
      <c r="AB112">
        <v>71.964874851813093</v>
      </c>
      <c r="AC112">
        <v>69.695777890075206</v>
      </c>
      <c r="AD112">
        <v>67.198717499516803</v>
      </c>
      <c r="AE112">
        <v>64.473576577892601</v>
      </c>
      <c r="AF112">
        <v>61.614860090454798</v>
      </c>
      <c r="AG112">
        <v>58.528823382060402</v>
      </c>
      <c r="AH112">
        <v>55.379323220955499</v>
      </c>
      <c r="AI112">
        <v>52.077376284510699</v>
      </c>
      <c r="AJ112">
        <v>48.755520065867998</v>
      </c>
      <c r="AK112">
        <v>45.395531275854403</v>
      </c>
      <c r="AL112">
        <v>42.067166028512098</v>
      </c>
      <c r="AM112">
        <v>38.754612552505499</v>
      </c>
      <c r="AN112">
        <v>35.545704839765001</v>
      </c>
      <c r="AO112">
        <v>32.368940317463597</v>
      </c>
      <c r="AP112">
        <v>29.3254419187558</v>
      </c>
      <c r="AQ112">
        <v>26.3341591609346</v>
      </c>
      <c r="AR112">
        <v>23.4464700442599</v>
      </c>
      <c r="AS112">
        <v>20.635701116284501</v>
      </c>
      <c r="AT112">
        <v>17.891716352248402</v>
      </c>
      <c r="AU112">
        <v>15.2247841471395</v>
      </c>
      <c r="AV112">
        <v>12.610254100494201</v>
      </c>
      <c r="AW112">
        <v>10.055214427921699</v>
      </c>
      <c r="AX112">
        <v>7.5677745817572504</v>
      </c>
      <c r="AY112">
        <v>5.1492845175562199</v>
      </c>
      <c r="AZ112">
        <v>2.8179156438017001</v>
      </c>
      <c r="BA112">
        <v>0.60105395121545901</v>
      </c>
      <c r="BB112">
        <v>-1.4827228696538099</v>
      </c>
      <c r="BC112">
        <v>-3.3765681624174202</v>
      </c>
      <c r="BD112">
        <v>-5.0794433265557304</v>
      </c>
      <c r="BE112">
        <v>-6.56626942920263</v>
      </c>
      <c r="BF112">
        <v>-7.8291634938648897</v>
      </c>
      <c r="BG112">
        <v>-8.8663951867269795</v>
      </c>
      <c r="BH112">
        <v>-9.6737043073806408</v>
      </c>
      <c r="BI112">
        <v>-10.244548852637701</v>
      </c>
      <c r="BJ112">
        <v>-10.6571443890507</v>
      </c>
      <c r="BK112">
        <v>-10.850062956155501</v>
      </c>
      <c r="BL112">
        <v>-10.926095284604401</v>
      </c>
      <c r="BM112">
        <v>-10.8478441533927</v>
      </c>
      <c r="BN112">
        <v>-10.664510148311599</v>
      </c>
      <c r="BO112">
        <v>-10.411309470224101</v>
      </c>
      <c r="BP112">
        <v>-10.058870890062799</v>
      </c>
      <c r="BQ112">
        <v>-9.6788565457165703</v>
      </c>
      <c r="BR112">
        <v>-9.2165657471191302</v>
      </c>
      <c r="BS112">
        <v>-8.7286492311331898</v>
      </c>
      <c r="BT112">
        <v>-8.1894812803702699</v>
      </c>
      <c r="BU112">
        <v>-7.6072623239971797</v>
      </c>
      <c r="BV112">
        <v>-6.9948363340132396</v>
      </c>
      <c r="BW112">
        <v>-6.3226342036555296</v>
      </c>
      <c r="BX112">
        <v>-5.6310964910212897</v>
      </c>
      <c r="BY112">
        <v>-4.8798856098022902</v>
      </c>
      <c r="BZ112">
        <v>-4.1057759677335497</v>
      </c>
      <c r="CA112">
        <v>-3.2848656420790201</v>
      </c>
      <c r="CB112">
        <v>-2.42711238963801</v>
      </c>
      <c r="CC112">
        <v>-1.52657586707861</v>
      </c>
      <c r="CD112">
        <v>-0.57218414429029496</v>
      </c>
      <c r="CE112">
        <v>0.43345069710087297</v>
      </c>
      <c r="CF112">
        <v>1.5187573507132699</v>
      </c>
      <c r="CG112">
        <v>2.6883980778863301</v>
      </c>
      <c r="CH112">
        <v>3.9538221872191799</v>
      </c>
      <c r="CI112">
        <v>5.3279225972319502</v>
      </c>
      <c r="CJ112">
        <v>6.8164834327113004</v>
      </c>
      <c r="CK112">
        <v>8.4315137336383099</v>
      </c>
      <c r="CL112">
        <v>10.171500480025999</v>
      </c>
      <c r="CM112">
        <v>12.051703201506999</v>
      </c>
      <c r="CN112">
        <v>14.0430394200171</v>
      </c>
      <c r="CO112">
        <v>16.147499870234899</v>
      </c>
      <c r="CP112">
        <v>18.348135105469801</v>
      </c>
      <c r="CQ112">
        <v>20.637143147426599</v>
      </c>
      <c r="CR112">
        <v>23.0053342483268</v>
      </c>
      <c r="CS112">
        <v>25.420870406077501</v>
      </c>
      <c r="CT112">
        <v>27.907670906862499</v>
      </c>
      <c r="CU112">
        <v>30.424893985057899</v>
      </c>
      <c r="CV112">
        <v>32.997833439099402</v>
      </c>
      <c r="CW112">
        <v>35.6067526852651</v>
      </c>
      <c r="CX112">
        <v>38.249542017087997</v>
      </c>
      <c r="CY112">
        <v>40.939047662982397</v>
      </c>
      <c r="CZ112">
        <v>43.643659675694202</v>
      </c>
      <c r="DA112">
        <f t="shared" si="407"/>
        <v>80.848981003122304</v>
      </c>
      <c r="DB112">
        <f t="shared" si="408"/>
        <v>-10.926095284604401</v>
      </c>
      <c r="DC112">
        <f t="shared" si="409"/>
        <v>91.775076287726705</v>
      </c>
    </row>
    <row r="113" spans="1:171" x14ac:dyDescent="0.3">
      <c r="A113" s="81"/>
      <c r="B113" s="83"/>
      <c r="C113" t="s">
        <v>69</v>
      </c>
      <c r="D113">
        <v>47.960449515626898</v>
      </c>
      <c r="E113">
        <v>50.712151135340697</v>
      </c>
      <c r="F113">
        <v>53.464262722030497</v>
      </c>
      <c r="G113">
        <v>56.215905694675101</v>
      </c>
      <c r="H113">
        <v>58.949494253207703</v>
      </c>
      <c r="I113">
        <v>61.662067740248602</v>
      </c>
      <c r="J113">
        <v>64.297877198656494</v>
      </c>
      <c r="K113">
        <v>66.900685281828103</v>
      </c>
      <c r="L113">
        <v>69.308476629334393</v>
      </c>
      <c r="M113">
        <v>71.6355051238843</v>
      </c>
      <c r="N113">
        <v>73.706756712951702</v>
      </c>
      <c r="O113">
        <v>75.572747162555203</v>
      </c>
      <c r="P113">
        <v>77.206160391880005</v>
      </c>
      <c r="Q113">
        <v>78.471600858414106</v>
      </c>
      <c r="R113">
        <v>79.564490518272706</v>
      </c>
      <c r="S113">
        <v>80.193293676572196</v>
      </c>
      <c r="T113">
        <v>80.652004354157697</v>
      </c>
      <c r="U113">
        <v>80.711305110021499</v>
      </c>
      <c r="V113">
        <v>80.526655502411302</v>
      </c>
      <c r="W113">
        <v>80.061572915496399</v>
      </c>
      <c r="X113">
        <v>79.265765933211696</v>
      </c>
      <c r="Y113">
        <v>78.283169053720997</v>
      </c>
      <c r="Z113">
        <v>76.941529934509902</v>
      </c>
      <c r="AA113">
        <v>75.428137302678806</v>
      </c>
      <c r="AB113">
        <v>73.604226690354295</v>
      </c>
      <c r="AC113">
        <v>71.569876702689399</v>
      </c>
      <c r="AD113">
        <v>69.277178556993206</v>
      </c>
      <c r="AE113">
        <v>66.742261810147596</v>
      </c>
      <c r="AF113">
        <v>64.026103560151796</v>
      </c>
      <c r="AG113">
        <v>61.074389263135998</v>
      </c>
      <c r="AH113">
        <v>57.990875057557901</v>
      </c>
      <c r="AI113">
        <v>54.759990661635001</v>
      </c>
      <c r="AJ113">
        <v>51.438949812281699</v>
      </c>
      <c r="AK113">
        <v>48.057596429884903</v>
      </c>
      <c r="AL113">
        <v>44.6598978072577</v>
      </c>
      <c r="AM113">
        <v>41.264430932410598</v>
      </c>
      <c r="AN113">
        <v>37.921986739036299</v>
      </c>
      <c r="AO113">
        <v>34.630099335675297</v>
      </c>
      <c r="AP113">
        <v>31.4295059952047</v>
      </c>
      <c r="AQ113">
        <v>28.316708674295398</v>
      </c>
      <c r="AR113">
        <v>25.303121216961799</v>
      </c>
      <c r="AS113">
        <v>22.380302987825999</v>
      </c>
      <c r="AT113">
        <v>19.549071108181</v>
      </c>
      <c r="AU113">
        <v>16.7926769059784</v>
      </c>
      <c r="AV113">
        <v>14.1053124983037</v>
      </c>
      <c r="AW113">
        <v>11.471633977367</v>
      </c>
      <c r="AX113">
        <v>8.8942162610055409</v>
      </c>
      <c r="AY113">
        <v>6.37433341481435</v>
      </c>
      <c r="AZ113">
        <v>3.9308776961280998</v>
      </c>
      <c r="BA113">
        <v>1.5832053148618199</v>
      </c>
      <c r="BB113">
        <v>-0.63561518724709498</v>
      </c>
      <c r="BC113">
        <v>-2.6748643965102601</v>
      </c>
      <c r="BD113">
        <v>-4.5192680154228997</v>
      </c>
      <c r="BE113">
        <v>-6.1409618252613498</v>
      </c>
      <c r="BF113">
        <v>-7.5236705894995</v>
      </c>
      <c r="BG113">
        <v>-8.66073146262789</v>
      </c>
      <c r="BH113">
        <v>-9.5428742008051799</v>
      </c>
      <c r="BI113">
        <v>-10.184267938795101</v>
      </c>
      <c r="BJ113">
        <v>-10.5923310711611</v>
      </c>
      <c r="BK113">
        <v>-10.799187054781401</v>
      </c>
      <c r="BL113">
        <v>-10.826157085554</v>
      </c>
      <c r="BM113">
        <v>-10.714476941821999</v>
      </c>
      <c r="BN113">
        <v>-10.480661477774399</v>
      </c>
      <c r="BO113">
        <v>-10.160012136317899</v>
      </c>
      <c r="BP113">
        <v>-9.7585648607305604</v>
      </c>
      <c r="BQ113">
        <v>-9.3154178122248794</v>
      </c>
      <c r="BR113">
        <v>-8.82170748065694</v>
      </c>
      <c r="BS113">
        <v>-8.3019789031880205</v>
      </c>
      <c r="BT113">
        <v>-7.7527565697644798</v>
      </c>
      <c r="BU113">
        <v>-7.1806383413478496</v>
      </c>
      <c r="BV113">
        <v>-6.5832455480479197</v>
      </c>
      <c r="BW113">
        <v>-5.9582118791724801</v>
      </c>
      <c r="BX113">
        <v>-5.3143910196397899</v>
      </c>
      <c r="BY113">
        <v>-4.6333822848835098</v>
      </c>
      <c r="BZ113">
        <v>-3.9337552891270899</v>
      </c>
      <c r="CA113">
        <v>-3.1944075989788399</v>
      </c>
      <c r="CB113">
        <v>-2.4197792459857501</v>
      </c>
      <c r="CC113">
        <v>-1.60477490738296</v>
      </c>
      <c r="CD113">
        <v>-0.72277314636397605</v>
      </c>
      <c r="CE113">
        <v>0.205019168836335</v>
      </c>
      <c r="CF113">
        <v>1.23878569358966</v>
      </c>
      <c r="CG113">
        <v>2.3433578553574801</v>
      </c>
      <c r="CH113">
        <v>3.5694859027469299</v>
      </c>
      <c r="CI113">
        <v>4.9178863025836304</v>
      </c>
      <c r="CJ113">
        <v>6.3672359756996499</v>
      </c>
      <c r="CK113">
        <v>7.9925732091153501</v>
      </c>
      <c r="CL113">
        <v>9.6904117429397303</v>
      </c>
      <c r="CM113">
        <v>11.582443219297501</v>
      </c>
      <c r="CN113">
        <v>13.5431389214764</v>
      </c>
      <c r="CO113">
        <v>15.6488625299424</v>
      </c>
      <c r="CP113">
        <v>17.8408007743265</v>
      </c>
      <c r="CQ113">
        <v>20.110959669343501</v>
      </c>
      <c r="CR113">
        <v>22.476545521908399</v>
      </c>
      <c r="CS113">
        <v>24.8747753749354</v>
      </c>
      <c r="CT113">
        <v>27.3577175927818</v>
      </c>
      <c r="CU113">
        <v>29.861318373960099</v>
      </c>
      <c r="CV113">
        <v>32.4153612624551</v>
      </c>
      <c r="CW113">
        <v>34.997232894141497</v>
      </c>
      <c r="CX113">
        <v>37.605440355111099</v>
      </c>
      <c r="CY113">
        <v>40.247002400873598</v>
      </c>
      <c r="CZ113">
        <v>42.899141954254603</v>
      </c>
      <c r="DA113">
        <f t="shared" si="407"/>
        <v>80.711305110021499</v>
      </c>
      <c r="DB113">
        <f t="shared" si="408"/>
        <v>-10.826157085554</v>
      </c>
      <c r="DC113">
        <f t="shared" si="409"/>
        <v>91.5374621955755</v>
      </c>
    </row>
    <row r="114" spans="1:171" x14ac:dyDescent="0.3">
      <c r="A114" s="81"/>
      <c r="B114" s="83"/>
      <c r="C114" t="s">
        <v>0</v>
      </c>
      <c r="D114">
        <v>53.907691921382302</v>
      </c>
      <c r="E114">
        <v>56.055098101303201</v>
      </c>
      <c r="F114">
        <v>58.202504281224201</v>
      </c>
      <c r="G114">
        <v>60.140441503317703</v>
      </c>
      <c r="H114">
        <v>61.9268960621704</v>
      </c>
      <c r="I114">
        <v>63.630749244961002</v>
      </c>
      <c r="J114">
        <v>64.924430992229404</v>
      </c>
      <c r="K114">
        <v>66.213836156365502</v>
      </c>
      <c r="L114">
        <v>67.073201163869498</v>
      </c>
      <c r="M114">
        <v>67.790090842712004</v>
      </c>
      <c r="N114">
        <v>68.291353031540297</v>
      </c>
      <c r="O114">
        <v>68.404819351769405</v>
      </c>
      <c r="P114">
        <v>68.441233421036699</v>
      </c>
      <c r="Q114">
        <v>68.074296078674493</v>
      </c>
      <c r="R114">
        <v>67.595543689148002</v>
      </c>
      <c r="S114">
        <v>66.838739103391205</v>
      </c>
      <c r="T114">
        <v>65.8346250312552</v>
      </c>
      <c r="U114">
        <v>64.705262763291302</v>
      </c>
      <c r="V114">
        <v>63.283614640806498</v>
      </c>
      <c r="W114">
        <v>61.749846617311398</v>
      </c>
      <c r="X114">
        <v>60.0339792453222</v>
      </c>
      <c r="Y114">
        <v>58.1529509732392</v>
      </c>
      <c r="Z114">
        <v>56.153632685711102</v>
      </c>
      <c r="AA114">
        <v>53.9893810242325</v>
      </c>
      <c r="AB114">
        <v>51.738389265633202</v>
      </c>
      <c r="AC114">
        <v>49.401539949379298</v>
      </c>
      <c r="AD114">
        <v>46.971309280777497</v>
      </c>
      <c r="AE114">
        <v>44.500918252081597</v>
      </c>
      <c r="AF114">
        <v>41.971458946337698</v>
      </c>
      <c r="AG114">
        <v>39.413724526856001</v>
      </c>
      <c r="AH114">
        <v>36.844514860041699</v>
      </c>
      <c r="AI114">
        <v>34.266398822241101</v>
      </c>
      <c r="AJ114">
        <v>31.694496326995601</v>
      </c>
      <c r="AK114">
        <v>29.146889344298799</v>
      </c>
      <c r="AL114">
        <v>26.612444335436599</v>
      </c>
      <c r="AM114">
        <v>24.121770097845499</v>
      </c>
      <c r="AN114">
        <v>21.6833885429626</v>
      </c>
      <c r="AO114">
        <v>19.273535916749399</v>
      </c>
      <c r="AP114">
        <v>16.955951056331202</v>
      </c>
      <c r="AQ114">
        <v>14.6619898267002</v>
      </c>
      <c r="AR114">
        <v>12.483502245136901</v>
      </c>
      <c r="AS114">
        <v>10.3793208627556</v>
      </c>
      <c r="AT114">
        <v>8.3447199168513997</v>
      </c>
      <c r="AU114">
        <v>6.4479129666418098</v>
      </c>
      <c r="AV114">
        <v>4.5890474626003002</v>
      </c>
      <c r="AW114">
        <v>2.91992228574951</v>
      </c>
      <c r="AX114">
        <v>1.32201591371809</v>
      </c>
      <c r="AY114">
        <v>-0.12277225843307001</v>
      </c>
      <c r="AZ114">
        <v>-1.4322466157329901</v>
      </c>
      <c r="BA114">
        <v>-2.6536566491804798</v>
      </c>
      <c r="BB114">
        <v>-3.6340698822418598</v>
      </c>
      <c r="BC114">
        <v>-4.55408216672304</v>
      </c>
      <c r="BD114">
        <v>-5.2107159559473404</v>
      </c>
      <c r="BE114">
        <v>-5.7729849393169301</v>
      </c>
      <c r="BF114">
        <v>-6.1714234509977599</v>
      </c>
      <c r="BG114">
        <v>-6.3778684683962501</v>
      </c>
      <c r="BH114">
        <v>-6.5073121043846003</v>
      </c>
      <c r="BI114">
        <v>-6.3890981135136498</v>
      </c>
      <c r="BJ114">
        <v>-6.23021500112125</v>
      </c>
      <c r="BK114">
        <v>-5.9154430031726699</v>
      </c>
      <c r="BL114">
        <v>-5.5176500495252201</v>
      </c>
      <c r="BM114">
        <v>-5.0552707816320401</v>
      </c>
      <c r="BN114">
        <v>-4.4849042839742497</v>
      </c>
      <c r="BO114">
        <v>-3.8973035390181501</v>
      </c>
      <c r="BP114">
        <v>-3.2507887437704799</v>
      </c>
      <c r="BQ114">
        <v>-2.58436477533404</v>
      </c>
      <c r="BR114">
        <v>-1.8909058735008299</v>
      </c>
      <c r="BS114">
        <v>-1.1762396989010899</v>
      </c>
      <c r="BT114">
        <v>-0.45295630111947799</v>
      </c>
      <c r="BU114">
        <v>0.28948483275104397</v>
      </c>
      <c r="BV114">
        <v>1.0398346383527699</v>
      </c>
      <c r="BW114">
        <v>1.8143418489085701</v>
      </c>
      <c r="BX114">
        <v>2.60621062799681</v>
      </c>
      <c r="BY114">
        <v>3.4260544113080398</v>
      </c>
      <c r="BZ114">
        <v>4.2868499714857897</v>
      </c>
      <c r="CA114">
        <v>5.1776901962575197</v>
      </c>
      <c r="CB114">
        <v>6.1224715086471599</v>
      </c>
      <c r="CC114">
        <v>7.1169243136506601</v>
      </c>
      <c r="CD114">
        <v>8.1593180317091001</v>
      </c>
      <c r="CE114">
        <v>9.2820527735253098</v>
      </c>
      <c r="CF114">
        <v>10.4624821958125</v>
      </c>
      <c r="CG114">
        <v>11.712377297814401</v>
      </c>
      <c r="CH114">
        <v>13.038857825020999</v>
      </c>
      <c r="CI114">
        <v>14.407772147161801</v>
      </c>
      <c r="CJ114">
        <v>15.8875059560484</v>
      </c>
      <c r="CK114">
        <v>17.410648494071101</v>
      </c>
      <c r="CL114">
        <v>19.0189825547357</v>
      </c>
      <c r="CM114">
        <v>20.7206101316977</v>
      </c>
      <c r="CN114">
        <v>22.4582431769803</v>
      </c>
      <c r="CO114">
        <v>24.329381901948</v>
      </c>
      <c r="CP114">
        <v>26.223931595895301</v>
      </c>
      <c r="CQ114">
        <v>28.240811613740899</v>
      </c>
      <c r="CR114">
        <v>30.323171284206701</v>
      </c>
      <c r="CS114">
        <v>32.447557793040701</v>
      </c>
      <c r="CT114">
        <v>34.691656986864402</v>
      </c>
      <c r="CU114">
        <v>36.936877887213498</v>
      </c>
      <c r="CV114">
        <v>39.276788903647798</v>
      </c>
      <c r="CW114">
        <v>41.633675860361997</v>
      </c>
      <c r="CX114">
        <v>44.006879774386697</v>
      </c>
      <c r="CY114">
        <v>46.399896685052397</v>
      </c>
      <c r="CZ114">
        <v>48.792913595717998</v>
      </c>
      <c r="DA114">
        <f t="shared" si="407"/>
        <v>68.441233421036699</v>
      </c>
      <c r="DB114">
        <f t="shared" si="408"/>
        <v>-6.5073121043846003</v>
      </c>
      <c r="DC114">
        <f t="shared" si="409"/>
        <v>74.948545525421295</v>
      </c>
    </row>
    <row r="115" spans="1:171" x14ac:dyDescent="0.3">
      <c r="A115" s="81"/>
      <c r="B115" s="83"/>
      <c r="C115" t="s">
        <v>0</v>
      </c>
      <c r="D115">
        <v>51.483628383205897</v>
      </c>
      <c r="E115">
        <v>53.7379670848457</v>
      </c>
      <c r="F115">
        <v>55.992305786485502</v>
      </c>
      <c r="G115">
        <v>58.050135576239398</v>
      </c>
      <c r="H115">
        <v>59.992424307824301</v>
      </c>
      <c r="I115">
        <v>61.812203289928398</v>
      </c>
      <c r="J115">
        <v>63.282546476343903</v>
      </c>
      <c r="K115">
        <v>64.747431623552998</v>
      </c>
      <c r="L115">
        <v>65.704070526529307</v>
      </c>
      <c r="M115">
        <v>66.591157908833196</v>
      </c>
      <c r="N115">
        <v>67.1523723618064</v>
      </c>
      <c r="O115">
        <v>67.414129679656199</v>
      </c>
      <c r="P115">
        <v>67.560631080003006</v>
      </c>
      <c r="Q115">
        <v>67.239525700661801</v>
      </c>
      <c r="R115">
        <v>66.884997909911803</v>
      </c>
      <c r="S115">
        <v>66.120630228453393</v>
      </c>
      <c r="T115">
        <v>65.227138604987104</v>
      </c>
      <c r="U115">
        <v>64.128074512958094</v>
      </c>
      <c r="V115">
        <v>62.762838148339199</v>
      </c>
      <c r="W115">
        <v>61.325310033106298</v>
      </c>
      <c r="X115">
        <v>59.600238522558499</v>
      </c>
      <c r="Y115">
        <v>57.818510826957002</v>
      </c>
      <c r="Z115">
        <v>55.843436146311703</v>
      </c>
      <c r="AA115">
        <v>53.754646447058498</v>
      </c>
      <c r="AB115">
        <v>51.581871224994401</v>
      </c>
      <c r="AC115">
        <v>49.285231371002503</v>
      </c>
      <c r="AD115">
        <v>46.946323844632303</v>
      </c>
      <c r="AE115">
        <v>44.5265919205711</v>
      </c>
      <c r="AF115">
        <v>42.066539814655499</v>
      </c>
      <c r="AG115">
        <v>39.572367544878396</v>
      </c>
      <c r="AH115">
        <v>37.0523868188004</v>
      </c>
      <c r="AI115">
        <v>34.523511500596499</v>
      </c>
      <c r="AJ115">
        <v>31.996257658255001</v>
      </c>
      <c r="AK115">
        <v>29.471808634429902</v>
      </c>
      <c r="AL115">
        <v>26.972390581689002</v>
      </c>
      <c r="AM115">
        <v>24.49317134468</v>
      </c>
      <c r="AN115">
        <v>22.052594688767002</v>
      </c>
      <c r="AO115">
        <v>19.655927045759501</v>
      </c>
      <c r="AP115">
        <v>17.3021691258324</v>
      </c>
      <c r="AQ115">
        <v>15.0202009474805</v>
      </c>
      <c r="AR115">
        <v>12.7975164617391</v>
      </c>
      <c r="AS115">
        <v>10.650747442060799</v>
      </c>
      <c r="AT115">
        <v>8.5736879313569894</v>
      </c>
      <c r="AU115">
        <v>6.5940906604251497</v>
      </c>
      <c r="AV115">
        <v>4.7038615227729004</v>
      </c>
      <c r="AW115">
        <v>2.9364647644919399</v>
      </c>
      <c r="AX115">
        <v>1.27961614374973</v>
      </c>
      <c r="AY115">
        <v>-0.24924156352534099</v>
      </c>
      <c r="AZ115">
        <v>-1.6359194650397599</v>
      </c>
      <c r="BA115">
        <v>-2.8925382776652802</v>
      </c>
      <c r="BB115">
        <v>-3.9616401852666501</v>
      </c>
      <c r="BC115">
        <v>-4.86448612760808</v>
      </c>
      <c r="BD115">
        <v>-5.5558986163521196</v>
      </c>
      <c r="BE115">
        <v>-6.0940939360159803</v>
      </c>
      <c r="BF115">
        <v>-6.44805703350836</v>
      </c>
      <c r="BG115">
        <v>-6.6234266321659998</v>
      </c>
      <c r="BH115">
        <v>-6.6535743791431496</v>
      </c>
      <c r="BI115">
        <v>-6.4920207435572896</v>
      </c>
      <c r="BJ115">
        <v>-6.2224555425784898</v>
      </c>
      <c r="BK115">
        <v>-5.8235782998080801</v>
      </c>
      <c r="BL115">
        <v>-5.3423845331624804</v>
      </c>
      <c r="BM115">
        <v>-4.8017278890710999</v>
      </c>
      <c r="BN115">
        <v>-4.1924155001817898</v>
      </c>
      <c r="BO115">
        <v>-3.5600583599254101</v>
      </c>
      <c r="BP115">
        <v>-2.90717435566676</v>
      </c>
      <c r="BQ115">
        <v>-2.2454176001578499</v>
      </c>
      <c r="BR115">
        <v>-1.5899044929206601</v>
      </c>
      <c r="BS115">
        <v>-0.93087165997806098</v>
      </c>
      <c r="BT115">
        <v>-0.27927489128063498</v>
      </c>
      <c r="BU115">
        <v>0.37093513971000303</v>
      </c>
      <c r="BV115">
        <v>1.0264985842309799</v>
      </c>
      <c r="BW115">
        <v>1.69316493927826</v>
      </c>
      <c r="BX115">
        <v>2.3729643283403501</v>
      </c>
      <c r="BY115">
        <v>3.0957437011434399</v>
      </c>
      <c r="BZ115">
        <v>3.8363751509154</v>
      </c>
      <c r="CA115">
        <v>4.6466419080905199</v>
      </c>
      <c r="CB115">
        <v>5.4865937879605502</v>
      </c>
      <c r="CC115">
        <v>6.40319136875602</v>
      </c>
      <c r="CD115">
        <v>7.3802330569853298</v>
      </c>
      <c r="CE115">
        <v>8.4101243919365292</v>
      </c>
      <c r="CF115">
        <v>9.5416033146565695</v>
      </c>
      <c r="CG115">
        <v>10.6957891550782</v>
      </c>
      <c r="CH115">
        <v>11.964167255658101</v>
      </c>
      <c r="CI115">
        <v>13.2576900133161</v>
      </c>
      <c r="CJ115">
        <v>14.635716581893501</v>
      </c>
      <c r="CK115">
        <v>16.0697483022124</v>
      </c>
      <c r="CL115">
        <v>17.541884426783799</v>
      </c>
      <c r="CM115">
        <v>19.110507004090199</v>
      </c>
      <c r="CN115">
        <v>20.688759103561502</v>
      </c>
      <c r="CO115">
        <v>22.380755141388502</v>
      </c>
      <c r="CP115">
        <v>24.096562768802901</v>
      </c>
      <c r="CQ115">
        <v>25.895009946592999</v>
      </c>
      <c r="CR115">
        <v>27.773832493041301</v>
      </c>
      <c r="CS115">
        <v>29.676459037162299</v>
      </c>
      <c r="CT115">
        <v>31.728866842461201</v>
      </c>
      <c r="CU115">
        <v>33.782731063637101</v>
      </c>
      <c r="CV115">
        <v>35.959670472854597</v>
      </c>
      <c r="CW115">
        <v>38.177578943406097</v>
      </c>
      <c r="CX115">
        <v>40.439522607793997</v>
      </c>
      <c r="CY115">
        <v>42.775219863583402</v>
      </c>
      <c r="CZ115">
        <v>45.1109171193728</v>
      </c>
      <c r="DA115">
        <f t="shared" si="407"/>
        <v>67.560631080003006</v>
      </c>
      <c r="DB115">
        <f t="shared" si="408"/>
        <v>-6.6535743791431496</v>
      </c>
      <c r="DC115">
        <f t="shared" si="409"/>
        <v>74.214205459146157</v>
      </c>
    </row>
    <row r="116" spans="1:171" x14ac:dyDescent="0.3">
      <c r="A116" s="81"/>
      <c r="B116" s="83"/>
      <c r="C116" t="s">
        <v>0</v>
      </c>
      <c r="D116">
        <v>49.809012830425402</v>
      </c>
      <c r="E116">
        <v>52.651138898242699</v>
      </c>
      <c r="F116">
        <v>55.493264966059897</v>
      </c>
      <c r="G116">
        <v>58.142179673489402</v>
      </c>
      <c r="H116">
        <v>60.742054974955302</v>
      </c>
      <c r="I116">
        <v>63.076708945466898</v>
      </c>
      <c r="J116">
        <v>65.228993428457301</v>
      </c>
      <c r="K116">
        <v>67.147405589701094</v>
      </c>
      <c r="L116">
        <v>68.695977706295295</v>
      </c>
      <c r="M116">
        <v>70.119340163587793</v>
      </c>
      <c r="N116">
        <v>70.982459798983598</v>
      </c>
      <c r="O116">
        <v>71.812271071847306</v>
      </c>
      <c r="P116">
        <v>72.039539126393606</v>
      </c>
      <c r="Q116">
        <v>72.219246247426895</v>
      </c>
      <c r="R116">
        <v>71.925768878107505</v>
      </c>
      <c r="S116">
        <v>71.497100954645703</v>
      </c>
      <c r="T116">
        <v>70.782212794850807</v>
      </c>
      <c r="U116">
        <v>69.859718162641798</v>
      </c>
      <c r="V116">
        <v>68.789814158160894</v>
      </c>
      <c r="W116">
        <v>67.483609945978301</v>
      </c>
      <c r="X116">
        <v>66.120141898351903</v>
      </c>
      <c r="Y116">
        <v>64.507639097422299</v>
      </c>
      <c r="Z116">
        <v>62.866533052833802</v>
      </c>
      <c r="AA116">
        <v>61.026900163149897</v>
      </c>
      <c r="AB116">
        <v>59.145772119723901</v>
      </c>
      <c r="AC116">
        <v>57.103736003218998</v>
      </c>
      <c r="AD116">
        <v>54.999570348335403</v>
      </c>
      <c r="AE116">
        <v>52.784033357956297</v>
      </c>
      <c r="AF116">
        <v>50.476597421442598</v>
      </c>
      <c r="AG116">
        <v>48.111468900853502</v>
      </c>
      <c r="AH116">
        <v>45.633823076606603</v>
      </c>
      <c r="AI116">
        <v>43.127710448901603</v>
      </c>
      <c r="AJ116">
        <v>40.5275670428639</v>
      </c>
      <c r="AK116">
        <v>37.902623842181697</v>
      </c>
      <c r="AL116">
        <v>35.218814728473298</v>
      </c>
      <c r="AM116">
        <v>32.511357867281497</v>
      </c>
      <c r="AN116">
        <v>29.7697072797862</v>
      </c>
      <c r="AO116">
        <v>27.0137985922137</v>
      </c>
      <c r="AP116">
        <v>24.241934620797199</v>
      </c>
      <c r="AQ116">
        <v>21.469936004466099</v>
      </c>
      <c r="AR116">
        <v>18.698786964044501</v>
      </c>
      <c r="AS116">
        <v>15.9526227191377</v>
      </c>
      <c r="AT116">
        <v>13.223380561865399</v>
      </c>
      <c r="AU116">
        <v>10.5457185382615</v>
      </c>
      <c r="AV116">
        <v>7.9099160409466798</v>
      </c>
      <c r="AW116">
        <v>5.3587245110868702</v>
      </c>
      <c r="AX116">
        <v>2.88841155190697</v>
      </c>
      <c r="AY116">
        <v>0.54104950726416701</v>
      </c>
      <c r="AZ116">
        <v>-1.66340808651257</v>
      </c>
      <c r="BA116">
        <v>-3.7110476846092602</v>
      </c>
      <c r="BB116">
        <v>-5.5251188247981</v>
      </c>
      <c r="BC116">
        <v>-7.1279405470516997</v>
      </c>
      <c r="BD116">
        <v>-8.4211019014085799</v>
      </c>
      <c r="BE116">
        <v>-9.4681709303128496</v>
      </c>
      <c r="BF116">
        <v>-10.2055962344474</v>
      </c>
      <c r="BG116">
        <v>-10.6439075149522</v>
      </c>
      <c r="BH116">
        <v>-10.821439802832201</v>
      </c>
      <c r="BI116">
        <v>-10.680922301165801</v>
      </c>
      <c r="BJ116">
        <v>-10.3603728444811</v>
      </c>
      <c r="BK116">
        <v>-9.7592194438069306</v>
      </c>
      <c r="BL116">
        <v>-9.0595669202910702</v>
      </c>
      <c r="BM116">
        <v>-8.1792426653207109</v>
      </c>
      <c r="BN116">
        <v>-7.2492970608306599</v>
      </c>
      <c r="BO116">
        <v>-6.2921939080005203</v>
      </c>
      <c r="BP116">
        <v>-5.3401490482784402</v>
      </c>
      <c r="BQ116">
        <v>-4.4242700972017497</v>
      </c>
      <c r="BR116">
        <v>-3.5782371493160201</v>
      </c>
      <c r="BS116">
        <v>-2.7768309166321901</v>
      </c>
      <c r="BT116">
        <v>-2.07642330229675</v>
      </c>
      <c r="BU116">
        <v>-1.4068258495252399</v>
      </c>
      <c r="BV116">
        <v>-0.81918389210326803</v>
      </c>
      <c r="BW116">
        <v>-0.249878174108775</v>
      </c>
      <c r="BX116">
        <v>0.30312014049963798</v>
      </c>
      <c r="BY116">
        <v>0.85930853399297202</v>
      </c>
      <c r="BZ116">
        <v>1.4460949683036299</v>
      </c>
      <c r="CA116">
        <v>2.0893719466119798</v>
      </c>
      <c r="CB116">
        <v>2.7708859426482002</v>
      </c>
      <c r="CC116">
        <v>3.5700499339660601</v>
      </c>
      <c r="CD116">
        <v>4.40058808139948</v>
      </c>
      <c r="CE116">
        <v>5.3838539756563097</v>
      </c>
      <c r="CF116">
        <v>6.3904855551341502</v>
      </c>
      <c r="CG116">
        <v>7.5610214825487203</v>
      </c>
      <c r="CH116">
        <v>8.76918415442581</v>
      </c>
      <c r="CI116">
        <v>10.0848840833744</v>
      </c>
      <c r="CJ116">
        <v>11.4674753259781</v>
      </c>
      <c r="CK116">
        <v>12.907599257026501</v>
      </c>
      <c r="CL116">
        <v>14.429028123519799</v>
      </c>
      <c r="CM116">
        <v>15.9748195308321</v>
      </c>
      <c r="CN116">
        <v>17.614848795431001</v>
      </c>
      <c r="CO116">
        <v>19.262650458642</v>
      </c>
      <c r="CP116">
        <v>21.026573564276902</v>
      </c>
      <c r="CQ116">
        <v>22.798588007940801</v>
      </c>
      <c r="CR116">
        <v>24.7144136332596</v>
      </c>
      <c r="CS116">
        <v>26.66671505515</v>
      </c>
      <c r="CT116">
        <v>28.7640499169094</v>
      </c>
      <c r="CU116">
        <v>30.9579190315667</v>
      </c>
      <c r="CV116">
        <v>33.263231949165899</v>
      </c>
      <c r="CW116">
        <v>35.7342130996131</v>
      </c>
      <c r="CX116">
        <v>38.255681455244499</v>
      </c>
      <c r="CY116">
        <v>40.976004396808598</v>
      </c>
      <c r="CZ116">
        <v>43.696327338372797</v>
      </c>
      <c r="DA116">
        <f t="shared" si="407"/>
        <v>72.219246247426895</v>
      </c>
      <c r="DB116">
        <f t="shared" si="408"/>
        <v>-10.821439802832201</v>
      </c>
      <c r="DC116">
        <f t="shared" si="409"/>
        <v>83.040686050259097</v>
      </c>
    </row>
    <row r="117" spans="1:171" x14ac:dyDescent="0.3">
      <c r="A117" s="81"/>
      <c r="B117" s="83"/>
      <c r="C117" t="s">
        <v>0</v>
      </c>
      <c r="D117">
        <v>53.167340362000502</v>
      </c>
      <c r="E117">
        <v>55.9112535682764</v>
      </c>
      <c r="F117">
        <v>58.655166774552299</v>
      </c>
      <c r="G117">
        <v>61.1534034677642</v>
      </c>
      <c r="H117">
        <v>63.582989046412898</v>
      </c>
      <c r="I117">
        <v>65.734466955204297</v>
      </c>
      <c r="J117">
        <v>67.673964462557507</v>
      </c>
      <c r="K117">
        <v>69.398431009121097</v>
      </c>
      <c r="L117">
        <v>70.732013448600995</v>
      </c>
      <c r="M117">
        <v>71.972092837847796</v>
      </c>
      <c r="N117">
        <v>72.655986800635205</v>
      </c>
      <c r="O117">
        <v>73.324466249825093</v>
      </c>
      <c r="P117">
        <v>73.441176139262197</v>
      </c>
      <c r="Q117">
        <v>73.501760261728094</v>
      </c>
      <c r="R117">
        <v>73.167295393483897</v>
      </c>
      <c r="S117">
        <v>72.684069024694907</v>
      </c>
      <c r="T117">
        <v>71.970323342312</v>
      </c>
      <c r="U117">
        <v>71.040374805774107</v>
      </c>
      <c r="V117">
        <v>69.999867446408899</v>
      </c>
      <c r="W117">
        <v>68.700252205600904</v>
      </c>
      <c r="X117">
        <v>67.375100437887596</v>
      </c>
      <c r="Y117">
        <v>65.751576749202201</v>
      </c>
      <c r="Z117">
        <v>64.1140688536493</v>
      </c>
      <c r="AA117">
        <v>62.249676854280999</v>
      </c>
      <c r="AB117">
        <v>60.327134153909803</v>
      </c>
      <c r="AC117">
        <v>58.238893635522601</v>
      </c>
      <c r="AD117">
        <v>56.057131508687398</v>
      </c>
      <c r="AE117">
        <v>53.770614474486401</v>
      </c>
      <c r="AF117">
        <v>51.364809789147003</v>
      </c>
      <c r="AG117">
        <v>48.910681823436498</v>
      </c>
      <c r="AH117">
        <v>46.3318886112908</v>
      </c>
      <c r="AI117">
        <v>43.732304457378703</v>
      </c>
      <c r="AJ117">
        <v>41.047869703878398</v>
      </c>
      <c r="AK117">
        <v>38.345729635933303</v>
      </c>
      <c r="AL117">
        <v>35.6075493483225</v>
      </c>
      <c r="AM117">
        <v>32.856630665704202</v>
      </c>
      <c r="AN117">
        <v>30.098467802675799</v>
      </c>
      <c r="AO117">
        <v>27.339435478472598</v>
      </c>
      <c r="AP117">
        <v>24.585857754374999</v>
      </c>
      <c r="AQ117">
        <v>21.8428960286146</v>
      </c>
      <c r="AR117">
        <v>19.1053646536744</v>
      </c>
      <c r="AS117">
        <v>16.3924451887139</v>
      </c>
      <c r="AT117">
        <v>13.6842642002205</v>
      </c>
      <c r="AU117">
        <v>11.0162860005252</v>
      </c>
      <c r="AV117">
        <v>8.3656360665373501</v>
      </c>
      <c r="AW117">
        <v>5.7827983925113502</v>
      </c>
      <c r="AX117">
        <v>3.2599589342646098</v>
      </c>
      <c r="AY117">
        <v>0.83066220153126202</v>
      </c>
      <c r="AZ117">
        <v>-1.44014299363678</v>
      </c>
      <c r="BA117">
        <v>-3.6197633241121099</v>
      </c>
      <c r="BB117">
        <v>-5.4748438452921002</v>
      </c>
      <c r="BC117">
        <v>-7.2317654661766602</v>
      </c>
      <c r="BD117">
        <v>-8.5433324239706003</v>
      </c>
      <c r="BE117">
        <v>-9.6943255468862795</v>
      </c>
      <c r="BF117">
        <v>-10.4364887941876</v>
      </c>
      <c r="BG117">
        <v>-10.8978019564188</v>
      </c>
      <c r="BH117">
        <v>-11.061256018776801</v>
      </c>
      <c r="BI117">
        <v>-10.856678738966</v>
      </c>
      <c r="BJ117">
        <v>-10.4934021489759</v>
      </c>
      <c r="BK117">
        <v>-9.7598989467641601</v>
      </c>
      <c r="BL117">
        <v>-8.9782587554514492</v>
      </c>
      <c r="BM117">
        <v>-7.9315124268527404</v>
      </c>
      <c r="BN117">
        <v>-6.8678379830288803</v>
      </c>
      <c r="BO117">
        <v>-5.7522330525509098</v>
      </c>
      <c r="BP117">
        <v>-4.63845756399978</v>
      </c>
      <c r="BQ117">
        <v>-3.5677881602855002</v>
      </c>
      <c r="BR117">
        <v>-2.5551266708598099</v>
      </c>
      <c r="BS117">
        <v>-1.5935936698177</v>
      </c>
      <c r="BT117">
        <v>-0.73510031424766598</v>
      </c>
      <c r="BU117">
        <v>0.101782058269819</v>
      </c>
      <c r="BV117">
        <v>0.83610983486242596</v>
      </c>
      <c r="BW117">
        <v>1.5670157559148601</v>
      </c>
      <c r="BX117">
        <v>2.2585142342008799</v>
      </c>
      <c r="BY117">
        <v>2.9525587544043002</v>
      </c>
      <c r="BZ117">
        <v>3.66666434676333</v>
      </c>
      <c r="CA117">
        <v>4.4098684137323803</v>
      </c>
      <c r="CB117">
        <v>5.1927285594667696</v>
      </c>
      <c r="CC117">
        <v>6.0503722313371098</v>
      </c>
      <c r="CD117">
        <v>6.9387638520091697</v>
      </c>
      <c r="CE117">
        <v>7.94761221160653</v>
      </c>
      <c r="CF117">
        <v>8.9639582396788899</v>
      </c>
      <c r="CG117">
        <v>10.134934394744599</v>
      </c>
      <c r="CH117">
        <v>11.317575134095501</v>
      </c>
      <c r="CI117">
        <v>12.611302559898499</v>
      </c>
      <c r="CJ117">
        <v>13.9486360133349</v>
      </c>
      <c r="CK117">
        <v>15.3557887655878</v>
      </c>
      <c r="CL117">
        <v>16.832363160691202</v>
      </c>
      <c r="CM117">
        <v>18.3488782836423</v>
      </c>
      <c r="CN117">
        <v>19.966370959759399</v>
      </c>
      <c r="CO117">
        <v>21.599438662344401</v>
      </c>
      <c r="CP117">
        <v>23.3839574907065</v>
      </c>
      <c r="CQ117">
        <v>25.172503956173799</v>
      </c>
      <c r="CR117">
        <v>27.150826514612199</v>
      </c>
      <c r="CS117">
        <v>29.1616746020036</v>
      </c>
      <c r="CT117">
        <v>31.345067699216099</v>
      </c>
      <c r="CU117">
        <v>33.625127810505397</v>
      </c>
      <c r="CV117">
        <v>36.023888512839498</v>
      </c>
      <c r="CW117">
        <v>38.581119260758797</v>
      </c>
      <c r="CX117">
        <v>41.185061119351097</v>
      </c>
      <c r="CY117">
        <v>43.959696739687701</v>
      </c>
      <c r="CZ117">
        <v>46.734332360024403</v>
      </c>
      <c r="DA117">
        <f t="shared" si="407"/>
        <v>73.501760261728094</v>
      </c>
      <c r="DB117">
        <f t="shared" si="408"/>
        <v>-11.061256018776801</v>
      </c>
      <c r="DC117">
        <f t="shared" si="409"/>
        <v>84.563016280504897</v>
      </c>
    </row>
    <row r="118" spans="1:171" x14ac:dyDescent="0.3">
      <c r="A118" s="81"/>
      <c r="B118" s="83"/>
      <c r="C118" t="s">
        <v>0</v>
      </c>
      <c r="D118">
        <v>48.948253548923397</v>
      </c>
      <c r="E118">
        <v>51.929714993140003</v>
      </c>
      <c r="F118">
        <v>54.911176437356502</v>
      </c>
      <c r="G118">
        <v>57.879373317376398</v>
      </c>
      <c r="H118">
        <v>60.845016953179098</v>
      </c>
      <c r="I118">
        <v>63.681685056205097</v>
      </c>
      <c r="J118">
        <v>66.495269642675893</v>
      </c>
      <c r="K118">
        <v>69.052892215228795</v>
      </c>
      <c r="L118">
        <v>71.543214229608196</v>
      </c>
      <c r="M118">
        <v>73.665094308416002</v>
      </c>
      <c r="N118">
        <v>75.654077743088905</v>
      </c>
      <c r="O118">
        <v>77.206678680771702</v>
      </c>
      <c r="P118">
        <v>78.554683683077101</v>
      </c>
      <c r="Q118">
        <v>79.461681358494999</v>
      </c>
      <c r="R118">
        <v>80.110418398039499</v>
      </c>
      <c r="S118">
        <v>80.373074485366402</v>
      </c>
      <c r="T118">
        <v>80.359604125229296</v>
      </c>
      <c r="U118">
        <v>80.047415088706501</v>
      </c>
      <c r="V118">
        <v>79.473051649454106</v>
      </c>
      <c r="W118">
        <v>78.683496746976303</v>
      </c>
      <c r="X118">
        <v>77.6527977085196</v>
      </c>
      <c r="Y118">
        <v>76.465869583929702</v>
      </c>
      <c r="Z118">
        <v>75.042394539758902</v>
      </c>
      <c r="AA118">
        <v>73.500365200028696</v>
      </c>
      <c r="AB118">
        <v>71.7083358878685</v>
      </c>
      <c r="AC118">
        <v>69.8256846670903</v>
      </c>
      <c r="AD118">
        <v>67.677427566125502</v>
      </c>
      <c r="AE118">
        <v>65.449004332307993</v>
      </c>
      <c r="AF118">
        <v>62.980564840835903</v>
      </c>
      <c r="AG118">
        <v>60.430283555708897</v>
      </c>
      <c r="AH118">
        <v>57.6788562787956</v>
      </c>
      <c r="AI118">
        <v>54.851948920322101</v>
      </c>
      <c r="AJ118">
        <v>51.873984383151203</v>
      </c>
      <c r="AK118">
        <v>48.837804696813997</v>
      </c>
      <c r="AL118">
        <v>45.707888278312502</v>
      </c>
      <c r="AM118">
        <v>42.547359817113801</v>
      </c>
      <c r="AN118">
        <v>39.352529419266098</v>
      </c>
      <c r="AO118">
        <v>36.160025970941099</v>
      </c>
      <c r="AP118">
        <v>32.987750845650602</v>
      </c>
      <c r="AQ118">
        <v>29.8484573091886</v>
      </c>
      <c r="AR118">
        <v>26.7691389841671</v>
      </c>
      <c r="AS118">
        <v>23.7455915349001</v>
      </c>
      <c r="AT118">
        <v>20.800083525338401</v>
      </c>
      <c r="AU118">
        <v>17.9248874586252</v>
      </c>
      <c r="AV118">
        <v>15.129124758059</v>
      </c>
      <c r="AW118">
        <v>12.415025795211699</v>
      </c>
      <c r="AX118">
        <v>9.7812019906076593</v>
      </c>
      <c r="AY118">
        <v>7.2456049309745101</v>
      </c>
      <c r="AZ118">
        <v>4.8073595954874797</v>
      </c>
      <c r="BA118">
        <v>2.4959595354532902</v>
      </c>
      <c r="BB118">
        <v>0.32308979155904699</v>
      </c>
      <c r="BC118">
        <v>-1.67605335822822</v>
      </c>
      <c r="BD118">
        <v>-3.4685044504637101</v>
      </c>
      <c r="BE118">
        <v>-5.0539332892717397</v>
      </c>
      <c r="BF118">
        <v>-6.3592810647946303</v>
      </c>
      <c r="BG118">
        <v>-7.4294078610576699</v>
      </c>
      <c r="BH118">
        <v>-8.1690706793929699</v>
      </c>
      <c r="BI118">
        <v>-8.6723053662379392</v>
      </c>
      <c r="BJ118">
        <v>-8.8374287575828703</v>
      </c>
      <c r="BK118">
        <v>-8.8022231121994494</v>
      </c>
      <c r="BL118">
        <v>-8.4788486913563599</v>
      </c>
      <c r="BM118">
        <v>-8.0214007408037595</v>
      </c>
      <c r="BN118">
        <v>-7.3819178543934498</v>
      </c>
      <c r="BO118">
        <v>-6.6840624909211099</v>
      </c>
      <c r="BP118">
        <v>-5.9355971736464799</v>
      </c>
      <c r="BQ118">
        <v>-5.1908054682915701</v>
      </c>
      <c r="BR118">
        <v>-4.50159651189034</v>
      </c>
      <c r="BS118">
        <v>-3.84993147741688</v>
      </c>
      <c r="BT118">
        <v>-3.2973999298516699</v>
      </c>
      <c r="BU118">
        <v>-2.7873885859831402</v>
      </c>
      <c r="BV118">
        <v>-2.3567538840887798</v>
      </c>
      <c r="BW118">
        <v>-1.9545939359875599</v>
      </c>
      <c r="BX118">
        <v>-1.57581172745591</v>
      </c>
      <c r="BY118">
        <v>-1.20467783737526</v>
      </c>
      <c r="BZ118">
        <v>-0.79259304151798904</v>
      </c>
      <c r="CA118">
        <v>-0.36909465587017898</v>
      </c>
      <c r="CB118">
        <v>0.15406289683573501</v>
      </c>
      <c r="CC118">
        <v>0.71052946400787398</v>
      </c>
      <c r="CD118">
        <v>1.39927980572275</v>
      </c>
      <c r="CE118">
        <v>2.14984100724361</v>
      </c>
      <c r="CF118">
        <v>3.0458958037898198</v>
      </c>
      <c r="CG118">
        <v>4.0331762963290902</v>
      </c>
      <c r="CH118">
        <v>5.1622042697179698</v>
      </c>
      <c r="CI118">
        <v>6.4079945334298101</v>
      </c>
      <c r="CJ118">
        <v>7.7792354124571004</v>
      </c>
      <c r="CK118">
        <v>9.2837790323984297</v>
      </c>
      <c r="CL118">
        <v>10.890660222845799</v>
      </c>
      <c r="CM118">
        <v>12.635916362307601</v>
      </c>
      <c r="CN118">
        <v>14.459289866069099</v>
      </c>
      <c r="CO118">
        <v>16.416627944484102</v>
      </c>
      <c r="CP118">
        <v>18.431357276393701</v>
      </c>
      <c r="CQ118">
        <v>20.572658005053999</v>
      </c>
      <c r="CR118">
        <v>22.7563081668502</v>
      </c>
      <c r="CS118">
        <v>25.065023826392299</v>
      </c>
      <c r="CT118">
        <v>27.405331744142501</v>
      </c>
      <c r="CU118">
        <v>29.880232634331399</v>
      </c>
      <c r="CV118">
        <v>32.376685405347096</v>
      </c>
      <c r="CW118">
        <v>35.022808702168902</v>
      </c>
      <c r="CX118">
        <v>37.679270707115897</v>
      </c>
      <c r="CY118">
        <v>40.490941354531799</v>
      </c>
      <c r="CZ118">
        <v>43.302612001947701</v>
      </c>
      <c r="DA118">
        <f t="shared" si="407"/>
        <v>80.373074485366402</v>
      </c>
      <c r="DB118">
        <f t="shared" si="408"/>
        <v>-8.8374287575828703</v>
      </c>
      <c r="DC118">
        <f t="shared" si="409"/>
        <v>89.210503242949272</v>
      </c>
    </row>
    <row r="119" spans="1:171" x14ac:dyDescent="0.3">
      <c r="A119" s="81"/>
      <c r="B119" s="83"/>
      <c r="C119" t="s">
        <v>0</v>
      </c>
      <c r="D119">
        <v>46.657035318232197</v>
      </c>
      <c r="E119">
        <v>49.636299682024301</v>
      </c>
      <c r="F119">
        <v>52.615564045816399</v>
      </c>
      <c r="G119">
        <v>55.562202976496401</v>
      </c>
      <c r="H119">
        <v>58.500318703063101</v>
      </c>
      <c r="I119">
        <v>61.303353872126998</v>
      </c>
      <c r="J119">
        <v>64.046807119472604</v>
      </c>
      <c r="K119">
        <v>66.575404486527205</v>
      </c>
      <c r="L119">
        <v>68.942925125561104</v>
      </c>
      <c r="M119">
        <v>71.061985400178301</v>
      </c>
      <c r="N119">
        <v>72.878820212151297</v>
      </c>
      <c r="O119">
        <v>74.470486015669394</v>
      </c>
      <c r="P119">
        <v>75.613139502951597</v>
      </c>
      <c r="Q119">
        <v>76.581123246872806</v>
      </c>
      <c r="R119">
        <v>77.031376943250805</v>
      </c>
      <c r="S119">
        <v>77.308131342109903</v>
      </c>
      <c r="T119">
        <v>77.163414837800104</v>
      </c>
      <c r="U119">
        <v>76.808525655666998</v>
      </c>
      <c r="V119">
        <v>76.145461666807293</v>
      </c>
      <c r="W119">
        <v>75.2461682054996</v>
      </c>
      <c r="X119">
        <v>74.147866232576405</v>
      </c>
      <c r="Y119">
        <v>72.792489961462906</v>
      </c>
      <c r="Z119">
        <v>71.312656109425205</v>
      </c>
      <c r="AA119">
        <v>69.556351617926794</v>
      </c>
      <c r="AB119">
        <v>67.731902822098206</v>
      </c>
      <c r="AC119">
        <v>65.608993263615105</v>
      </c>
      <c r="AD119">
        <v>63.4499126230087</v>
      </c>
      <c r="AE119">
        <v>61.014917478418901</v>
      </c>
      <c r="AF119">
        <v>58.541250146210899</v>
      </c>
      <c r="AG119">
        <v>55.859064977886298</v>
      </c>
      <c r="AH119">
        <v>53.127664340637402</v>
      </c>
      <c r="AI119">
        <v>50.261145250306697</v>
      </c>
      <c r="AJ119">
        <v>47.350426791748802</v>
      </c>
      <c r="AK119">
        <v>44.3759846125538</v>
      </c>
      <c r="AL119">
        <v>41.380540639985597</v>
      </c>
      <c r="AM119">
        <v>38.381982374242099</v>
      </c>
      <c r="AN119">
        <v>35.4039440617357</v>
      </c>
      <c r="AO119">
        <v>32.459762266852302</v>
      </c>
      <c r="AP119">
        <v>29.5900114365616</v>
      </c>
      <c r="AQ119">
        <v>26.777176246458801</v>
      </c>
      <c r="AR119">
        <v>24.062574713561201</v>
      </c>
      <c r="AS119">
        <v>21.427654685776101</v>
      </c>
      <c r="AT119">
        <v>18.883491859873999</v>
      </c>
      <c r="AU119">
        <v>16.432913644047002</v>
      </c>
      <c r="AV119">
        <v>14.0534278939278</v>
      </c>
      <c r="AW119">
        <v>11.768721153847901</v>
      </c>
      <c r="AX119">
        <v>9.5370740790605808</v>
      </c>
      <c r="AY119">
        <v>7.3993684600638003</v>
      </c>
      <c r="AZ119">
        <v>5.3081271481463999</v>
      </c>
      <c r="BA119">
        <v>3.3288934690017</v>
      </c>
      <c r="BB119">
        <v>1.39957644440899</v>
      </c>
      <c r="BC119">
        <v>-0.35322250379361397</v>
      </c>
      <c r="BD119">
        <v>-2.0299956075666401</v>
      </c>
      <c r="BE119">
        <v>-3.4753581477006898</v>
      </c>
      <c r="BF119">
        <v>-4.7968803276200598</v>
      </c>
      <c r="BG119">
        <v>-5.8415841027293496</v>
      </c>
      <c r="BH119">
        <v>-6.7088728645124398</v>
      </c>
      <c r="BI119">
        <v>-7.2950391912907797</v>
      </c>
      <c r="BJ119">
        <v>-7.6594101310033604</v>
      </c>
      <c r="BK119">
        <v>-7.7884474746045296</v>
      </c>
      <c r="BL119">
        <v>-7.6791644003432697</v>
      </c>
      <c r="BM119">
        <v>-7.4163313837657698</v>
      </c>
      <c r="BN119">
        <v>-6.9448653640367297</v>
      </c>
      <c r="BO119">
        <v>-6.4002937493668703</v>
      </c>
      <c r="BP119">
        <v>-5.7388594421450696</v>
      </c>
      <c r="BQ119">
        <v>-5.0605397560182004</v>
      </c>
      <c r="BR119">
        <v>-4.3695322406849204</v>
      </c>
      <c r="BS119">
        <v>-3.7117081202448401</v>
      </c>
      <c r="BT119">
        <v>-3.0838023429147698</v>
      </c>
      <c r="BU119">
        <v>-2.5242980665531101</v>
      </c>
      <c r="BV119">
        <v>-1.9951446836137501</v>
      </c>
      <c r="BW119">
        <v>-1.53167181212794</v>
      </c>
      <c r="BX119">
        <v>-1.0822563685947999</v>
      </c>
      <c r="BY119">
        <v>-0.65869117305912295</v>
      </c>
      <c r="BZ119">
        <v>-0.23480454195262601</v>
      </c>
      <c r="CA119">
        <v>0.22888889422280501</v>
      </c>
      <c r="CB119">
        <v>0.70157134786786601</v>
      </c>
      <c r="CC119">
        <v>1.2794541547786</v>
      </c>
      <c r="CD119">
        <v>1.88412908306382</v>
      </c>
      <c r="CE119">
        <v>2.62430488763825</v>
      </c>
      <c r="CF119">
        <v>3.4242873497985298</v>
      </c>
      <c r="CG119">
        <v>4.3602713108247899</v>
      </c>
      <c r="CH119">
        <v>5.3949646413645898</v>
      </c>
      <c r="CI119">
        <v>6.5446162243274202</v>
      </c>
      <c r="CJ119">
        <v>7.8315342287099901</v>
      </c>
      <c r="CK119">
        <v>9.2053252578362699</v>
      </c>
      <c r="CL119">
        <v>10.7403550802502</v>
      </c>
      <c r="CM119">
        <v>12.3358130492845</v>
      </c>
      <c r="CN119">
        <v>14.109000758816901</v>
      </c>
      <c r="CO119">
        <v>15.935693586723</v>
      </c>
      <c r="CP119">
        <v>17.913706307210301</v>
      </c>
      <c r="CQ119">
        <v>19.962794748113598</v>
      </c>
      <c r="CR119">
        <v>22.124754555191199</v>
      </c>
      <c r="CS119">
        <v>24.379590014966201</v>
      </c>
      <c r="CT119">
        <v>26.712456749016901</v>
      </c>
      <c r="CU119">
        <v>29.157859904400901</v>
      </c>
      <c r="CV119">
        <v>31.650764044715299</v>
      </c>
      <c r="CW119">
        <v>34.271222013262097</v>
      </c>
      <c r="CX119">
        <v>36.912615210595703</v>
      </c>
      <c r="CY119">
        <v>39.684253225589501</v>
      </c>
      <c r="CZ119">
        <v>42.455891240583298</v>
      </c>
      <c r="DA119">
        <f t="shared" si="407"/>
        <v>77.308131342109903</v>
      </c>
      <c r="DB119">
        <f t="shared" si="408"/>
        <v>-7.7884474746045296</v>
      </c>
      <c r="DC119">
        <f t="shared" si="409"/>
        <v>85.096578816714427</v>
      </c>
    </row>
    <row r="120" spans="1:171" x14ac:dyDescent="0.3">
      <c r="A120" s="81"/>
      <c r="B120" s="83"/>
      <c r="C120" t="s">
        <v>0</v>
      </c>
      <c r="D120">
        <v>52.696290562908104</v>
      </c>
      <c r="E120">
        <v>55.500298289487397</v>
      </c>
      <c r="F120">
        <v>58.304306016066597</v>
      </c>
      <c r="G120">
        <v>60.947660624979903</v>
      </c>
      <c r="H120">
        <v>63.466619450388002</v>
      </c>
      <c r="I120">
        <v>65.925439461577696</v>
      </c>
      <c r="J120">
        <v>67.987706729994102</v>
      </c>
      <c r="K120">
        <v>70.048070387588595</v>
      </c>
      <c r="L120">
        <v>71.6874960400379</v>
      </c>
      <c r="M120">
        <v>73.144147358126801</v>
      </c>
      <c r="N120">
        <v>74.411269306097495</v>
      </c>
      <c r="O120">
        <v>75.169806313019393</v>
      </c>
      <c r="P120">
        <v>75.880985154189204</v>
      </c>
      <c r="Q120">
        <v>76.082255126479794</v>
      </c>
      <c r="R120">
        <v>76.118193835641193</v>
      </c>
      <c r="S120">
        <v>75.884248551634101</v>
      </c>
      <c r="T120">
        <v>75.2504618413478</v>
      </c>
      <c r="U120">
        <v>74.5264698153604</v>
      </c>
      <c r="V120">
        <v>73.397374903038695</v>
      </c>
      <c r="W120">
        <v>72.140266405225901</v>
      </c>
      <c r="X120">
        <v>70.660007573341403</v>
      </c>
      <c r="Y120">
        <v>68.923990895229394</v>
      </c>
      <c r="Z120">
        <v>67.0837319667895</v>
      </c>
      <c r="AA120">
        <v>64.980712647252403</v>
      </c>
      <c r="AB120">
        <v>62.772207472871401</v>
      </c>
      <c r="AC120">
        <v>60.409429002380698</v>
      </c>
      <c r="AD120">
        <v>57.878547700260299</v>
      </c>
      <c r="AE120">
        <v>55.264232159791298</v>
      </c>
      <c r="AF120">
        <v>52.505282821887597</v>
      </c>
      <c r="AG120">
        <v>49.672847295280903</v>
      </c>
      <c r="AH120">
        <v>46.7645295236793</v>
      </c>
      <c r="AI120">
        <v>43.790425413415299</v>
      </c>
      <c r="AJ120">
        <v>40.790281815354803</v>
      </c>
      <c r="AK120">
        <v>37.768018044707397</v>
      </c>
      <c r="AL120">
        <v>34.749099164790003</v>
      </c>
      <c r="AM120">
        <v>31.7411832100406</v>
      </c>
      <c r="AN120">
        <v>28.775065410104801</v>
      </c>
      <c r="AO120">
        <v>25.8357110120233</v>
      </c>
      <c r="AP120">
        <v>22.951833667485801</v>
      </c>
      <c r="AQ120">
        <v>20.108175403107101</v>
      </c>
      <c r="AR120">
        <v>17.327818571870701</v>
      </c>
      <c r="AS120">
        <v>14.604591697121799</v>
      </c>
      <c r="AT120">
        <v>11.930407693471899</v>
      </c>
      <c r="AU120">
        <v>9.3222781513923092</v>
      </c>
      <c r="AV120">
        <v>6.7610801196561701</v>
      </c>
      <c r="AW120">
        <v>4.2946347592052003</v>
      </c>
      <c r="AX120">
        <v>1.8991458481991901</v>
      </c>
      <c r="AY120">
        <v>-0.389239681953577</v>
      </c>
      <c r="AZ120">
        <v>-2.5692514204727801</v>
      </c>
      <c r="BA120">
        <v>-4.6386244195790001</v>
      </c>
      <c r="BB120">
        <v>-6.5250558127227203</v>
      </c>
      <c r="BC120">
        <v>-8.2438214433425596</v>
      </c>
      <c r="BD120">
        <v>-9.71877833959533</v>
      </c>
      <c r="BE120">
        <v>-11.0090203919624</v>
      </c>
      <c r="BF120">
        <v>-12.0655220408976</v>
      </c>
      <c r="BG120">
        <v>-12.883218316141599</v>
      </c>
      <c r="BH120">
        <v>-13.455284129033201</v>
      </c>
      <c r="BI120">
        <v>-13.7339335130204</v>
      </c>
      <c r="BJ120">
        <v>-13.841060316260601</v>
      </c>
      <c r="BK120">
        <v>-13.706649495965801</v>
      </c>
      <c r="BL120">
        <v>-13.4346568536898</v>
      </c>
      <c r="BM120">
        <v>-12.974728851214801</v>
      </c>
      <c r="BN120">
        <v>-12.3858674368377</v>
      </c>
      <c r="BO120">
        <v>-11.722493000104601</v>
      </c>
      <c r="BP120">
        <v>-10.9763192194886</v>
      </c>
      <c r="BQ120">
        <v>-10.209624893379999</v>
      </c>
      <c r="BR120">
        <v>-9.4008886355158108</v>
      </c>
      <c r="BS120">
        <v>-8.5967222866000892</v>
      </c>
      <c r="BT120">
        <v>-7.7935261960606299</v>
      </c>
      <c r="BU120">
        <v>-6.99738696148356</v>
      </c>
      <c r="BV120">
        <v>-6.2076240567045202</v>
      </c>
      <c r="BW120">
        <v>-5.42284666106546</v>
      </c>
      <c r="BX120">
        <v>-4.63115329298817</v>
      </c>
      <c r="BY120">
        <v>-3.8310186005617299</v>
      </c>
      <c r="BZ120">
        <v>-3.00153453036791</v>
      </c>
      <c r="CA120">
        <v>-2.1487778544648499</v>
      </c>
      <c r="CB120">
        <v>-1.25060597651712</v>
      </c>
      <c r="CC120">
        <v>-0.30119456070769202</v>
      </c>
      <c r="CD120">
        <v>0.68433196456929102</v>
      </c>
      <c r="CE120">
        <v>1.7617215706410301</v>
      </c>
      <c r="CF120">
        <v>2.8769499951883502</v>
      </c>
      <c r="CG120">
        <v>4.0883026458707503</v>
      </c>
      <c r="CH120">
        <v>5.38131755504787</v>
      </c>
      <c r="CI120">
        <v>6.7232983281023104</v>
      </c>
      <c r="CJ120">
        <v>8.2191192347686197</v>
      </c>
      <c r="CK120">
        <v>9.7437062493770608</v>
      </c>
      <c r="CL120">
        <v>11.427393417247099</v>
      </c>
      <c r="CM120">
        <v>13.2019214752275</v>
      </c>
      <c r="CN120">
        <v>15.0437368793483</v>
      </c>
      <c r="CO120">
        <v>17.070863525236799</v>
      </c>
      <c r="CP120">
        <v>19.110818800331799</v>
      </c>
      <c r="CQ120">
        <v>21.347979380117199</v>
      </c>
      <c r="CR120">
        <v>23.645588689754302</v>
      </c>
      <c r="CS120">
        <v>26.018698541947501</v>
      </c>
      <c r="CT120">
        <v>28.549087233937499</v>
      </c>
      <c r="CU120">
        <v>31.0800576062957</v>
      </c>
      <c r="CV120">
        <v>33.7788768536942</v>
      </c>
      <c r="CW120">
        <v>36.502067090108604</v>
      </c>
      <c r="CX120">
        <v>39.281393123825303</v>
      </c>
      <c r="CY120">
        <v>42.135595430266498</v>
      </c>
      <c r="CZ120">
        <v>44.989797736707601</v>
      </c>
      <c r="DA120">
        <f t="shared" si="407"/>
        <v>76.118193835641193</v>
      </c>
      <c r="DB120">
        <f t="shared" si="408"/>
        <v>-13.841060316260601</v>
      </c>
      <c r="DC120">
        <f t="shared" si="409"/>
        <v>89.959254151901789</v>
      </c>
    </row>
    <row r="121" spans="1:171" x14ac:dyDescent="0.3">
      <c r="A121" s="81"/>
      <c r="B121" s="83"/>
      <c r="C121" t="s">
        <v>0</v>
      </c>
      <c r="D121">
        <v>50.676728426074099</v>
      </c>
      <c r="E121">
        <v>53.623847834249197</v>
      </c>
      <c r="F121">
        <v>56.570967242424203</v>
      </c>
      <c r="G121">
        <v>59.378802941487798</v>
      </c>
      <c r="H121">
        <v>62.112157614033997</v>
      </c>
      <c r="I121">
        <v>64.724795815702393</v>
      </c>
      <c r="J121">
        <v>67.055096803229404</v>
      </c>
      <c r="K121">
        <v>69.362035748984397</v>
      </c>
      <c r="L121">
        <v>71.169389859019105</v>
      </c>
      <c r="M121">
        <v>72.921260344122203</v>
      </c>
      <c r="N121">
        <v>74.260639910172102</v>
      </c>
      <c r="O121">
        <v>75.309986848046094</v>
      </c>
      <c r="P121">
        <v>76.162532444990603</v>
      </c>
      <c r="Q121">
        <v>76.484117094544501</v>
      </c>
      <c r="R121">
        <v>76.728056327363902</v>
      </c>
      <c r="S121">
        <v>76.444058330784301</v>
      </c>
      <c r="T121">
        <v>76.003753813875903</v>
      </c>
      <c r="U121">
        <v>75.239773062297502</v>
      </c>
      <c r="V121">
        <v>74.165306360199395</v>
      </c>
      <c r="W121">
        <v>72.940783679685097</v>
      </c>
      <c r="X121">
        <v>71.362496305030504</v>
      </c>
      <c r="Y121">
        <v>69.678380607874004</v>
      </c>
      <c r="Z121">
        <v>67.728456527620494</v>
      </c>
      <c r="AA121">
        <v>65.619807643935999</v>
      </c>
      <c r="AB121">
        <v>63.355288840834298</v>
      </c>
      <c r="AC121">
        <v>60.915102008971999</v>
      </c>
      <c r="AD121">
        <v>58.362311942753202</v>
      </c>
      <c r="AE121">
        <v>55.666721252250497</v>
      </c>
      <c r="AF121">
        <v>52.873409315903203</v>
      </c>
      <c r="AG121">
        <v>49.994883706712301</v>
      </c>
      <c r="AH121">
        <v>47.033048884737397</v>
      </c>
      <c r="AI121">
        <v>44.040309587709203</v>
      </c>
      <c r="AJ121">
        <v>40.997731066881897</v>
      </c>
      <c r="AK121">
        <v>37.9477621835821</v>
      </c>
      <c r="AL121">
        <v>34.907197618764798</v>
      </c>
      <c r="AM121">
        <v>31.878111188773701</v>
      </c>
      <c r="AN121">
        <v>28.894233009931199</v>
      </c>
      <c r="AO121">
        <v>25.944155943375801</v>
      </c>
      <c r="AP121">
        <v>23.046272382300899</v>
      </c>
      <c r="AQ121">
        <v>20.1987730070427</v>
      </c>
      <c r="AR121">
        <v>17.410987368939299</v>
      </c>
      <c r="AS121">
        <v>14.668995870581799</v>
      </c>
      <c r="AT121">
        <v>11.988176033026701</v>
      </c>
      <c r="AU121">
        <v>9.3633692231644208</v>
      </c>
      <c r="AV121">
        <v>6.79808750652687</v>
      </c>
      <c r="AW121">
        <v>4.3143357856353202</v>
      </c>
      <c r="AX121">
        <v>1.9009892071796699</v>
      </c>
      <c r="AY121">
        <v>-0.412854915252026</v>
      </c>
      <c r="AZ121">
        <v>-2.6218470676141599</v>
      </c>
      <c r="BA121">
        <v>-4.7078863216976901</v>
      </c>
      <c r="BB121">
        <v>-6.6419403836795299</v>
      </c>
      <c r="BC121">
        <v>-8.3730145959827205</v>
      </c>
      <c r="BD121">
        <v>-9.9035146542246704</v>
      </c>
      <c r="BE121">
        <v>-11.2127723593641</v>
      </c>
      <c r="BF121">
        <v>-12.299187346984301</v>
      </c>
      <c r="BG121">
        <v>-13.136169467256099</v>
      </c>
      <c r="BH121">
        <v>-13.7244757300545</v>
      </c>
      <c r="BI121">
        <v>-14.058888814641699</v>
      </c>
      <c r="BJ121">
        <v>-14.1336741926829</v>
      </c>
      <c r="BK121">
        <v>-14.0153707087073</v>
      </c>
      <c r="BL121">
        <v>-13.6908808379325</v>
      </c>
      <c r="BM121">
        <v>-13.228400031707499</v>
      </c>
      <c r="BN121">
        <v>-12.6323916484617</v>
      </c>
      <c r="BO121">
        <v>-11.9288129873744</v>
      </c>
      <c r="BP121">
        <v>-11.1761085386117</v>
      </c>
      <c r="BQ121">
        <v>-10.376358052467801</v>
      </c>
      <c r="BR121">
        <v>-9.5662144531671593</v>
      </c>
      <c r="BS121">
        <v>-8.7515685660509703</v>
      </c>
      <c r="BT121">
        <v>-7.9422488729934999</v>
      </c>
      <c r="BU121">
        <v>-7.1430447795746002</v>
      </c>
      <c r="BV121">
        <v>-6.3543538081389803</v>
      </c>
      <c r="BW121">
        <v>-5.5664040972558499</v>
      </c>
      <c r="BX121">
        <v>-4.7781265783486697</v>
      </c>
      <c r="BY121">
        <v>-3.9731382745994699</v>
      </c>
      <c r="BZ121">
        <v>-3.1490422406651501</v>
      </c>
      <c r="CA121">
        <v>-2.29363679253012</v>
      </c>
      <c r="CB121">
        <v>-1.4001797025548199</v>
      </c>
      <c r="CC121">
        <v>-0.46198501061063801</v>
      </c>
      <c r="CD121">
        <v>0.53265906173323796</v>
      </c>
      <c r="CE121">
        <v>1.5714122549726699</v>
      </c>
      <c r="CF121">
        <v>2.70077805526667</v>
      </c>
      <c r="CG121">
        <v>3.86354296945956</v>
      </c>
      <c r="CH121">
        <v>5.1404403182531802</v>
      </c>
      <c r="CI121">
        <v>6.4714519438601501</v>
      </c>
      <c r="CJ121">
        <v>7.9001594422492403</v>
      </c>
      <c r="CK121">
        <v>9.44168488938835</v>
      </c>
      <c r="CL121">
        <v>11.0328747925847</v>
      </c>
      <c r="CM121">
        <v>12.804777715676201</v>
      </c>
      <c r="CN121">
        <v>14.6009402013705</v>
      </c>
      <c r="CO121">
        <v>16.583661206394499</v>
      </c>
      <c r="CP121">
        <v>18.630922689700199</v>
      </c>
      <c r="CQ121">
        <v>20.786628245696999</v>
      </c>
      <c r="CR121">
        <v>23.087498906442701</v>
      </c>
      <c r="CS121">
        <v>25.413465528478799</v>
      </c>
      <c r="CT121">
        <v>27.938212015467698</v>
      </c>
      <c r="CU121">
        <v>30.471601535720801</v>
      </c>
      <c r="CV121">
        <v>33.1462475907339</v>
      </c>
      <c r="CW121">
        <v>35.878146934346198</v>
      </c>
      <c r="CX121">
        <v>38.6622662224717</v>
      </c>
      <c r="CY121">
        <v>41.541371252249</v>
      </c>
      <c r="CZ121">
        <v>44.4204762820263</v>
      </c>
      <c r="DA121">
        <f t="shared" si="407"/>
        <v>76.728056327363902</v>
      </c>
      <c r="DB121">
        <f t="shared" si="408"/>
        <v>-14.1336741926829</v>
      </c>
      <c r="DC121">
        <f t="shared" si="409"/>
        <v>90.861730520046805</v>
      </c>
    </row>
    <row r="122" spans="1:171" x14ac:dyDescent="0.3">
      <c r="A122" s="81"/>
      <c r="B122" s="83"/>
      <c r="C122" t="s">
        <v>0</v>
      </c>
      <c r="D122">
        <v>53.008770082637596</v>
      </c>
      <c r="E122">
        <v>55.983775440867603</v>
      </c>
      <c r="F122">
        <v>58.958780799097497</v>
      </c>
      <c r="G122">
        <v>61.785734648583301</v>
      </c>
      <c r="H122">
        <v>64.585064990718706</v>
      </c>
      <c r="I122">
        <v>67.121801206631801</v>
      </c>
      <c r="J122">
        <v>69.543696280471707</v>
      </c>
      <c r="K122">
        <v>71.646988756040898</v>
      </c>
      <c r="L122">
        <v>73.490056826555104</v>
      </c>
      <c r="M122">
        <v>75.036533538503306</v>
      </c>
      <c r="N122">
        <v>76.150951890557593</v>
      </c>
      <c r="O122">
        <v>77.055843127187799</v>
      </c>
      <c r="P122">
        <v>77.3810357776063</v>
      </c>
      <c r="Q122">
        <v>77.591638803669198</v>
      </c>
      <c r="R122">
        <v>77.175241781179906</v>
      </c>
      <c r="S122">
        <v>76.664256831950595</v>
      </c>
      <c r="T122">
        <v>75.637267197636703</v>
      </c>
      <c r="U122">
        <v>74.482688258408103</v>
      </c>
      <c r="V122">
        <v>72.932375173106607</v>
      </c>
      <c r="W122">
        <v>71.226163106991393</v>
      </c>
      <c r="X122">
        <v>69.253752354650402</v>
      </c>
      <c r="Y122">
        <v>67.112057926188896</v>
      </c>
      <c r="Z122">
        <v>64.807728435275706</v>
      </c>
      <c r="AA122">
        <v>62.350248584110297</v>
      </c>
      <c r="AB122">
        <v>59.805060019843701</v>
      </c>
      <c r="AC122">
        <v>57.148736100975299</v>
      </c>
      <c r="AD122">
        <v>54.449560396978498</v>
      </c>
      <c r="AE122">
        <v>51.707227746437297</v>
      </c>
      <c r="AF122">
        <v>48.954156858357997</v>
      </c>
      <c r="AG122">
        <v>46.216658480083503</v>
      </c>
      <c r="AH122">
        <v>43.500812040414097</v>
      </c>
      <c r="AI122">
        <v>40.8344559434627</v>
      </c>
      <c r="AJ122">
        <v>38.220358869307503</v>
      </c>
      <c r="AK122">
        <v>35.665331550933999</v>
      </c>
      <c r="AL122">
        <v>33.1809461109194</v>
      </c>
      <c r="AM122">
        <v>30.7463364521819</v>
      </c>
      <c r="AN122">
        <v>28.386224616417</v>
      </c>
      <c r="AO122">
        <v>26.056844199212598</v>
      </c>
      <c r="AP122">
        <v>23.795237875724101</v>
      </c>
      <c r="AQ122">
        <v>21.553719210640999</v>
      </c>
      <c r="AR122">
        <v>19.360176039706001</v>
      </c>
      <c r="AS122">
        <v>17.186270159228499</v>
      </c>
      <c r="AT122">
        <v>15.051417256650399</v>
      </c>
      <c r="AU122">
        <v>12.9422230159688</v>
      </c>
      <c r="AV122">
        <v>10.877368753362299</v>
      </c>
      <c r="AW122">
        <v>8.8591112375494205</v>
      </c>
      <c r="AX122">
        <v>6.8965740152233002</v>
      </c>
      <c r="AY122">
        <v>5.0274379846261397</v>
      </c>
      <c r="AZ122">
        <v>3.2212928444484001</v>
      </c>
      <c r="BA122">
        <v>1.5857910918765199</v>
      </c>
      <c r="BB122">
        <v>8.0073892563662392E-3</v>
      </c>
      <c r="BC122">
        <v>-1.2968070980763999</v>
      </c>
      <c r="BD122">
        <v>-2.52637735689567</v>
      </c>
      <c r="BE122">
        <v>-3.4726914837824401</v>
      </c>
      <c r="BF122">
        <v>-4.2983587827789496</v>
      </c>
      <c r="BG122">
        <v>-4.8715167223047704</v>
      </c>
      <c r="BH122">
        <v>-5.2873186788924604</v>
      </c>
      <c r="BI122">
        <v>-5.5131443055133698</v>
      </c>
      <c r="BJ122">
        <v>-5.5675936128882499</v>
      </c>
      <c r="BK122">
        <v>-5.50410140527132</v>
      </c>
      <c r="BL122">
        <v>-5.2841235061547298</v>
      </c>
      <c r="BM122">
        <v>-5.0077365736485797</v>
      </c>
      <c r="BN122">
        <v>-4.6142321377634801</v>
      </c>
      <c r="BO122">
        <v>-4.2016088382783998</v>
      </c>
      <c r="BP122">
        <v>-3.7252860346476599</v>
      </c>
      <c r="BQ122">
        <v>-3.24255100817635</v>
      </c>
      <c r="BR122">
        <v>-2.7376283984921401</v>
      </c>
      <c r="BS122">
        <v>-2.22802200547663</v>
      </c>
      <c r="BT122">
        <v>-1.7051460553103599</v>
      </c>
      <c r="BU122">
        <v>-1.17178916310961</v>
      </c>
      <c r="BV122">
        <v>-0.61982967150238599</v>
      </c>
      <c r="BW122">
        <v>-4.2582961056768301E-2</v>
      </c>
      <c r="BX122">
        <v>0.56009141764318005</v>
      </c>
      <c r="BY122">
        <v>1.2074406987617099</v>
      </c>
      <c r="BZ122">
        <v>1.88366605300921</v>
      </c>
      <c r="CA122">
        <v>2.62598759511196</v>
      </c>
      <c r="CB122">
        <v>3.4025177975167198</v>
      </c>
      <c r="CC122">
        <v>4.2585265887585004</v>
      </c>
      <c r="CD122">
        <v>5.1616710020481698</v>
      </c>
      <c r="CE122">
        <v>6.1425223607125004</v>
      </c>
      <c r="CF122">
        <v>7.1935838888881198</v>
      </c>
      <c r="CG122">
        <v>8.3135802741593707</v>
      </c>
      <c r="CH122">
        <v>9.5310721998292394</v>
      </c>
      <c r="CI122">
        <v>10.802642612348601</v>
      </c>
      <c r="CJ122">
        <v>12.2020015762493</v>
      </c>
      <c r="CK122">
        <v>13.6399452138825</v>
      </c>
      <c r="CL122">
        <v>15.2306971217479</v>
      </c>
      <c r="CM122">
        <v>16.8462506910478</v>
      </c>
      <c r="CN122">
        <v>18.6389560319355</v>
      </c>
      <c r="CO122">
        <v>20.460448373942398</v>
      </c>
      <c r="CP122">
        <v>22.445503005114599</v>
      </c>
      <c r="CQ122">
        <v>24.488263984113299</v>
      </c>
      <c r="CR122">
        <v>26.663506863904502</v>
      </c>
      <c r="CS122">
        <v>28.931478265670901</v>
      </c>
      <c r="CT122">
        <v>31.296491014017199</v>
      </c>
      <c r="CU122">
        <v>33.785086252751</v>
      </c>
      <c r="CV122">
        <v>36.3331249429176</v>
      </c>
      <c r="CW122">
        <v>39.0246950351872</v>
      </c>
      <c r="CX122">
        <v>41.7402933162209</v>
      </c>
      <c r="CY122">
        <v>44.596431471358599</v>
      </c>
      <c r="CZ122">
        <v>47.452569626496398</v>
      </c>
      <c r="DA122">
        <f t="shared" si="407"/>
        <v>77.591638803669198</v>
      </c>
      <c r="DB122">
        <f t="shared" si="408"/>
        <v>-5.5675936128882499</v>
      </c>
      <c r="DC122">
        <f t="shared" si="409"/>
        <v>83.159232416557444</v>
      </c>
    </row>
    <row r="123" spans="1:171" x14ac:dyDescent="0.3">
      <c r="A123" s="81"/>
      <c r="B123" s="83"/>
      <c r="C123" t="s">
        <v>0</v>
      </c>
      <c r="D123">
        <v>53.035104654852503</v>
      </c>
      <c r="E123">
        <v>55.986590760148701</v>
      </c>
      <c r="F123">
        <v>58.938076865444799</v>
      </c>
      <c r="G123">
        <v>61.744747190309603</v>
      </c>
      <c r="H123">
        <v>64.521963063544703</v>
      </c>
      <c r="I123">
        <v>67.050999019379901</v>
      </c>
      <c r="J123">
        <v>69.457054754995497</v>
      </c>
      <c r="K123">
        <v>71.575078927735305</v>
      </c>
      <c r="L123">
        <v>73.412927033795796</v>
      </c>
      <c r="M123">
        <v>75.003144574080693</v>
      </c>
      <c r="N123">
        <v>76.124618269208199</v>
      </c>
      <c r="O123">
        <v>77.079693099485795</v>
      </c>
      <c r="P123">
        <v>77.440787740707606</v>
      </c>
      <c r="Q123">
        <v>77.691468415671807</v>
      </c>
      <c r="R123">
        <v>77.336039919125</v>
      </c>
      <c r="S123">
        <v>76.874971720874299</v>
      </c>
      <c r="T123">
        <v>75.891482988651603</v>
      </c>
      <c r="U123">
        <v>74.781294397716294</v>
      </c>
      <c r="V123">
        <v>73.261815379243004</v>
      </c>
      <c r="W123">
        <v>71.578841975020396</v>
      </c>
      <c r="X123">
        <v>69.644564064619502</v>
      </c>
      <c r="Y123">
        <v>67.516740129847093</v>
      </c>
      <c r="Z123">
        <v>65.244396252911997</v>
      </c>
      <c r="AA123">
        <v>62.812918216041801</v>
      </c>
      <c r="AB123">
        <v>60.303219395909501</v>
      </c>
      <c r="AC123">
        <v>57.679034115024301</v>
      </c>
      <c r="AD123">
        <v>55.024459026967897</v>
      </c>
      <c r="AE123">
        <v>52.316711372563702</v>
      </c>
      <c r="AF123">
        <v>49.610405322539798</v>
      </c>
      <c r="AG123">
        <v>46.911202824296097</v>
      </c>
      <c r="AH123">
        <v>44.2373942083617</v>
      </c>
      <c r="AI123">
        <v>41.615289016732198</v>
      </c>
      <c r="AJ123">
        <v>39.028578968206297</v>
      </c>
      <c r="AK123">
        <v>36.517731793445598</v>
      </c>
      <c r="AL123">
        <v>34.039333690046497</v>
      </c>
      <c r="AM123">
        <v>31.630634966223301</v>
      </c>
      <c r="AN123">
        <v>29.253400634526599</v>
      </c>
      <c r="AO123">
        <v>26.919741889754199</v>
      </c>
      <c r="AP123">
        <v>24.614397907766602</v>
      </c>
      <c r="AQ123">
        <v>22.3399630333987</v>
      </c>
      <c r="AR123">
        <v>20.083303753429401</v>
      </c>
      <c r="AS123">
        <v>17.8659027474543</v>
      </c>
      <c r="AT123">
        <v>15.6684785467311</v>
      </c>
      <c r="AU123">
        <v>13.5220739906639</v>
      </c>
      <c r="AV123">
        <v>11.4207591491566</v>
      </c>
      <c r="AW123">
        <v>9.3837993511416098</v>
      </c>
      <c r="AX123">
        <v>7.4369552592015697</v>
      </c>
      <c r="AY123">
        <v>5.5645671983747302</v>
      </c>
      <c r="AZ123">
        <v>3.8402933547889</v>
      </c>
      <c r="BA123">
        <v>2.1952914004362598</v>
      </c>
      <c r="BB123">
        <v>0.75802410051797398</v>
      </c>
      <c r="BC123">
        <v>-0.58275886868277904</v>
      </c>
      <c r="BD123">
        <v>-1.6868922154372299</v>
      </c>
      <c r="BE123">
        <v>-2.6838477696178198</v>
      </c>
      <c r="BF123">
        <v>-3.45704076921723</v>
      </c>
      <c r="BG123">
        <v>-4.1033856767580703</v>
      </c>
      <c r="BH123">
        <v>-4.5562833921377202</v>
      </c>
      <c r="BI123">
        <v>-4.8700265446034896</v>
      </c>
      <c r="BJ123">
        <v>-5.0343915989325003</v>
      </c>
      <c r="BK123">
        <v>-5.0574935135585699</v>
      </c>
      <c r="BL123">
        <v>-4.9800169630268902</v>
      </c>
      <c r="BM123">
        <v>-4.7759602341103902</v>
      </c>
      <c r="BN123">
        <v>-4.5063822747834896</v>
      </c>
      <c r="BO123">
        <v>-4.1551089432335901</v>
      </c>
      <c r="BP123">
        <v>-3.7614713787826402</v>
      </c>
      <c r="BQ123">
        <v>-3.3225209625745902</v>
      </c>
      <c r="BR123">
        <v>-2.8607863801854401</v>
      </c>
      <c r="BS123">
        <v>-2.3758273295001699</v>
      </c>
      <c r="BT123">
        <v>-1.87310374952312</v>
      </c>
      <c r="BU123">
        <v>-1.35487459339608</v>
      </c>
      <c r="BV123">
        <v>-0.81289316143319901</v>
      </c>
      <c r="BW123">
        <v>-0.24896141959128501</v>
      </c>
      <c r="BX123">
        <v>0.346424379609508</v>
      </c>
      <c r="BY123">
        <v>0.97989906705353602</v>
      </c>
      <c r="BZ123">
        <v>1.6484918170059599</v>
      </c>
      <c r="CA123">
        <v>2.3737111576413401</v>
      </c>
      <c r="CB123">
        <v>3.1398128655557498</v>
      </c>
      <c r="CC123">
        <v>3.9741862889638102</v>
      </c>
      <c r="CD123">
        <v>4.86001691291513</v>
      </c>
      <c r="CE123">
        <v>5.8169227729347499</v>
      </c>
      <c r="CF123">
        <v>6.83959120011927</v>
      </c>
      <c r="CG123">
        <v>7.93169358833463</v>
      </c>
      <c r="CH123">
        <v>9.1142401603068102</v>
      </c>
      <c r="CI123">
        <v>10.3446939596229</v>
      </c>
      <c r="CJ123">
        <v>11.7014591574618</v>
      </c>
      <c r="CK123">
        <v>13.0909486713912</v>
      </c>
      <c r="CL123">
        <v>14.625851883858299</v>
      </c>
      <c r="CM123">
        <v>16.187721543637601</v>
      </c>
      <c r="CN123">
        <v>17.912464546295102</v>
      </c>
      <c r="CO123">
        <v>19.6664291349847</v>
      </c>
      <c r="CP123">
        <v>21.586292387230198</v>
      </c>
      <c r="CQ123">
        <v>23.552827630500499</v>
      </c>
      <c r="CR123">
        <v>25.669005824527801</v>
      </c>
      <c r="CS123">
        <v>27.864161314039301</v>
      </c>
      <c r="CT123">
        <v>30.173353780806998</v>
      </c>
      <c r="CU123">
        <v>32.598825538472603</v>
      </c>
      <c r="CV123">
        <v>35.096759685739698</v>
      </c>
      <c r="CW123">
        <v>37.7399896129536</v>
      </c>
      <c r="CX123">
        <v>40.414253866614601</v>
      </c>
      <c r="CY123">
        <v>43.241579899760502</v>
      </c>
      <c r="CZ123">
        <v>46.068905932906503</v>
      </c>
      <c r="DA123">
        <f t="shared" si="407"/>
        <v>77.691468415671807</v>
      </c>
      <c r="DB123">
        <f t="shared" si="408"/>
        <v>-5.0574935135585699</v>
      </c>
      <c r="DC123">
        <f t="shared" si="409"/>
        <v>82.748961929230376</v>
      </c>
    </row>
    <row r="124" spans="1:171" s="52" customFormat="1" x14ac:dyDescent="0.3">
      <c r="A124" s="81"/>
      <c r="B124" s="48" t="s">
        <v>38</v>
      </c>
      <c r="D124" s="52">
        <f>AVERAGE(D97:D98,D100:D101,D103:D104,D106:D107,D109:D110,D112:D113)</f>
        <v>53.417058450600528</v>
      </c>
      <c r="E124" s="52">
        <f t="shared" ref="E124:BP124" si="418">AVERAGE(E97:E98,E100:E101,E103:E104,E106:E107,E109:E110,E112:E113)</f>
        <v>56.047274788726348</v>
      </c>
      <c r="F124" s="52">
        <f t="shared" si="418"/>
        <v>58.675053004999114</v>
      </c>
      <c r="G124" s="52">
        <f t="shared" si="418"/>
        <v>61.2315240335925</v>
      </c>
      <c r="H124" s="52">
        <f t="shared" si="418"/>
        <v>63.755015130955194</v>
      </c>
      <c r="I124" s="52">
        <f t="shared" si="418"/>
        <v>66.121391740891212</v>
      </c>
      <c r="J124" s="52">
        <f t="shared" si="418"/>
        <v>68.38619049855258</v>
      </c>
      <c r="K124" s="52">
        <f t="shared" si="418"/>
        <v>70.428046200248119</v>
      </c>
      <c r="L124" s="52">
        <f t="shared" si="418"/>
        <v>72.271778751834859</v>
      </c>
      <c r="M124" s="52">
        <f t="shared" si="418"/>
        <v>73.840364008101929</v>
      </c>
      <c r="N124" s="52">
        <f t="shared" si="418"/>
        <v>75.145846072876608</v>
      </c>
      <c r="O124" s="52">
        <f t="shared" si="418"/>
        <v>76.133933154127632</v>
      </c>
      <c r="P124" s="52">
        <f t="shared" si="418"/>
        <v>76.832686005696047</v>
      </c>
      <c r="Q124" s="52">
        <f t="shared" si="418"/>
        <v>77.201184344174607</v>
      </c>
      <c r="R124" s="52">
        <f t="shared" si="418"/>
        <v>77.286342410788009</v>
      </c>
      <c r="S124" s="52">
        <f t="shared" si="418"/>
        <v>77.049813318552935</v>
      </c>
      <c r="T124" s="52">
        <f t="shared" si="418"/>
        <v>76.56107547786516</v>
      </c>
      <c r="U124" s="52">
        <f t="shared" si="418"/>
        <v>75.798956818489785</v>
      </c>
      <c r="V124" s="52">
        <f t="shared" si="418"/>
        <v>74.813953370621633</v>
      </c>
      <c r="W124" s="52">
        <f t="shared" si="418"/>
        <v>73.613217155955894</v>
      </c>
      <c r="X124" s="52">
        <f t="shared" si="418"/>
        <v>72.219501259421975</v>
      </c>
      <c r="Y124" s="52">
        <f t="shared" si="418"/>
        <v>70.660730770845944</v>
      </c>
      <c r="Z124" s="52">
        <f t="shared" si="418"/>
        <v>68.930199927039311</v>
      </c>
      <c r="AA124" s="52">
        <f t="shared" si="418"/>
        <v>67.067882966619507</v>
      </c>
      <c r="AB124" s="52">
        <f t="shared" si="418"/>
        <v>65.058723915234495</v>
      </c>
      <c r="AC124" s="52">
        <f t="shared" si="418"/>
        <v>62.926397778639938</v>
      </c>
      <c r="AD124" s="52">
        <f t="shared" si="418"/>
        <v>60.664990787175519</v>
      </c>
      <c r="AE124" s="52">
        <f t="shared" si="418"/>
        <v>58.282209597637724</v>
      </c>
      <c r="AF124" s="52">
        <f t="shared" si="418"/>
        <v>55.799762465030845</v>
      </c>
      <c r="AG124" s="52">
        <f t="shared" si="418"/>
        <v>53.207482924344077</v>
      </c>
      <c r="AH124" s="52">
        <f t="shared" si="418"/>
        <v>50.544695450448849</v>
      </c>
      <c r="AI124" s="52">
        <f t="shared" si="418"/>
        <v>47.805049050136489</v>
      </c>
      <c r="AJ124" s="52">
        <f t="shared" si="418"/>
        <v>45.031054546327425</v>
      </c>
      <c r="AK124" s="52">
        <f t="shared" si="418"/>
        <v>42.222153322836235</v>
      </c>
      <c r="AL124" s="52">
        <f t="shared" si="418"/>
        <v>39.419226815947916</v>
      </c>
      <c r="AM124" s="52">
        <f t="shared" si="418"/>
        <v>36.619105493240589</v>
      </c>
      <c r="AN124" s="52">
        <f t="shared" si="418"/>
        <v>33.860299263774799</v>
      </c>
      <c r="AO124" s="52">
        <f t="shared" si="418"/>
        <v>31.134932736132665</v>
      </c>
      <c r="AP124" s="52">
        <f t="shared" si="418"/>
        <v>28.46919998366376</v>
      </c>
      <c r="AQ124" s="52">
        <f t="shared" si="418"/>
        <v>25.860493641563938</v>
      </c>
      <c r="AR124" s="52">
        <f t="shared" si="418"/>
        <v>23.314502742718549</v>
      </c>
      <c r="AS124" s="52">
        <f t="shared" si="418"/>
        <v>20.844057805894199</v>
      </c>
      <c r="AT124" s="52">
        <f t="shared" si="418"/>
        <v>18.435865628411204</v>
      </c>
      <c r="AU124" s="52">
        <f t="shared" si="418"/>
        <v>16.114898778218823</v>
      </c>
      <c r="AV124" s="52">
        <f t="shared" si="418"/>
        <v>13.855949611438453</v>
      </c>
      <c r="AW124" s="52">
        <f t="shared" si="418"/>
        <v>11.698145380627018</v>
      </c>
      <c r="AX124" s="52">
        <f t="shared" si="418"/>
        <v>9.6053548604578385</v>
      </c>
      <c r="AY124" s="52">
        <f t="shared" si="418"/>
        <v>7.6375923706478259</v>
      </c>
      <c r="AZ124" s="52">
        <f t="shared" si="418"/>
        <v>5.7458658477751259</v>
      </c>
      <c r="BA124" s="52">
        <f t="shared" si="418"/>
        <v>4.0118437194736192</v>
      </c>
      <c r="BB124" s="52">
        <f t="shared" si="418"/>
        <v>2.3761084264693024</v>
      </c>
      <c r="BC124" s="52">
        <f t="shared" si="418"/>
        <v>0.94570169277327121</v>
      </c>
      <c r="BD124" s="52">
        <f t="shared" si="418"/>
        <v>-0.35499737948990756</v>
      </c>
      <c r="BE124" s="52">
        <f t="shared" si="418"/>
        <v>-1.4326968382415111</v>
      </c>
      <c r="BF124" s="52">
        <f t="shared" si="418"/>
        <v>-2.3552600299641333</v>
      </c>
      <c r="BG124" s="52">
        <f t="shared" si="418"/>
        <v>-3.0440994953232425</v>
      </c>
      <c r="BH124" s="52">
        <f t="shared" si="418"/>
        <v>-3.5657166737561359</v>
      </c>
      <c r="BI124" s="52">
        <f t="shared" si="418"/>
        <v>-3.8625664819000671</v>
      </c>
      <c r="BJ124" s="52">
        <f t="shared" si="418"/>
        <v>-4.0008401959733675</v>
      </c>
      <c r="BK124" s="52">
        <f t="shared" si="418"/>
        <v>-3.9450378118483886</v>
      </c>
      <c r="BL124" s="52">
        <f t="shared" si="418"/>
        <v>-3.753383039260866</v>
      </c>
      <c r="BM124" s="52">
        <f t="shared" si="418"/>
        <v>-3.4140667064093297</v>
      </c>
      <c r="BN124" s="52">
        <f t="shared" si="418"/>
        <v>-2.9704746469382552</v>
      </c>
      <c r="BO124" s="52">
        <f t="shared" si="418"/>
        <v>-2.4315705667994867</v>
      </c>
      <c r="BP124" s="52">
        <f t="shared" si="418"/>
        <v>-1.8179106471574833</v>
      </c>
      <c r="BQ124" s="52">
        <f t="shared" ref="BQ124:CZ124" si="419">AVERAGE(BQ97:BQ98,BQ100:BQ101,BQ103:BQ104,BQ106:BQ107,BQ109:BQ110,BQ112:BQ113)</f>
        <v>-1.1524214073156307</v>
      </c>
      <c r="BR124" s="52">
        <f t="shared" si="419"/>
        <v>-0.44135485484076248</v>
      </c>
      <c r="BS124" s="52">
        <f t="shared" si="419"/>
        <v>0.2957352097802442</v>
      </c>
      <c r="BT124" s="52">
        <f t="shared" si="419"/>
        <v>1.0531798349329511</v>
      </c>
      <c r="BU124" s="52">
        <f t="shared" si="419"/>
        <v>1.8258750546075</v>
      </c>
      <c r="BV124" s="52">
        <f t="shared" si="419"/>
        <v>2.6063120627560115</v>
      </c>
      <c r="BW124" s="52">
        <f t="shared" si="419"/>
        <v>3.399862008371366</v>
      </c>
      <c r="BX124" s="52">
        <f t="shared" si="419"/>
        <v>4.2008734156832359</v>
      </c>
      <c r="BY124" s="52">
        <f t="shared" si="419"/>
        <v>5.0172103451298362</v>
      </c>
      <c r="BZ124" s="52">
        <f t="shared" si="419"/>
        <v>5.8512902423181687</v>
      </c>
      <c r="CA124" s="52">
        <f t="shared" si="419"/>
        <v>6.7060506903850863</v>
      </c>
      <c r="CB124" s="52">
        <f t="shared" si="419"/>
        <v>7.5949798432234701</v>
      </c>
      <c r="CC124" s="52">
        <f t="shared" si="419"/>
        <v>8.5154202144947551</v>
      </c>
      <c r="CD124" s="52">
        <f t="shared" si="419"/>
        <v>9.4843877206378</v>
      </c>
      <c r="CE124" s="52">
        <f t="shared" si="419"/>
        <v>10.49761330652257</v>
      </c>
      <c r="CF124" s="52">
        <f t="shared" si="419"/>
        <v>11.573745216594752</v>
      </c>
      <c r="CG124" s="52">
        <f t="shared" si="419"/>
        <v>12.708370332095024</v>
      </c>
      <c r="CH124" s="52">
        <f t="shared" si="419"/>
        <v>13.912832785142848</v>
      </c>
      <c r="CI124" s="52">
        <f t="shared" si="419"/>
        <v>15.188714913247955</v>
      </c>
      <c r="CJ124" s="52">
        <f t="shared" si="419"/>
        <v>16.535366936620804</v>
      </c>
      <c r="CK124" s="52">
        <f t="shared" si="419"/>
        <v>17.964967940344096</v>
      </c>
      <c r="CL124" s="52">
        <f t="shared" si="419"/>
        <v>19.464133652059704</v>
      </c>
      <c r="CM124" s="52">
        <f t="shared" si="419"/>
        <v>21.052486033468899</v>
      </c>
      <c r="CN124" s="52">
        <f t="shared" si="419"/>
        <v>22.713307472072444</v>
      </c>
      <c r="CO124" s="52">
        <f t="shared" si="419"/>
        <v>24.458622979124744</v>
      </c>
      <c r="CP124" s="52">
        <f t="shared" si="419"/>
        <v>26.277686943297013</v>
      </c>
      <c r="CQ124" s="52">
        <f t="shared" si="419"/>
        <v>28.178650155758021</v>
      </c>
      <c r="CR124" s="52">
        <f t="shared" si="419"/>
        <v>30.149154597241488</v>
      </c>
      <c r="CS124" s="52">
        <f t="shared" si="419"/>
        <v>32.203491300089638</v>
      </c>
      <c r="CT124" s="52">
        <f t="shared" si="419"/>
        <v>34.314705490797373</v>
      </c>
      <c r="CU124" s="52">
        <f t="shared" si="419"/>
        <v>36.520796339064994</v>
      </c>
      <c r="CV124" s="52">
        <f t="shared" si="419"/>
        <v>38.764068093046589</v>
      </c>
      <c r="CW124" s="52">
        <f t="shared" si="419"/>
        <v>41.114934539961297</v>
      </c>
      <c r="CX124" s="52">
        <f t="shared" si="419"/>
        <v>43.484315923956238</v>
      </c>
      <c r="CY124" s="52">
        <f t="shared" si="419"/>
        <v>45.962152985582861</v>
      </c>
      <c r="CZ124" s="52">
        <f t="shared" si="419"/>
        <v>48.445572160764272</v>
      </c>
      <c r="DA124">
        <f t="shared" si="407"/>
        <v>77.286342410788009</v>
      </c>
      <c r="DB124">
        <f t="shared" si="408"/>
        <v>-4.0008401959733675</v>
      </c>
      <c r="DC124">
        <f t="shared" si="409"/>
        <v>81.287182606761377</v>
      </c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</row>
    <row r="125" spans="1:171" s="52" customFormat="1" x14ac:dyDescent="0.3">
      <c r="A125" s="81"/>
      <c r="B125" s="49" t="s">
        <v>39</v>
      </c>
      <c r="D125" s="52">
        <f>STDEVA(D97:D98,D100:D101,D103:D104,D106:D107,D109:D110,D112:D113)</f>
        <v>7.8791585725599003</v>
      </c>
      <c r="E125" s="52">
        <f t="shared" ref="E125:BP125" si="420">STDEVA(E97:E98,E100:E101,E103:E104,E106:E107,E109:E110,E112:E113)</f>
        <v>7.8291435591794878</v>
      </c>
      <c r="F125" s="52">
        <f t="shared" si="420"/>
        <v>7.7837080857076861</v>
      </c>
      <c r="G125" s="52">
        <f t="shared" si="420"/>
        <v>7.6514876910287777</v>
      </c>
      <c r="H125" s="52">
        <f t="shared" si="420"/>
        <v>7.5061778376806334</v>
      </c>
      <c r="I125" s="52">
        <f t="shared" si="420"/>
        <v>7.2728630870864084</v>
      </c>
      <c r="J125" s="52">
        <f t="shared" si="420"/>
        <v>7.0040299522807485</v>
      </c>
      <c r="K125" s="52">
        <f t="shared" si="420"/>
        <v>6.6708501101742206</v>
      </c>
      <c r="L125" s="52">
        <f t="shared" si="420"/>
        <v>6.2944465628747999</v>
      </c>
      <c r="M125" s="52">
        <f t="shared" si="420"/>
        <v>5.8909687764578988</v>
      </c>
      <c r="N125" s="52">
        <f t="shared" si="420"/>
        <v>5.4834847816146874</v>
      </c>
      <c r="O125" s="52">
        <f t="shared" si="420"/>
        <v>5.0988434389688777</v>
      </c>
      <c r="P125" s="52">
        <f t="shared" si="420"/>
        <v>4.7853510534401247</v>
      </c>
      <c r="Q125" s="52">
        <f t="shared" si="420"/>
        <v>4.5552022002815757</v>
      </c>
      <c r="R125" s="52">
        <f t="shared" si="420"/>
        <v>4.4768032442262644</v>
      </c>
      <c r="S125" s="52">
        <f t="shared" si="420"/>
        <v>4.5128769490925986</v>
      </c>
      <c r="T125" s="52">
        <f t="shared" si="420"/>
        <v>4.7060434163632499</v>
      </c>
      <c r="U125" s="52">
        <f t="shared" si="420"/>
        <v>4.9895921370589731</v>
      </c>
      <c r="V125" s="52">
        <f t="shared" si="420"/>
        <v>5.3584760801394946</v>
      </c>
      <c r="W125" s="52">
        <f t="shared" si="420"/>
        <v>5.7719466089037121</v>
      </c>
      <c r="X125" s="52">
        <f t="shared" si="420"/>
        <v>6.1986134220535991</v>
      </c>
      <c r="Y125" s="52">
        <f t="shared" si="420"/>
        <v>6.6332774140992443</v>
      </c>
      <c r="Z125" s="52">
        <f t="shared" si="420"/>
        <v>7.0417025113690599</v>
      </c>
      <c r="AA125" s="52">
        <f t="shared" si="420"/>
        <v>7.4359415413878054</v>
      </c>
      <c r="AB125" s="52">
        <f t="shared" si="420"/>
        <v>7.7861005353735164</v>
      </c>
      <c r="AC125" s="52">
        <f t="shared" si="420"/>
        <v>8.1031306792425326</v>
      </c>
      <c r="AD125" s="52">
        <f t="shared" si="420"/>
        <v>8.3641802717692411</v>
      </c>
      <c r="AE125" s="52">
        <f t="shared" si="420"/>
        <v>8.5732701004240415</v>
      </c>
      <c r="AF125" s="52">
        <f t="shared" si="420"/>
        <v>8.7325098087957702</v>
      </c>
      <c r="AG125" s="52">
        <f t="shared" si="420"/>
        <v>8.8215178719557663</v>
      </c>
      <c r="AH125" s="52">
        <f t="shared" si="420"/>
        <v>8.8623813941577527</v>
      </c>
      <c r="AI125" s="52">
        <f t="shared" si="420"/>
        <v>8.8341071199641537</v>
      </c>
      <c r="AJ125" s="52">
        <f t="shared" si="420"/>
        <v>8.7477456764711352</v>
      </c>
      <c r="AK125" s="52">
        <f t="shared" si="420"/>
        <v>8.603789624943003</v>
      </c>
      <c r="AL125" s="52">
        <f t="shared" si="420"/>
        <v>8.3942473032727953</v>
      </c>
      <c r="AM125" s="52">
        <f t="shared" si="420"/>
        <v>8.1381479907504435</v>
      </c>
      <c r="AN125" s="52">
        <f t="shared" si="420"/>
        <v>7.8179505023911249</v>
      </c>
      <c r="AO125" s="52">
        <f t="shared" si="420"/>
        <v>7.461785133950289</v>
      </c>
      <c r="AP125" s="52">
        <f t="shared" si="420"/>
        <v>7.0598781690620607</v>
      </c>
      <c r="AQ125" s="52">
        <f t="shared" si="420"/>
        <v>6.6365622053233704</v>
      </c>
      <c r="AR125" s="52">
        <f t="shared" si="420"/>
        <v>6.1915651352490375</v>
      </c>
      <c r="AS125" s="52">
        <f t="shared" si="420"/>
        <v>5.7368706880268672</v>
      </c>
      <c r="AT125" s="52">
        <f t="shared" si="420"/>
        <v>5.2777419680395887</v>
      </c>
      <c r="AU125" s="52">
        <f t="shared" si="420"/>
        <v>4.8271479028841746</v>
      </c>
      <c r="AV125" s="52">
        <f t="shared" si="420"/>
        <v>4.3877057573491562</v>
      </c>
      <c r="AW125" s="52">
        <f t="shared" si="420"/>
        <v>3.9932264310129351</v>
      </c>
      <c r="AX125" s="52">
        <f t="shared" si="420"/>
        <v>3.6435585148624399</v>
      </c>
      <c r="AY125" s="52">
        <f t="shared" si="420"/>
        <v>3.4102715329069704</v>
      </c>
      <c r="AZ125" s="52">
        <f t="shared" si="420"/>
        <v>3.279984924468073</v>
      </c>
      <c r="BA125" s="52">
        <f t="shared" si="420"/>
        <v>3.3248884001689358</v>
      </c>
      <c r="BB125" s="52">
        <f t="shared" si="420"/>
        <v>3.4855076277151285</v>
      </c>
      <c r="BC125" s="52">
        <f t="shared" si="420"/>
        <v>3.7561900203773404</v>
      </c>
      <c r="BD125" s="52">
        <f t="shared" si="420"/>
        <v>4.0869984766344354</v>
      </c>
      <c r="BE125" s="52">
        <f t="shared" si="420"/>
        <v>4.414676299815369</v>
      </c>
      <c r="BF125" s="52">
        <f t="shared" si="420"/>
        <v>4.7512827999070089</v>
      </c>
      <c r="BG125" s="52">
        <f t="shared" si="420"/>
        <v>5.0168639642212058</v>
      </c>
      <c r="BH125" s="52">
        <f t="shared" si="420"/>
        <v>5.2645309413347707</v>
      </c>
      <c r="BI125" s="52">
        <f t="shared" si="420"/>
        <v>5.4209147461060825</v>
      </c>
      <c r="BJ125" s="52">
        <f t="shared" si="420"/>
        <v>5.5616477412377447</v>
      </c>
      <c r="BK125" s="52">
        <f t="shared" si="420"/>
        <v>5.6270222463250628</v>
      </c>
      <c r="BL125" s="52">
        <f t="shared" si="420"/>
        <v>5.6904102534520478</v>
      </c>
      <c r="BM125" s="52">
        <f t="shared" si="420"/>
        <v>5.7162287011094515</v>
      </c>
      <c r="BN125" s="52">
        <f t="shared" si="420"/>
        <v>5.7528599895867556</v>
      </c>
      <c r="BO125" s="52">
        <f t="shared" si="420"/>
        <v>5.7894012001196868</v>
      </c>
      <c r="BP125" s="52">
        <f t="shared" si="420"/>
        <v>5.8444565002264488</v>
      </c>
      <c r="BQ125" s="52">
        <f t="shared" ref="BQ125:CZ125" si="421">STDEVA(BQ97:BQ98,BQ100:BQ101,BQ103:BQ104,BQ106:BQ107,BQ109:BQ110,BQ112:BQ113)</f>
        <v>5.9204763635792741</v>
      </c>
      <c r="BR125" s="52">
        <f t="shared" si="421"/>
        <v>6.0193667781134419</v>
      </c>
      <c r="BS125" s="52">
        <f t="shared" si="421"/>
        <v>6.140291661843424</v>
      </c>
      <c r="BT125" s="52">
        <f t="shared" si="421"/>
        <v>6.2860987526762901</v>
      </c>
      <c r="BU125" s="52">
        <f t="shared" si="421"/>
        <v>6.4452660326978624</v>
      </c>
      <c r="BV125" s="52">
        <f t="shared" si="421"/>
        <v>6.6250269369885775</v>
      </c>
      <c r="BW125" s="52">
        <f t="shared" si="421"/>
        <v>6.8070901773092896</v>
      </c>
      <c r="BX125" s="52">
        <f t="shared" si="421"/>
        <v>7.0002811978772996</v>
      </c>
      <c r="BY125" s="52">
        <f t="shared" si="421"/>
        <v>7.1856284809962299</v>
      </c>
      <c r="BZ125" s="52">
        <f t="shared" si="421"/>
        <v>7.3695458717651245</v>
      </c>
      <c r="CA125" s="52">
        <f t="shared" si="421"/>
        <v>7.5402927624938441</v>
      </c>
      <c r="CB125" s="52">
        <f t="shared" si="421"/>
        <v>7.6952462494179983</v>
      </c>
      <c r="CC125" s="52">
        <f t="shared" si="421"/>
        <v>7.8361474765870343</v>
      </c>
      <c r="CD125" s="52">
        <f t="shared" si="421"/>
        <v>7.9513066691821486</v>
      </c>
      <c r="CE125" s="52">
        <f t="shared" si="421"/>
        <v>8.0520818646761949</v>
      </c>
      <c r="CF125" s="52">
        <f t="shared" si="421"/>
        <v>8.1246900129218549</v>
      </c>
      <c r="CG125" s="52">
        <f t="shared" si="421"/>
        <v>8.1799483889106401</v>
      </c>
      <c r="CH125" s="52">
        <f t="shared" si="421"/>
        <v>8.2110274505819802</v>
      </c>
      <c r="CI125" s="52">
        <f t="shared" si="421"/>
        <v>8.2233666660684186</v>
      </c>
      <c r="CJ125" s="52">
        <f t="shared" si="421"/>
        <v>8.219469705249983</v>
      </c>
      <c r="CK125" s="52">
        <f t="shared" si="421"/>
        <v>8.1958610854370608</v>
      </c>
      <c r="CL125" s="52">
        <f t="shared" si="421"/>
        <v>8.1670169161692225</v>
      </c>
      <c r="CM125" s="52">
        <f t="shared" si="421"/>
        <v>8.1215604823231811</v>
      </c>
      <c r="CN125" s="52">
        <f t="shared" si="421"/>
        <v>8.0831192649130159</v>
      </c>
      <c r="CO125" s="52">
        <f t="shared" si="421"/>
        <v>8.0396607273712313</v>
      </c>
      <c r="CP125" s="52">
        <f t="shared" si="421"/>
        <v>8.0074581365656226</v>
      </c>
      <c r="CQ125" s="52">
        <f t="shared" si="421"/>
        <v>7.9823295724156917</v>
      </c>
      <c r="CR125" s="52">
        <f t="shared" si="421"/>
        <v>7.9677512086980702</v>
      </c>
      <c r="CS125" s="52">
        <f t="shared" si="421"/>
        <v>7.9654878113440493</v>
      </c>
      <c r="CT125" s="52">
        <f t="shared" si="421"/>
        <v>7.9710904717034134</v>
      </c>
      <c r="CU125" s="52">
        <f t="shared" si="421"/>
        <v>7.9840315430188502</v>
      </c>
      <c r="CV125" s="52">
        <f t="shared" si="421"/>
        <v>8.0052971434582307</v>
      </c>
      <c r="CW125" s="52">
        <f t="shared" si="421"/>
        <v>8.0225466522623226</v>
      </c>
      <c r="CX125" s="52">
        <f t="shared" si="421"/>
        <v>8.0499822068019498</v>
      </c>
      <c r="CY125" s="52">
        <f t="shared" si="421"/>
        <v>8.0568698449579319</v>
      </c>
      <c r="CZ125" s="52">
        <f t="shared" si="421"/>
        <v>8.0760317893303384</v>
      </c>
      <c r="DA125">
        <f t="shared" si="407"/>
        <v>8.8623813941577527</v>
      </c>
      <c r="DB125">
        <f t="shared" si="408"/>
        <v>3.279984924468073</v>
      </c>
      <c r="DC125">
        <f t="shared" si="409"/>
        <v>5.5823964696896802</v>
      </c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</row>
    <row r="126" spans="1:171" s="52" customFormat="1" x14ac:dyDescent="0.3">
      <c r="A126" s="81"/>
      <c r="B126" s="49" t="s">
        <v>40</v>
      </c>
      <c r="D126" s="52">
        <f>AVERAGE(D114:D123)</f>
        <v>51.338985609064196</v>
      </c>
      <c r="E126" s="52">
        <f t="shared" ref="E126:BP126" si="422">AVERAGE(E114:E123)</f>
        <v>54.101598465258519</v>
      </c>
      <c r="F126" s="52">
        <f t="shared" si="422"/>
        <v>56.8642113214528</v>
      </c>
      <c r="G126" s="52">
        <f t="shared" si="422"/>
        <v>59.478468192004399</v>
      </c>
      <c r="H126" s="52">
        <f t="shared" si="422"/>
        <v>62.027550516629049</v>
      </c>
      <c r="I126" s="52">
        <f t="shared" si="422"/>
        <v>64.406220286718451</v>
      </c>
      <c r="J126" s="52">
        <f t="shared" si="422"/>
        <v>66.56955666904274</v>
      </c>
      <c r="K126" s="52">
        <f t="shared" si="422"/>
        <v>68.576757490084574</v>
      </c>
      <c r="L126" s="52">
        <f t="shared" si="422"/>
        <v>70.245127195987223</v>
      </c>
      <c r="M126" s="52">
        <f t="shared" si="422"/>
        <v>71.730484727640814</v>
      </c>
      <c r="N126" s="52">
        <f t="shared" si="422"/>
        <v>72.856254932424122</v>
      </c>
      <c r="O126" s="52">
        <f t="shared" si="422"/>
        <v>73.724818043727822</v>
      </c>
      <c r="P126" s="52">
        <f t="shared" si="422"/>
        <v>74.251574407021778</v>
      </c>
      <c r="Q126" s="52">
        <f t="shared" si="422"/>
        <v>74.49271123342244</v>
      </c>
      <c r="R126" s="52">
        <f t="shared" si="422"/>
        <v>74.407293307525151</v>
      </c>
      <c r="S126" s="52">
        <f t="shared" si="422"/>
        <v>74.06892805739048</v>
      </c>
      <c r="T126" s="52">
        <f t="shared" si="422"/>
        <v>73.412028457794648</v>
      </c>
      <c r="U126" s="52">
        <f t="shared" si="422"/>
        <v>72.561959652282098</v>
      </c>
      <c r="V126" s="52">
        <f t="shared" si="422"/>
        <v>71.421151952556457</v>
      </c>
      <c r="W126" s="52">
        <f t="shared" si="422"/>
        <v>70.107473892139552</v>
      </c>
      <c r="X126" s="52">
        <f t="shared" si="422"/>
        <v>68.585094434285807</v>
      </c>
      <c r="Y126" s="52">
        <f t="shared" si="422"/>
        <v>66.872020675135275</v>
      </c>
      <c r="Z126" s="52">
        <f t="shared" si="422"/>
        <v>65.019703457028783</v>
      </c>
      <c r="AA126" s="52">
        <f t="shared" si="422"/>
        <v>62.984100839801783</v>
      </c>
      <c r="AB126" s="52">
        <f t="shared" si="422"/>
        <v>60.846918120368699</v>
      </c>
      <c r="AC126" s="52">
        <f t="shared" si="422"/>
        <v>58.561638011718102</v>
      </c>
      <c r="AD126" s="52">
        <f t="shared" si="422"/>
        <v>56.181655423852668</v>
      </c>
      <c r="AE126" s="52">
        <f t="shared" si="422"/>
        <v>53.70009723468651</v>
      </c>
      <c r="AF126" s="52">
        <f t="shared" si="422"/>
        <v>51.134447527731815</v>
      </c>
      <c r="AG126" s="52">
        <f t="shared" si="422"/>
        <v>48.509318363599235</v>
      </c>
      <c r="AH126" s="52">
        <f t="shared" si="422"/>
        <v>45.820491864336496</v>
      </c>
      <c r="AI126" s="52">
        <f t="shared" si="422"/>
        <v>43.104349936106615</v>
      </c>
      <c r="AJ126" s="52">
        <f t="shared" si="422"/>
        <v>40.352755262664346</v>
      </c>
      <c r="AK126" s="52">
        <f t="shared" si="422"/>
        <v>37.597968433888056</v>
      </c>
      <c r="AL126" s="52">
        <f t="shared" si="422"/>
        <v>34.83762044967402</v>
      </c>
      <c r="AM126" s="52">
        <f t="shared" si="422"/>
        <v>32.090853798408659</v>
      </c>
      <c r="AN126" s="52">
        <f t="shared" si="422"/>
        <v>29.366955546617298</v>
      </c>
      <c r="AO126" s="52">
        <f t="shared" si="422"/>
        <v>26.665893831535449</v>
      </c>
      <c r="AP126" s="52">
        <f t="shared" si="422"/>
        <v>24.007141667282539</v>
      </c>
      <c r="AQ126" s="52">
        <f t="shared" si="422"/>
        <v>21.382128701709831</v>
      </c>
      <c r="AR126" s="52">
        <f t="shared" si="422"/>
        <v>18.809916975626859</v>
      </c>
      <c r="AS126" s="52">
        <f t="shared" si="422"/>
        <v>16.287414290773064</v>
      </c>
      <c r="AT126" s="52">
        <f t="shared" si="422"/>
        <v>13.81481075253868</v>
      </c>
      <c r="AU126" s="52">
        <f t="shared" si="422"/>
        <v>11.41117536497153</v>
      </c>
      <c r="AV126" s="52">
        <f t="shared" si="422"/>
        <v>9.0608309273545977</v>
      </c>
      <c r="AW126" s="52">
        <f t="shared" si="422"/>
        <v>6.8033538036430823</v>
      </c>
      <c r="AX126" s="52">
        <f t="shared" si="422"/>
        <v>4.6201942943111369</v>
      </c>
      <c r="AY126" s="52">
        <f t="shared" si="422"/>
        <v>2.5434581863670593</v>
      </c>
      <c r="AZ126" s="52">
        <f t="shared" si="422"/>
        <v>0.58142572938621395</v>
      </c>
      <c r="BA126" s="52">
        <f t="shared" si="422"/>
        <v>-1.261758118007605</v>
      </c>
      <c r="BB126" s="52">
        <f t="shared" si="422"/>
        <v>-2.9273971208258578</v>
      </c>
      <c r="BC126" s="52">
        <f t="shared" si="422"/>
        <v>-4.4303952175665779</v>
      </c>
      <c r="BD126" s="52">
        <f t="shared" si="422"/>
        <v>-5.7065111521861898</v>
      </c>
      <c r="BE126" s="52">
        <f t="shared" si="422"/>
        <v>-6.7937198794231222</v>
      </c>
      <c r="BF126" s="52">
        <f t="shared" si="422"/>
        <v>-7.6537835845433886</v>
      </c>
      <c r="BG126" s="52">
        <f t="shared" si="422"/>
        <v>-8.2808286718180817</v>
      </c>
      <c r="BH126" s="52">
        <f t="shared" si="422"/>
        <v>-8.6944887779160034</v>
      </c>
      <c r="BI126" s="52">
        <f t="shared" si="422"/>
        <v>-8.856205763251042</v>
      </c>
      <c r="BJ126" s="52">
        <f t="shared" si="422"/>
        <v>-8.8380004146507218</v>
      </c>
      <c r="BK126" s="52">
        <f t="shared" si="422"/>
        <v>-8.6132425403858797</v>
      </c>
      <c r="BL126" s="52">
        <f t="shared" si="422"/>
        <v>-8.2445551510933761</v>
      </c>
      <c r="BM126" s="52">
        <f t="shared" si="422"/>
        <v>-7.7392311578127391</v>
      </c>
      <c r="BN126" s="52">
        <f t="shared" si="422"/>
        <v>-7.1260111544292126</v>
      </c>
      <c r="BO126" s="52">
        <f t="shared" si="422"/>
        <v>-6.4594168868773947</v>
      </c>
      <c r="BP126" s="52">
        <f t="shared" si="422"/>
        <v>-5.7450211499037609</v>
      </c>
      <c r="BQ126" s="52">
        <f t="shared" ref="BQ126:CZ126" si="423">AVERAGE(BQ114:BQ123)</f>
        <v>-5.0224240773887656</v>
      </c>
      <c r="BR126" s="52">
        <f t="shared" si="423"/>
        <v>-4.3050820806533139</v>
      </c>
      <c r="BS126" s="52">
        <f t="shared" si="423"/>
        <v>-3.5991315730618623</v>
      </c>
      <c r="BT126" s="52">
        <f t="shared" si="423"/>
        <v>-2.923898195559858</v>
      </c>
      <c r="BU126" s="52">
        <f t="shared" si="423"/>
        <v>-2.2623405968894472</v>
      </c>
      <c r="BV126" s="52">
        <f t="shared" si="423"/>
        <v>-1.626334010013871</v>
      </c>
      <c r="BW126" s="52">
        <f t="shared" si="423"/>
        <v>-0.99424165170919476</v>
      </c>
      <c r="BX126" s="52">
        <f t="shared" si="423"/>
        <v>-0.36200228390971839</v>
      </c>
      <c r="BY126" s="52">
        <f t="shared" si="423"/>
        <v>0.28534792810684129</v>
      </c>
      <c r="BZ126" s="52">
        <f t="shared" si="423"/>
        <v>0.95901679529796469</v>
      </c>
      <c r="CA126" s="52">
        <f t="shared" si="423"/>
        <v>1.6740650808803359</v>
      </c>
      <c r="CB126" s="52">
        <f t="shared" si="423"/>
        <v>2.4319859027426807</v>
      </c>
      <c r="CC126" s="52">
        <f t="shared" si="423"/>
        <v>3.2600054772900302</v>
      </c>
      <c r="CD126" s="52">
        <f t="shared" si="423"/>
        <v>4.1400990852155477</v>
      </c>
      <c r="CE126" s="52">
        <f t="shared" si="423"/>
        <v>5.1090368206867494</v>
      </c>
      <c r="CF126" s="52">
        <f t="shared" si="423"/>
        <v>6.1439615598332864</v>
      </c>
      <c r="CG126" s="52">
        <f t="shared" si="423"/>
        <v>7.2694689415164104</v>
      </c>
      <c r="CH126" s="52">
        <f t="shared" si="423"/>
        <v>8.4814023513720063</v>
      </c>
      <c r="CI126" s="52">
        <f t="shared" si="423"/>
        <v>9.7656346405441994</v>
      </c>
      <c r="CJ126" s="52">
        <f t="shared" si="423"/>
        <v>11.157284292915095</v>
      </c>
      <c r="CK126" s="52">
        <f t="shared" si="423"/>
        <v>12.614917413317162</v>
      </c>
      <c r="CL126" s="52">
        <f t="shared" si="423"/>
        <v>14.177009078426448</v>
      </c>
      <c r="CM126" s="52">
        <f t="shared" si="423"/>
        <v>15.81672157874435</v>
      </c>
      <c r="CN126" s="52">
        <f t="shared" si="423"/>
        <v>17.54926103195676</v>
      </c>
      <c r="CO126" s="52">
        <f t="shared" si="423"/>
        <v>19.37059499360884</v>
      </c>
      <c r="CP126" s="52">
        <f t="shared" si="423"/>
        <v>21.284962588566241</v>
      </c>
      <c r="CQ126" s="52">
        <f t="shared" si="423"/>
        <v>23.281806551804411</v>
      </c>
      <c r="CR126" s="52">
        <f t="shared" si="423"/>
        <v>25.390890693179053</v>
      </c>
      <c r="CS126" s="52">
        <f t="shared" si="423"/>
        <v>27.562482397885162</v>
      </c>
      <c r="CT126" s="52">
        <f t="shared" si="423"/>
        <v>29.860457398283991</v>
      </c>
      <c r="CU126" s="52">
        <f t="shared" si="423"/>
        <v>32.227631926489515</v>
      </c>
      <c r="CV126" s="52">
        <f t="shared" si="423"/>
        <v>34.690603836165558</v>
      </c>
      <c r="CW126" s="52">
        <f t="shared" si="423"/>
        <v>37.256551655216661</v>
      </c>
      <c r="CX126" s="52">
        <f t="shared" si="423"/>
        <v>39.857723740362047</v>
      </c>
      <c r="CY126" s="52">
        <f t="shared" si="423"/>
        <v>42.5800990318888</v>
      </c>
      <c r="CZ126" s="52">
        <f t="shared" si="423"/>
        <v>45.302474323415581</v>
      </c>
      <c r="DA126">
        <f t="shared" si="407"/>
        <v>74.49271123342244</v>
      </c>
      <c r="DB126">
        <f t="shared" si="408"/>
        <v>-8.856205763251042</v>
      </c>
      <c r="DC126">
        <f t="shared" si="409"/>
        <v>83.348916996673481</v>
      </c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</row>
    <row r="127" spans="1:171" s="52" customFormat="1" x14ac:dyDescent="0.3">
      <c r="A127" s="81"/>
      <c r="B127" s="49" t="s">
        <v>41</v>
      </c>
      <c r="D127" s="52">
        <f>STDEVA(D114:D123)</f>
        <v>2.3066327330366594</v>
      </c>
      <c r="E127" s="52">
        <f t="shared" ref="E127:BP127" si="424">STDEVA(E114:E123)</f>
        <v>2.192498249823819</v>
      </c>
      <c r="F127" s="52">
        <f t="shared" si="424"/>
        <v>2.1174307280884861</v>
      </c>
      <c r="G127" s="52">
        <f t="shared" si="424"/>
        <v>2.0437333521495145</v>
      </c>
      <c r="H127" s="52">
        <f t="shared" si="424"/>
        <v>2.0249707735699598</v>
      </c>
      <c r="I127" s="52">
        <f t="shared" si="424"/>
        <v>2.0492167058664181</v>
      </c>
      <c r="J127" s="52">
        <f t="shared" si="424"/>
        <v>2.1686538366737622</v>
      </c>
      <c r="K127" s="52">
        <f t="shared" si="424"/>
        <v>2.3188867354347873</v>
      </c>
      <c r="L127" s="52">
        <f t="shared" si="424"/>
        <v>2.5862715858988254</v>
      </c>
      <c r="M127" s="52">
        <f t="shared" si="424"/>
        <v>2.8643362775283436</v>
      </c>
      <c r="N127" s="52">
        <f t="shared" si="424"/>
        <v>3.1741969545724587</v>
      </c>
      <c r="O127" s="52">
        <f t="shared" si="424"/>
        <v>3.5209899395945525</v>
      </c>
      <c r="P127" s="52">
        <f t="shared" si="424"/>
        <v>3.8111035078753317</v>
      </c>
      <c r="Q127" s="52">
        <f t="shared" si="424"/>
        <v>4.1544521750403582</v>
      </c>
      <c r="R127" s="52">
        <f t="shared" si="424"/>
        <v>4.4050991543576332</v>
      </c>
      <c r="S127" s="52">
        <f t="shared" si="424"/>
        <v>4.6876213439917009</v>
      </c>
      <c r="T127" s="52">
        <f t="shared" si="424"/>
        <v>4.9096489569691668</v>
      </c>
      <c r="U127" s="52">
        <f t="shared" si="424"/>
        <v>5.1227751800109145</v>
      </c>
      <c r="V127" s="52">
        <f t="shared" si="424"/>
        <v>5.3165336316562408</v>
      </c>
      <c r="W127" s="52">
        <f t="shared" si="424"/>
        <v>5.4911231111468508</v>
      </c>
      <c r="X127" s="52">
        <f t="shared" si="424"/>
        <v>5.6582855761643609</v>
      </c>
      <c r="Y127" s="52">
        <f t="shared" si="424"/>
        <v>5.816521719706035</v>
      </c>
      <c r="Z127" s="52">
        <f t="shared" si="424"/>
        <v>5.962996788324765</v>
      </c>
      <c r="AA127" s="52">
        <f t="shared" si="424"/>
        <v>6.1065411527493723</v>
      </c>
      <c r="AB127" s="52">
        <f t="shared" si="424"/>
        <v>6.224714313732699</v>
      </c>
      <c r="AC127" s="52">
        <f t="shared" si="424"/>
        <v>6.3286046184900542</v>
      </c>
      <c r="AD127" s="52">
        <f t="shared" si="424"/>
        <v>6.398688750908212</v>
      </c>
      <c r="AE127" s="52">
        <f t="shared" si="424"/>
        <v>6.4408856010061193</v>
      </c>
      <c r="AF127" s="52">
        <f t="shared" si="424"/>
        <v>6.4450145551510563</v>
      </c>
      <c r="AG127" s="52">
        <f t="shared" si="424"/>
        <v>6.4154106735164289</v>
      </c>
      <c r="AH127" s="52">
        <f t="shared" si="424"/>
        <v>6.3421727054225432</v>
      </c>
      <c r="AI127" s="52">
        <f t="shared" si="424"/>
        <v>6.2367840982573659</v>
      </c>
      <c r="AJ127" s="52">
        <f t="shared" si="424"/>
        <v>6.0911990339406987</v>
      </c>
      <c r="AK127" s="52">
        <f t="shared" si="424"/>
        <v>5.9201713957144708</v>
      </c>
      <c r="AL127" s="52">
        <f t="shared" si="424"/>
        <v>5.7215042551215705</v>
      </c>
      <c r="AM127" s="52">
        <f t="shared" si="424"/>
        <v>5.5085608693268604</v>
      </c>
      <c r="AN127" s="52">
        <f t="shared" si="424"/>
        <v>5.2803602581383142</v>
      </c>
      <c r="AO127" s="52">
        <f t="shared" si="424"/>
        <v>5.0521088210899316</v>
      </c>
      <c r="AP127" s="52">
        <f t="shared" si="424"/>
        <v>4.8228204063264251</v>
      </c>
      <c r="AQ127" s="52">
        <f t="shared" si="424"/>
        <v>4.6020507942795676</v>
      </c>
      <c r="AR127" s="52">
        <f t="shared" si="424"/>
        <v>4.3879844706371625</v>
      </c>
      <c r="AS127" s="52">
        <f t="shared" si="424"/>
        <v>4.1846002712511927</v>
      </c>
      <c r="AT127" s="52">
        <f t="shared" si="424"/>
        <v>4.0013401554035362</v>
      </c>
      <c r="AU127" s="52">
        <f t="shared" si="424"/>
        <v>3.8260297652024815</v>
      </c>
      <c r="AV127" s="52">
        <f t="shared" si="424"/>
        <v>3.6790107012039281</v>
      </c>
      <c r="AW127" s="52">
        <f t="shared" si="424"/>
        <v>3.5383896774815597</v>
      </c>
      <c r="AX127" s="52">
        <f t="shared" si="424"/>
        <v>3.4256011619993165</v>
      </c>
      <c r="AY127" s="52">
        <f t="shared" si="424"/>
        <v>3.3363165836644635</v>
      </c>
      <c r="AZ127" s="52">
        <f t="shared" si="424"/>
        <v>3.267254675482345</v>
      </c>
      <c r="BA127" s="52">
        <f t="shared" si="424"/>
        <v>3.243614424790449</v>
      </c>
      <c r="BB127" s="52">
        <f t="shared" si="424"/>
        <v>3.2151544339392908</v>
      </c>
      <c r="BC127" s="52">
        <f t="shared" si="424"/>
        <v>3.2360477092416908</v>
      </c>
      <c r="BD127" s="52">
        <f t="shared" si="424"/>
        <v>3.235123373142275</v>
      </c>
      <c r="BE127" s="52">
        <f t="shared" si="424"/>
        <v>3.2719858308795811</v>
      </c>
      <c r="BF127" s="52">
        <f t="shared" si="424"/>
        <v>3.2940811455313295</v>
      </c>
      <c r="BG127" s="52">
        <f t="shared" si="424"/>
        <v>3.3217552912905033</v>
      </c>
      <c r="BH127" s="52">
        <f t="shared" si="424"/>
        <v>3.3332134806027391</v>
      </c>
      <c r="BI127" s="52">
        <f t="shared" si="424"/>
        <v>3.3233911322616239</v>
      </c>
      <c r="BJ127" s="52">
        <f t="shared" si="424"/>
        <v>3.3053229402806994</v>
      </c>
      <c r="BK127" s="52">
        <f t="shared" si="424"/>
        <v>3.2632690895044338</v>
      </c>
      <c r="BL127" s="52">
        <f t="shared" si="424"/>
        <v>3.2224337822983329</v>
      </c>
      <c r="BM127" s="52">
        <f t="shared" si="424"/>
        <v>3.1628131493606042</v>
      </c>
      <c r="BN127" s="52">
        <f t="shared" si="424"/>
        <v>3.1076855867292967</v>
      </c>
      <c r="BO127" s="52">
        <f t="shared" si="424"/>
        <v>3.047303626510625</v>
      </c>
      <c r="BP127" s="52">
        <f t="shared" si="424"/>
        <v>2.9921437993908064</v>
      </c>
      <c r="BQ127" s="52">
        <f t="shared" ref="BQ127:CZ127" si="425">STDEVA(BQ114:BQ123)</f>
        <v>2.9399307838641078</v>
      </c>
      <c r="BR127" s="52">
        <f t="shared" si="425"/>
        <v>2.8872038516568428</v>
      </c>
      <c r="BS127" s="52">
        <f t="shared" si="425"/>
        <v>2.8414371431248195</v>
      </c>
      <c r="BT127" s="52">
        <f t="shared" si="425"/>
        <v>2.7940483400970151</v>
      </c>
      <c r="BU127" s="52">
        <f t="shared" si="425"/>
        <v>2.7561238284073655</v>
      </c>
      <c r="BV127" s="52">
        <f t="shared" si="425"/>
        <v>2.7192269784503504</v>
      </c>
      <c r="BW127" s="52">
        <f t="shared" si="425"/>
        <v>2.6959605233799659</v>
      </c>
      <c r="BX127" s="52">
        <f t="shared" si="425"/>
        <v>2.6806270719056138</v>
      </c>
      <c r="BY127" s="52">
        <f t="shared" si="425"/>
        <v>2.6818117236378223</v>
      </c>
      <c r="BZ127" s="52">
        <f t="shared" si="425"/>
        <v>2.6937804800440062</v>
      </c>
      <c r="CA127" s="52">
        <f t="shared" si="425"/>
        <v>2.7240530444808591</v>
      </c>
      <c r="CB127" s="52">
        <f t="shared" si="425"/>
        <v>2.7600334476589286</v>
      </c>
      <c r="CC127" s="52">
        <f t="shared" si="425"/>
        <v>2.8107449323713936</v>
      </c>
      <c r="CD127" s="52">
        <f t="shared" si="425"/>
        <v>2.8610856493724497</v>
      </c>
      <c r="CE127" s="52">
        <f t="shared" si="425"/>
        <v>2.9185900418158708</v>
      </c>
      <c r="CF127" s="52">
        <f t="shared" si="425"/>
        <v>2.9686485778573846</v>
      </c>
      <c r="CG127" s="52">
        <f t="shared" si="425"/>
        <v>3.0177416434839888</v>
      </c>
      <c r="CH127" s="52">
        <f t="shared" si="425"/>
        <v>3.052226207027358</v>
      </c>
      <c r="CI127" s="52">
        <f t="shared" si="425"/>
        <v>3.0751782116937574</v>
      </c>
      <c r="CJ127" s="52">
        <f t="shared" si="425"/>
        <v>3.0815475096997376</v>
      </c>
      <c r="CK127" s="52">
        <f t="shared" si="425"/>
        <v>3.0703832375726701</v>
      </c>
      <c r="CL127" s="52">
        <f t="shared" si="425"/>
        <v>3.0413790130382856</v>
      </c>
      <c r="CM127" s="52">
        <f t="shared" si="425"/>
        <v>2.9939709882557906</v>
      </c>
      <c r="CN127" s="52">
        <f t="shared" si="425"/>
        <v>2.9339807531314168</v>
      </c>
      <c r="CO127" s="52">
        <f t="shared" si="425"/>
        <v>2.8574572969103342</v>
      </c>
      <c r="CP127" s="52">
        <f t="shared" si="425"/>
        <v>2.7786481487483812</v>
      </c>
      <c r="CQ127" s="52">
        <f t="shared" si="425"/>
        <v>2.6890460822993081</v>
      </c>
      <c r="CR127" s="52">
        <f t="shared" si="425"/>
        <v>2.6080657342786759</v>
      </c>
      <c r="CS127" s="52">
        <f t="shared" si="425"/>
        <v>2.5172180163529623</v>
      </c>
      <c r="CT127" s="52">
        <f t="shared" si="425"/>
        <v>2.4438127361303508</v>
      </c>
      <c r="CU127" s="52">
        <f t="shared" si="425"/>
        <v>2.3583963091800952</v>
      </c>
      <c r="CV127" s="52">
        <f t="shared" si="425"/>
        <v>2.2884402028992459</v>
      </c>
      <c r="CW127" s="52">
        <f t="shared" si="425"/>
        <v>2.2063190070650709</v>
      </c>
      <c r="CX127" s="52">
        <f t="shared" si="425"/>
        <v>2.1322065053723755</v>
      </c>
      <c r="CY127" s="52">
        <f t="shared" si="425"/>
        <v>2.0449268043277375</v>
      </c>
      <c r="CZ127" s="52">
        <f t="shared" si="425"/>
        <v>1.9731048578363262</v>
      </c>
      <c r="DA127">
        <f t="shared" si="407"/>
        <v>6.4450145551510563</v>
      </c>
      <c r="DB127">
        <f t="shared" si="408"/>
        <v>1.9731048578363262</v>
      </c>
      <c r="DC127">
        <f t="shared" si="409"/>
        <v>4.4719096973147305</v>
      </c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</row>
    <row r="128" spans="1:171" x14ac:dyDescent="0.3">
      <c r="A128" s="81"/>
      <c r="B128" s="84" t="s">
        <v>26</v>
      </c>
      <c r="C128" t="s">
        <v>69</v>
      </c>
      <c r="D128">
        <v>-12.998567410235299</v>
      </c>
      <c r="E128">
        <v>-12.4622620714857</v>
      </c>
      <c r="F128">
        <v>-11.943749723408899</v>
      </c>
      <c r="G128">
        <v>-11.6816421038121</v>
      </c>
      <c r="H128">
        <v>-11.466979792303301</v>
      </c>
      <c r="I128">
        <v>-11.5467294814244</v>
      </c>
      <c r="J128">
        <v>-11.709861628535799</v>
      </c>
      <c r="K128">
        <v>-12.1623228357195</v>
      </c>
      <c r="L128">
        <v>-12.729407149739799</v>
      </c>
      <c r="M128">
        <v>-13.534587082151701</v>
      </c>
      <c r="N128">
        <v>-14.4640513871952</v>
      </c>
      <c r="O128">
        <v>-15.5419890467115</v>
      </c>
      <c r="P128">
        <v>-16.716905197018299</v>
      </c>
      <c r="Q128">
        <v>-17.936982145332401</v>
      </c>
      <c r="R128">
        <v>-19.1872518509856</v>
      </c>
      <c r="S128">
        <v>-20.399369758692998</v>
      </c>
      <c r="T128">
        <v>-21.5520628195938</v>
      </c>
      <c r="U128">
        <v>-22.624615243198701</v>
      </c>
      <c r="V128">
        <v>-23.561346605122601</v>
      </c>
      <c r="W128">
        <v>-24.401594005172399</v>
      </c>
      <c r="X128">
        <v>-25.0982228537443</v>
      </c>
      <c r="Y128">
        <v>-25.6952548957352</v>
      </c>
      <c r="Z128">
        <v>-26.176450542964201</v>
      </c>
      <c r="AA128">
        <v>-26.573142177327401</v>
      </c>
      <c r="AB128">
        <v>-26.893240032843501</v>
      </c>
      <c r="AC128">
        <v>-27.157107688331301</v>
      </c>
      <c r="AD128">
        <v>-27.3813849840461</v>
      </c>
      <c r="AE128">
        <v>-27.587629408331701</v>
      </c>
      <c r="AF128">
        <v>-27.783381012028901</v>
      </c>
      <c r="AG128">
        <v>-28.005094900254502</v>
      </c>
      <c r="AH128">
        <v>-28.233535724616999</v>
      </c>
      <c r="AI128">
        <v>-28.5289512323426</v>
      </c>
      <c r="AJ128">
        <v>-28.8352985079874</v>
      </c>
      <c r="AK128">
        <v>-29.2374407873229</v>
      </c>
      <c r="AL128">
        <v>-29.648479942944899</v>
      </c>
      <c r="AM128">
        <v>-30.160157410643301</v>
      </c>
      <c r="AN128">
        <v>-30.682819257802102</v>
      </c>
      <c r="AO128">
        <v>-31.2803849169802</v>
      </c>
      <c r="AP128">
        <v>-31.891963963723299</v>
      </c>
      <c r="AQ128">
        <v>-32.540625534454399</v>
      </c>
      <c r="AR128">
        <v>-33.198045469921901</v>
      </c>
      <c r="AS128">
        <v>-33.8489824371145</v>
      </c>
      <c r="AT128">
        <v>-34.491562707102801</v>
      </c>
      <c r="AU128">
        <v>-35.084027116728997</v>
      </c>
      <c r="AV128">
        <v>-35.636664941916798</v>
      </c>
      <c r="AW128">
        <v>-36.103841317055704</v>
      </c>
      <c r="AX128">
        <v>-36.488774424227898</v>
      </c>
      <c r="AY128">
        <v>-36.772443084777301</v>
      </c>
      <c r="AZ128">
        <v>-36.932926936421602</v>
      </c>
      <c r="BA128">
        <v>-37.002600001828299</v>
      </c>
      <c r="BB128">
        <v>-36.925549589934498</v>
      </c>
      <c r="BC128">
        <v>-36.781093635145901</v>
      </c>
      <c r="BD128">
        <v>-36.509212575802998</v>
      </c>
      <c r="BE128">
        <v>-36.190839931791203</v>
      </c>
      <c r="BF128">
        <v>-35.794759314187601</v>
      </c>
      <c r="BG128">
        <v>-35.377060729303899</v>
      </c>
      <c r="BH128">
        <v>-34.929390814138799</v>
      </c>
      <c r="BI128">
        <v>-34.4910982556286</v>
      </c>
      <c r="BJ128">
        <v>-34.056013265123603</v>
      </c>
      <c r="BK128">
        <v>-33.653921994030704</v>
      </c>
      <c r="BL128">
        <v>-33.268494833470697</v>
      </c>
      <c r="BM128">
        <v>-32.922627509198797</v>
      </c>
      <c r="BN128">
        <v>-32.592163923218401</v>
      </c>
      <c r="BO128">
        <v>-32.291440802554199</v>
      </c>
      <c r="BP128">
        <v>-31.998760968990101</v>
      </c>
      <c r="BQ128">
        <v>-31.7130387359914</v>
      </c>
      <c r="BR128">
        <v>-31.4285012440481</v>
      </c>
      <c r="BS128">
        <v>-31.1195745590414</v>
      </c>
      <c r="BT128">
        <v>-30.807000107951399</v>
      </c>
      <c r="BU128">
        <v>-30.446814349375501</v>
      </c>
      <c r="BV128">
        <v>-30.0782604155348</v>
      </c>
      <c r="BW128">
        <v>-29.657808110974401</v>
      </c>
      <c r="BX128">
        <v>-29.2255920972488</v>
      </c>
      <c r="BY128">
        <v>-28.748809160922399</v>
      </c>
      <c r="BZ128">
        <v>-28.2600772567287</v>
      </c>
      <c r="CA128">
        <v>-27.7373381669941</v>
      </c>
      <c r="CB128">
        <v>-27.205215927108402</v>
      </c>
      <c r="CC128">
        <v>-26.648731395668701</v>
      </c>
      <c r="CD128">
        <v>-26.087873903467798</v>
      </c>
      <c r="CE128">
        <v>-25.511712959062201</v>
      </c>
      <c r="CF128">
        <v>-24.939720841504599</v>
      </c>
      <c r="CG128">
        <v>-24.362514176883501</v>
      </c>
      <c r="CH128">
        <v>-23.802763086834499</v>
      </c>
      <c r="CI128">
        <v>-23.248755746587602</v>
      </c>
      <c r="CJ128">
        <v>-22.7263953538544</v>
      </c>
      <c r="CK128">
        <v>-22.221706872899301</v>
      </c>
      <c r="CL128">
        <v>-21.7461430197726</v>
      </c>
      <c r="CM128">
        <v>-21.2957995633849</v>
      </c>
      <c r="CN128">
        <v>-20.8563477229422</v>
      </c>
      <c r="CO128">
        <v>-20.4357363174427</v>
      </c>
      <c r="CP128">
        <v>-20.0022714785128</v>
      </c>
      <c r="CQ128">
        <v>-19.5656096257391</v>
      </c>
      <c r="CR128">
        <v>-19.098446068384199</v>
      </c>
      <c r="CS128">
        <v>-18.597443877136801</v>
      </c>
      <c r="CT128">
        <v>-18.061858184705301</v>
      </c>
      <c r="CU128">
        <v>-17.468639500799899</v>
      </c>
      <c r="CV128">
        <v>-16.8501308532487</v>
      </c>
      <c r="CW128">
        <v>-16.177459882180099</v>
      </c>
      <c r="CX128">
        <v>-15.494815534918001</v>
      </c>
      <c r="CY128">
        <v>-14.803526221506401</v>
      </c>
      <c r="CZ128">
        <v>-14.1134921991759</v>
      </c>
      <c r="DA128">
        <f t="shared" si="407"/>
        <v>-11.466979792303301</v>
      </c>
      <c r="DB128">
        <f t="shared" si="408"/>
        <v>-37.002600001828299</v>
      </c>
      <c r="DC128">
        <f t="shared" si="409"/>
        <v>25.535620209525</v>
      </c>
    </row>
    <row r="129" spans="1:107" ht="14.4" customHeight="1" x14ac:dyDescent="0.3">
      <c r="A129" s="81"/>
      <c r="B129" s="84"/>
      <c r="C129" t="s">
        <v>69</v>
      </c>
      <c r="D129">
        <v>-15.7546627866205</v>
      </c>
      <c r="E129">
        <v>-15.2880659824667</v>
      </c>
      <c r="F129">
        <v>-14.8379058400599</v>
      </c>
      <c r="G129">
        <v>-14.6546753249232</v>
      </c>
      <c r="H129">
        <v>-14.5121509610087</v>
      </c>
      <c r="I129">
        <v>-14.682372131895001</v>
      </c>
      <c r="J129">
        <v>-14.9181302750419</v>
      </c>
      <c r="K129">
        <v>-15.473299364697301</v>
      </c>
      <c r="L129">
        <v>-16.1088703427979</v>
      </c>
      <c r="M129">
        <v>-17.024926388004499</v>
      </c>
      <c r="N129">
        <v>-18.015477734610801</v>
      </c>
      <c r="O129">
        <v>-19.2031529607994</v>
      </c>
      <c r="P129">
        <v>-20.433135047390302</v>
      </c>
      <c r="Q129">
        <v>-21.748563174969998</v>
      </c>
      <c r="R129">
        <v>-23.052940878738301</v>
      </c>
      <c r="S129">
        <v>-24.333524004979299</v>
      </c>
      <c r="T129">
        <v>-25.545021708636</v>
      </c>
      <c r="U129">
        <v>-26.658232100492501</v>
      </c>
      <c r="V129">
        <v>-27.661169462133302</v>
      </c>
      <c r="W129">
        <v>-28.5421374472675</v>
      </c>
      <c r="X129">
        <v>-29.304104990701902</v>
      </c>
      <c r="Y129">
        <v>-29.963666586797501</v>
      </c>
      <c r="Z129">
        <v>-30.528948707091999</v>
      </c>
      <c r="AA129">
        <v>-31.031734514989399</v>
      </c>
      <c r="AB129">
        <v>-31.485684701876099</v>
      </c>
      <c r="AC129">
        <v>-31.915486585903601</v>
      </c>
      <c r="AD129">
        <v>-32.345710758850203</v>
      </c>
      <c r="AE129">
        <v>-32.781328516312001</v>
      </c>
      <c r="AF129">
        <v>-33.251353368127802</v>
      </c>
      <c r="AG129">
        <v>-33.749906272196903</v>
      </c>
      <c r="AH129">
        <v>-34.293427408271803</v>
      </c>
      <c r="AI129">
        <v>-34.880078251959503</v>
      </c>
      <c r="AJ129">
        <v>-35.503419338147197</v>
      </c>
      <c r="AK129">
        <v>-36.170212706072597</v>
      </c>
      <c r="AL129">
        <v>-36.854218898652</v>
      </c>
      <c r="AM129">
        <v>-37.564656491921298</v>
      </c>
      <c r="AN129">
        <v>-38.270132733289699</v>
      </c>
      <c r="AO129">
        <v>-38.969084121117803</v>
      </c>
      <c r="AP129">
        <v>-39.644444043046299</v>
      </c>
      <c r="AQ129">
        <v>-40.268628992931298</v>
      </c>
      <c r="AR129">
        <v>-40.856487062461703</v>
      </c>
      <c r="AS129">
        <v>-41.340562521704598</v>
      </c>
      <c r="AT129">
        <v>-41.781218764311099</v>
      </c>
      <c r="AU129">
        <v>-42.062755072559803</v>
      </c>
      <c r="AV129">
        <v>-42.299420170415601</v>
      </c>
      <c r="AW129">
        <v>-42.330433840724602</v>
      </c>
      <c r="AX129">
        <v>-42.321782643842603</v>
      </c>
      <c r="AY129">
        <v>-42.084895185978297</v>
      </c>
      <c r="AZ129">
        <v>-41.8200033454427</v>
      </c>
      <c r="BA129">
        <v>-41.3382383256384</v>
      </c>
      <c r="BB129">
        <v>-40.843427562189198</v>
      </c>
      <c r="BC129">
        <v>-40.178552104393603</v>
      </c>
      <c r="BD129">
        <v>-39.508063906875698</v>
      </c>
      <c r="BE129">
        <v>-38.7583975135354</v>
      </c>
      <c r="BF129">
        <v>-38.009289322493402</v>
      </c>
      <c r="BG129">
        <v>-37.274829380260996</v>
      </c>
      <c r="BH129">
        <v>-36.5586108986166</v>
      </c>
      <c r="BI129">
        <v>-35.932177915937302</v>
      </c>
      <c r="BJ129">
        <v>-35.343927282290203</v>
      </c>
      <c r="BK129">
        <v>-34.877472693784703</v>
      </c>
      <c r="BL129">
        <v>-34.456914784793298</v>
      </c>
      <c r="BM129">
        <v>-34.1396811734461</v>
      </c>
      <c r="BN129">
        <v>-33.856331172514203</v>
      </c>
      <c r="BO129">
        <v>-33.626442439215403</v>
      </c>
      <c r="BP129">
        <v>-33.403166573927003</v>
      </c>
      <c r="BQ129">
        <v>-33.180552963032802</v>
      </c>
      <c r="BR129">
        <v>-32.932223509466702</v>
      </c>
      <c r="BS129">
        <v>-32.647406940232301</v>
      </c>
      <c r="BT129">
        <v>-32.310746690086901</v>
      </c>
      <c r="BU129">
        <v>-31.922078843478701</v>
      </c>
      <c r="BV129">
        <v>-31.4715322983395</v>
      </c>
      <c r="BW129">
        <v>-30.972436543529799</v>
      </c>
      <c r="BX129">
        <v>-30.4201336354974</v>
      </c>
      <c r="BY129">
        <v>-29.8336886994629</v>
      </c>
      <c r="BZ129">
        <v>-29.2154421834299</v>
      </c>
      <c r="CA129">
        <v>-28.579556729328001</v>
      </c>
      <c r="CB129">
        <v>-27.9398900821766</v>
      </c>
      <c r="CC129">
        <v>-27.2972818677592</v>
      </c>
      <c r="CD129">
        <v>-26.680268992833501</v>
      </c>
      <c r="CE129">
        <v>-26.0746590079561</v>
      </c>
      <c r="CF129">
        <v>-25.517559550723</v>
      </c>
      <c r="CG129">
        <v>-24.985619079514201</v>
      </c>
      <c r="CH129">
        <v>-24.5121732970956</v>
      </c>
      <c r="CI129">
        <v>-24.073163976769699</v>
      </c>
      <c r="CJ129">
        <v>-23.685988647642301</v>
      </c>
      <c r="CK129">
        <v>-23.333442243314899</v>
      </c>
      <c r="CL129">
        <v>-23.013344044664599</v>
      </c>
      <c r="CM129">
        <v>-22.7149698000811</v>
      </c>
      <c r="CN129">
        <v>-22.425524787228198</v>
      </c>
      <c r="CO129">
        <v>-22.130467046251301</v>
      </c>
      <c r="CP129">
        <v>-21.823677631609002</v>
      </c>
      <c r="CQ129">
        <v>-21.474107755154201</v>
      </c>
      <c r="CR129">
        <v>-21.099339323291101</v>
      </c>
      <c r="CS129">
        <v>-20.647828665598801</v>
      </c>
      <c r="CT129">
        <v>-20.168186015089201</v>
      </c>
      <c r="CU129">
        <v>-19.598941542288699</v>
      </c>
      <c r="CV129">
        <v>-19.008956619016899</v>
      </c>
      <c r="CW129">
        <v>-18.351516976546499</v>
      </c>
      <c r="CX129">
        <v>-17.685397046254</v>
      </c>
      <c r="CY129">
        <v>-17.012828803859001</v>
      </c>
      <c r="CZ129">
        <v>-16.340489534446501</v>
      </c>
      <c r="DA129">
        <f t="shared" si="407"/>
        <v>-14.5121509610087</v>
      </c>
      <c r="DB129">
        <f t="shared" si="408"/>
        <v>-42.330433840724602</v>
      </c>
      <c r="DC129">
        <f t="shared" si="409"/>
        <v>27.818282879715902</v>
      </c>
    </row>
    <row r="130" spans="1:107" x14ac:dyDescent="0.3">
      <c r="A130" s="81"/>
      <c r="B130" s="84"/>
      <c r="C130" t="s">
        <v>69</v>
      </c>
      <c r="D130">
        <v>-17.8691607893584</v>
      </c>
      <c r="E130">
        <v>-17.942783502472</v>
      </c>
      <c r="F130">
        <v>-18.024247847587699</v>
      </c>
      <c r="G130">
        <v>-18.242747516882002</v>
      </c>
      <c r="H130">
        <v>-18.481462696876001</v>
      </c>
      <c r="I130">
        <v>-18.8391689768509</v>
      </c>
      <c r="J130">
        <v>-19.224142330554098</v>
      </c>
      <c r="K130">
        <v>-19.7041491705582</v>
      </c>
      <c r="L130">
        <v>-20.209311648590798</v>
      </c>
      <c r="M130">
        <v>-20.78343377597</v>
      </c>
      <c r="N130">
        <v>-21.3711198734443</v>
      </c>
      <c r="O130">
        <v>-22.002014229229399</v>
      </c>
      <c r="P130">
        <v>-22.629128302471202</v>
      </c>
      <c r="Q130">
        <v>-23.276459387341699</v>
      </c>
      <c r="R130">
        <v>-23.902156819121799</v>
      </c>
      <c r="S130">
        <v>-24.529063121858702</v>
      </c>
      <c r="T130">
        <v>-25.1192735266232</v>
      </c>
      <c r="U130">
        <v>-25.699644918832099</v>
      </c>
      <c r="V130">
        <v>-26.2361735312459</v>
      </c>
      <c r="W130">
        <v>-26.751386233255101</v>
      </c>
      <c r="X130">
        <v>-27.229704164178901</v>
      </c>
      <c r="Y130">
        <v>-27.678345132403201</v>
      </c>
      <c r="Z130">
        <v>-28.100880624469799</v>
      </c>
      <c r="AA130">
        <v>-28.495526994019102</v>
      </c>
      <c r="AB130">
        <v>-28.875061815083701</v>
      </c>
      <c r="AC130">
        <v>-29.238105157216602</v>
      </c>
      <c r="AD130">
        <v>-29.593750140617999</v>
      </c>
      <c r="AE130">
        <v>-29.949002682222801</v>
      </c>
      <c r="AF130">
        <v>-30.299179729591302</v>
      </c>
      <c r="AG130">
        <v>-30.663111238594301</v>
      </c>
      <c r="AH130">
        <v>-31.0211232404451</v>
      </c>
      <c r="AI130">
        <v>-31.399128913819599</v>
      </c>
      <c r="AJ130">
        <v>-31.7677259772917</v>
      </c>
      <c r="AK130">
        <v>-32.154020002221401</v>
      </c>
      <c r="AL130">
        <v>-32.528227016474901</v>
      </c>
      <c r="AM130">
        <v>-32.909062009068897</v>
      </c>
      <c r="AN130">
        <v>-33.2757481231423</v>
      </c>
      <c r="AO130">
        <v>-33.633134025436902</v>
      </c>
      <c r="AP130">
        <v>-33.971263933000799</v>
      </c>
      <c r="AQ130">
        <v>-34.285504398311097</v>
      </c>
      <c r="AR130">
        <v>-34.568029190077603</v>
      </c>
      <c r="AS130">
        <v>-34.815049601802798</v>
      </c>
      <c r="AT130">
        <v>-35.007706663044601</v>
      </c>
      <c r="AU130">
        <v>-35.158952215908599</v>
      </c>
      <c r="AV130">
        <v>-35.227041263050403</v>
      </c>
      <c r="AW130">
        <v>-35.255745509502503</v>
      </c>
      <c r="AX130">
        <v>-35.165275219304398</v>
      </c>
      <c r="AY130">
        <v>-35.049767896034197</v>
      </c>
      <c r="AZ130">
        <v>-34.793841357108803</v>
      </c>
      <c r="BA130">
        <v>-34.537565971721698</v>
      </c>
      <c r="BB130">
        <v>-34.142936040469102</v>
      </c>
      <c r="BC130">
        <v>-33.772590524532099</v>
      </c>
      <c r="BD130">
        <v>-33.305142477590898</v>
      </c>
      <c r="BE130">
        <v>-32.871552981003902</v>
      </c>
      <c r="BF130">
        <v>-32.405521588207499</v>
      </c>
      <c r="BG130">
        <v>-31.9752895414783</v>
      </c>
      <c r="BH130">
        <v>-31.569425766180601</v>
      </c>
      <c r="BI130">
        <v>-31.1958693867333</v>
      </c>
      <c r="BJ130">
        <v>-30.884240136611901</v>
      </c>
      <c r="BK130">
        <v>-30.595257653754199</v>
      </c>
      <c r="BL130">
        <v>-30.365131068291799</v>
      </c>
      <c r="BM130">
        <v>-30.140558753991801</v>
      </c>
      <c r="BN130">
        <v>-29.954022279825601</v>
      </c>
      <c r="BO130">
        <v>-29.755394164169001</v>
      </c>
      <c r="BP130">
        <v>-29.563879490978199</v>
      </c>
      <c r="BQ130">
        <v>-29.346085021741398</v>
      </c>
      <c r="BR130">
        <v>-29.107887574157399</v>
      </c>
      <c r="BS130">
        <v>-28.836035129502001</v>
      </c>
      <c r="BT130">
        <v>-28.527599570111999</v>
      </c>
      <c r="BU130">
        <v>-28.188401066088598</v>
      </c>
      <c r="BV130">
        <v>-27.810562990824501</v>
      </c>
      <c r="BW130">
        <v>-27.409185586065998</v>
      </c>
      <c r="BX130">
        <v>-26.984832183585599</v>
      </c>
      <c r="BY130">
        <v>-26.547055007820301</v>
      </c>
      <c r="BZ130">
        <v>-26.099598137461701</v>
      </c>
      <c r="CA130">
        <v>-25.640727947413001</v>
      </c>
      <c r="CB130">
        <v>-25.1910945723778</v>
      </c>
      <c r="CC130">
        <v>-24.736735172008402</v>
      </c>
      <c r="CD130">
        <v>-24.3035792767493</v>
      </c>
      <c r="CE130">
        <v>-23.873333511404301</v>
      </c>
      <c r="CF130">
        <v>-23.469839935876799</v>
      </c>
      <c r="CG130">
        <v>-23.075284927303599</v>
      </c>
      <c r="CH130">
        <v>-22.707529567082201</v>
      </c>
      <c r="CI130">
        <v>-22.3521750443442</v>
      </c>
      <c r="CJ130">
        <v>-22.019337187207999</v>
      </c>
      <c r="CK130">
        <v>-21.699938883631599</v>
      </c>
      <c r="CL130">
        <v>-21.394895618836198</v>
      </c>
      <c r="CM130">
        <v>-21.106732965700701</v>
      </c>
      <c r="CN130">
        <v>-20.818919724849199</v>
      </c>
      <c r="CO130">
        <v>-20.532372462067698</v>
      </c>
      <c r="CP130">
        <v>-20.2393068892438</v>
      </c>
      <c r="CQ130">
        <v>-19.937720118320399</v>
      </c>
      <c r="CR130">
        <v>-19.629130146444201</v>
      </c>
      <c r="CS130">
        <v>-19.308861497960301</v>
      </c>
      <c r="CT130">
        <v>-18.985563552739801</v>
      </c>
      <c r="CU130">
        <v>-18.658933177756602</v>
      </c>
      <c r="CV130">
        <v>-18.333871589588199</v>
      </c>
      <c r="CW130">
        <v>-18.024563518008101</v>
      </c>
      <c r="CX130">
        <v>-17.719043021399301</v>
      </c>
      <c r="CY130">
        <v>-17.45441434564</v>
      </c>
      <c r="CZ130">
        <v>-17.192182393575401</v>
      </c>
      <c r="DA130">
        <f t="shared" si="407"/>
        <v>-17.192182393575401</v>
      </c>
      <c r="DB130">
        <f t="shared" si="408"/>
        <v>-35.255745509502503</v>
      </c>
      <c r="DC130">
        <f t="shared" si="409"/>
        <v>18.063563115927103</v>
      </c>
    </row>
    <row r="131" spans="1:107" x14ac:dyDescent="0.3">
      <c r="A131" s="81"/>
      <c r="B131" s="84"/>
      <c r="C131" t="s">
        <v>69</v>
      </c>
      <c r="D131">
        <v>-25.527590311682701</v>
      </c>
      <c r="E131">
        <v>-25.6828155137717</v>
      </c>
      <c r="F131">
        <v>-25.838040715860799</v>
      </c>
      <c r="G131">
        <v>-26.258894815627698</v>
      </c>
      <c r="H131">
        <v>-26.705302620571199</v>
      </c>
      <c r="I131">
        <v>-27.3929996998232</v>
      </c>
      <c r="J131">
        <v>-28.131906511451401</v>
      </c>
      <c r="K131">
        <v>-29.059353977399802</v>
      </c>
      <c r="L131">
        <v>-30.0534403555049</v>
      </c>
      <c r="M131">
        <v>-31.168723415221301</v>
      </c>
      <c r="N131">
        <v>-32.347872388104697</v>
      </c>
      <c r="O131">
        <v>-33.5827101986606</v>
      </c>
      <c r="P131">
        <v>-34.8576101472392</v>
      </c>
      <c r="Q131">
        <v>-36.137669772332799</v>
      </c>
      <c r="R131">
        <v>-37.416685507182102</v>
      </c>
      <c r="S131">
        <v>-38.6654622127149</v>
      </c>
      <c r="T131">
        <v>-39.877020123486702</v>
      </c>
      <c r="U131">
        <v>-41.033233296933197</v>
      </c>
      <c r="V131">
        <v>-42.132786423784601</v>
      </c>
      <c r="W131">
        <v>-43.164459784538899</v>
      </c>
      <c r="X131">
        <v>-44.136395723836998</v>
      </c>
      <c r="Y131">
        <v>-45.042074005963102</v>
      </c>
      <c r="Z131">
        <v>-45.896011363136203</v>
      </c>
      <c r="AA131">
        <v>-46.695758962675797</v>
      </c>
      <c r="AB131">
        <v>-47.456452510482897</v>
      </c>
      <c r="AC131">
        <v>-48.178444179686601</v>
      </c>
      <c r="AD131">
        <v>-48.872748754707303</v>
      </c>
      <c r="AE131">
        <v>-49.541485376388998</v>
      </c>
      <c r="AF131">
        <v>-50.190273556864199</v>
      </c>
      <c r="AG131">
        <v>-50.817974419417503</v>
      </c>
      <c r="AH131">
        <v>-51.425284875184097</v>
      </c>
      <c r="AI131">
        <v>-52.008845669472201</v>
      </c>
      <c r="AJ131">
        <v>-52.561317825392798</v>
      </c>
      <c r="AK131">
        <v>-53.085413472632801</v>
      </c>
      <c r="AL131">
        <v>-53.556222713177704</v>
      </c>
      <c r="AM131">
        <v>-53.995757733225801</v>
      </c>
      <c r="AN131">
        <v>-54.348668181057498</v>
      </c>
      <c r="AO131">
        <v>-54.671770267135003</v>
      </c>
      <c r="AP131">
        <v>-54.866601227861999</v>
      </c>
      <c r="AQ131">
        <v>-55.028561156104701</v>
      </c>
      <c r="AR131">
        <v>-55.039801154075299</v>
      </c>
      <c r="AS131">
        <v>-55.004516740378499</v>
      </c>
      <c r="AT131">
        <v>-54.816130791820903</v>
      </c>
      <c r="AU131">
        <v>-54.566719404081503</v>
      </c>
      <c r="AV131">
        <v>-54.1787365476183</v>
      </c>
      <c r="AW131">
        <v>-53.723517738614603</v>
      </c>
      <c r="AX131">
        <v>-53.158937276674699</v>
      </c>
      <c r="AY131">
        <v>-52.534409834387802</v>
      </c>
      <c r="AZ131">
        <v>-51.837826278436197</v>
      </c>
      <c r="BA131">
        <v>-51.1031556688568</v>
      </c>
      <c r="BB131">
        <v>-50.333363394909199</v>
      </c>
      <c r="BC131">
        <v>-49.556908564237297</v>
      </c>
      <c r="BD131">
        <v>-48.778878185170299</v>
      </c>
      <c r="BE131">
        <v>-48.017119926585501</v>
      </c>
      <c r="BF131">
        <v>-47.279565125250599</v>
      </c>
      <c r="BG131">
        <v>-46.562757772504902</v>
      </c>
      <c r="BH131">
        <v>-45.880939562081402</v>
      </c>
      <c r="BI131">
        <v>-45.213436627026503</v>
      </c>
      <c r="BJ131">
        <v>-44.573897795990597</v>
      </c>
      <c r="BK131">
        <v>-43.941206105845502</v>
      </c>
      <c r="BL131">
        <v>-43.320753763308304</v>
      </c>
      <c r="BM131">
        <v>-42.704106030609601</v>
      </c>
      <c r="BN131">
        <v>-42.089240301134097</v>
      </c>
      <c r="BO131">
        <v>-41.478299151971797</v>
      </c>
      <c r="BP131">
        <v>-40.871625555279302</v>
      </c>
      <c r="BQ131">
        <v>-40.269604789930803</v>
      </c>
      <c r="BR131">
        <v>-39.681354358509999</v>
      </c>
      <c r="BS131">
        <v>-39.099616779973502</v>
      </c>
      <c r="BT131">
        <v>-38.537627794940498</v>
      </c>
      <c r="BU131">
        <v>-37.985474837083103</v>
      </c>
      <c r="BV131">
        <v>-37.453654589343898</v>
      </c>
      <c r="BW131">
        <v>-36.935368675869398</v>
      </c>
      <c r="BX131">
        <v>-36.435884300350999</v>
      </c>
      <c r="BY131">
        <v>-35.954222082172301</v>
      </c>
      <c r="BZ131">
        <v>-35.490363908198802</v>
      </c>
      <c r="CA131">
        <v>-35.050703863610103</v>
      </c>
      <c r="CB131">
        <v>-34.629002316446403</v>
      </c>
      <c r="CC131">
        <v>-34.236977278638697</v>
      </c>
      <c r="CD131">
        <v>-33.8625026044515</v>
      </c>
      <c r="CE131">
        <v>-33.516965848912001</v>
      </c>
      <c r="CF131">
        <v>-33.184880396539803</v>
      </c>
      <c r="CG131">
        <v>-32.872887596765302</v>
      </c>
      <c r="CH131">
        <v>-32.564522296217604</v>
      </c>
      <c r="CI131">
        <v>-32.260071113325601</v>
      </c>
      <c r="CJ131">
        <v>-31.946206352470899</v>
      </c>
      <c r="CK131">
        <v>-31.618380092075299</v>
      </c>
      <c r="CL131">
        <v>-31.269424140865901</v>
      </c>
      <c r="CM131">
        <v>-30.893803364421</v>
      </c>
      <c r="CN131">
        <v>-30.4909029937829</v>
      </c>
      <c r="CO131">
        <v>-30.0559126727494</v>
      </c>
      <c r="CP131">
        <v>-29.5998263840258</v>
      </c>
      <c r="CQ131">
        <v>-29.1147865880274</v>
      </c>
      <c r="CR131">
        <v>-28.622175531900002</v>
      </c>
      <c r="CS131">
        <v>-28.1168559946383</v>
      </c>
      <c r="CT131">
        <v>-27.617377567981698</v>
      </c>
      <c r="CU131">
        <v>-27.137535353873201</v>
      </c>
      <c r="CV131">
        <v>-26.671493464888801</v>
      </c>
      <c r="CW131">
        <v>-26.274429594762999</v>
      </c>
      <c r="CX131">
        <v>-25.889864689280699</v>
      </c>
      <c r="CY131">
        <v>-25.639543670795</v>
      </c>
      <c r="CZ131">
        <v>-25.389222652309201</v>
      </c>
      <c r="DA131">
        <f t="shared" ref="DA131:DA194" si="426">MAX(D131:CZ131)</f>
        <v>-25.389222652309201</v>
      </c>
      <c r="DB131">
        <f t="shared" ref="DB131:DB194" si="427">MIN(D131:CZ131)</f>
        <v>-55.039801154075299</v>
      </c>
      <c r="DC131">
        <f t="shared" ref="DC131:DC194" si="428">DA131-DB131</f>
        <v>29.650578501766098</v>
      </c>
    </row>
    <row r="132" spans="1:107" x14ac:dyDescent="0.3">
      <c r="A132" s="81"/>
      <c r="B132" s="84"/>
      <c r="C132" t="s">
        <v>69</v>
      </c>
      <c r="D132">
        <v>-27.134053987324499</v>
      </c>
      <c r="E132">
        <v>-27.403194365954601</v>
      </c>
      <c r="F132">
        <v>-27.672334744584798</v>
      </c>
      <c r="G132">
        <v>-28.1620375261869</v>
      </c>
      <c r="H132">
        <v>-28.6820201063517</v>
      </c>
      <c r="I132">
        <v>-29.396364732507902</v>
      </c>
      <c r="J132">
        <v>-30.169803404188102</v>
      </c>
      <c r="K132">
        <v>-31.093870277771799</v>
      </c>
      <c r="L132">
        <v>-32.093900605079099</v>
      </c>
      <c r="M132">
        <v>-33.193584757459803</v>
      </c>
      <c r="N132">
        <v>-34.365485882111003</v>
      </c>
      <c r="O132">
        <v>-35.590271183775201</v>
      </c>
      <c r="P132">
        <v>-36.859323631115799</v>
      </c>
      <c r="Q132">
        <v>-38.148155900415098</v>
      </c>
      <c r="R132">
        <v>-39.432063230180503</v>
      </c>
      <c r="S132">
        <v>-40.713194500972797</v>
      </c>
      <c r="T132">
        <v>-41.945367798173997</v>
      </c>
      <c r="U132">
        <v>-43.152159441547703</v>
      </c>
      <c r="V132">
        <v>-44.290772180349101</v>
      </c>
      <c r="W132">
        <v>-45.380118087497301</v>
      </c>
      <c r="X132">
        <v>-46.409324005340203</v>
      </c>
      <c r="Y132">
        <v>-47.374198733447898</v>
      </c>
      <c r="Z132">
        <v>-48.296542370748902</v>
      </c>
      <c r="AA132">
        <v>-49.1564422435438</v>
      </c>
      <c r="AB132">
        <v>-49.989974380312901</v>
      </c>
      <c r="AC132">
        <v>-50.774898687499601</v>
      </c>
      <c r="AD132">
        <v>-51.5424224645012</v>
      </c>
      <c r="AE132">
        <v>-52.2766720056811</v>
      </c>
      <c r="AF132">
        <v>-52.997006417403902</v>
      </c>
      <c r="AG132">
        <v>-53.686925437991199</v>
      </c>
      <c r="AH132">
        <v>-54.360340754056601</v>
      </c>
      <c r="AI132">
        <v>-54.9918878868843</v>
      </c>
      <c r="AJ132">
        <v>-55.598147447829803</v>
      </c>
      <c r="AK132">
        <v>-56.1440613591353</v>
      </c>
      <c r="AL132">
        <v>-56.647998637983498</v>
      </c>
      <c r="AM132">
        <v>-57.076587390221697</v>
      </c>
      <c r="AN132">
        <v>-57.434812659990399</v>
      </c>
      <c r="AO132">
        <v>-57.718897295814898</v>
      </c>
      <c r="AP132">
        <v>-57.8928775224148</v>
      </c>
      <c r="AQ132">
        <v>-57.993493299888698</v>
      </c>
      <c r="AR132">
        <v>-57.970806605088903</v>
      </c>
      <c r="AS132">
        <v>-57.861182605959797</v>
      </c>
      <c r="AT132">
        <v>-57.6392854699534</v>
      </c>
      <c r="AU132">
        <v>-57.310346305429498</v>
      </c>
      <c r="AV132">
        <v>-56.895754555028603</v>
      </c>
      <c r="AW132">
        <v>-56.3589050461079</v>
      </c>
      <c r="AX132">
        <v>-55.7710165462954</v>
      </c>
      <c r="AY132">
        <v>-55.063423585007897</v>
      </c>
      <c r="AZ132">
        <v>-54.3346906288185</v>
      </c>
      <c r="BA132">
        <v>-53.516755985365599</v>
      </c>
      <c r="BB132">
        <v>-52.692230529332001</v>
      </c>
      <c r="BC132">
        <v>-51.834496341189599</v>
      </c>
      <c r="BD132">
        <v>-50.973304944301802</v>
      </c>
      <c r="BE132">
        <v>-50.133529825106699</v>
      </c>
      <c r="BF132">
        <v>-49.297830025887301</v>
      </c>
      <c r="BG132">
        <v>-48.5048161829394</v>
      </c>
      <c r="BH132">
        <v>-47.730797114394797</v>
      </c>
      <c r="BI132">
        <v>-46.993718837839097</v>
      </c>
      <c r="BJ132">
        <v>-46.285745048337297</v>
      </c>
      <c r="BK132">
        <v>-45.597067475408799</v>
      </c>
      <c r="BL132">
        <v>-44.934529521868598</v>
      </c>
      <c r="BM132">
        <v>-44.277340009182197</v>
      </c>
      <c r="BN132">
        <v>-43.631747544204799</v>
      </c>
      <c r="BO132">
        <v>-42.988280460896597</v>
      </c>
      <c r="BP132">
        <v>-42.341285548090902</v>
      </c>
      <c r="BQ132">
        <v>-41.699145408419298</v>
      </c>
      <c r="BR132">
        <v>-41.051355453540403</v>
      </c>
      <c r="BS132">
        <v>-40.412064004358101</v>
      </c>
      <c r="BT132">
        <v>-39.773353698174098</v>
      </c>
      <c r="BU132">
        <v>-39.146032824085196</v>
      </c>
      <c r="BV132">
        <v>-38.526614371578901</v>
      </c>
      <c r="BW132">
        <v>-37.921627923432197</v>
      </c>
      <c r="BX132">
        <v>-37.328321759343297</v>
      </c>
      <c r="BY132">
        <v>-36.754990430018097</v>
      </c>
      <c r="BZ132">
        <v>-36.1927193386353</v>
      </c>
      <c r="CA132">
        <v>-35.659590031780802</v>
      </c>
      <c r="CB132">
        <v>-35.136658789226097</v>
      </c>
      <c r="CC132">
        <v>-34.650388062361699</v>
      </c>
      <c r="CD132">
        <v>-34.176960352717501</v>
      </c>
      <c r="CE132">
        <v>-33.739195841028099</v>
      </c>
      <c r="CF132">
        <v>-33.319575367448898</v>
      </c>
      <c r="CG132">
        <v>-32.927581549689698</v>
      </c>
      <c r="CH132">
        <v>-32.555929749320299</v>
      </c>
      <c r="CI132">
        <v>-32.1994866593162</v>
      </c>
      <c r="CJ132">
        <v>-31.8594671522754</v>
      </c>
      <c r="CK132">
        <v>-31.5237201761745</v>
      </c>
      <c r="CL132">
        <v>-31.194363749807401</v>
      </c>
      <c r="CM132">
        <v>-30.863205437709698</v>
      </c>
      <c r="CN132">
        <v>-30.528375638086199</v>
      </c>
      <c r="CO132">
        <v>-30.189624442962302</v>
      </c>
      <c r="CP132">
        <v>-29.844644196804801</v>
      </c>
      <c r="CQ132">
        <v>-29.497108750248699</v>
      </c>
      <c r="CR132">
        <v>-29.150502690063799</v>
      </c>
      <c r="CS132">
        <v>-28.809971574521899</v>
      </c>
      <c r="CT132">
        <v>-28.481028488793601</v>
      </c>
      <c r="CU132">
        <v>-28.179428033155101</v>
      </c>
      <c r="CV132">
        <v>-27.895974774106399</v>
      </c>
      <c r="CW132">
        <v>-27.676400304633201</v>
      </c>
      <c r="CX132">
        <v>-27.471924635628302</v>
      </c>
      <c r="CY132">
        <v>-27.3827865644108</v>
      </c>
      <c r="CZ132">
        <v>-27.293648493193299</v>
      </c>
      <c r="DA132">
        <f t="shared" si="426"/>
        <v>-27.134053987324499</v>
      </c>
      <c r="DB132">
        <f t="shared" si="427"/>
        <v>-57.993493299888698</v>
      </c>
      <c r="DC132">
        <f t="shared" si="428"/>
        <v>30.859439312564199</v>
      </c>
    </row>
    <row r="133" spans="1:107" x14ac:dyDescent="0.3">
      <c r="A133" s="81"/>
      <c r="B133" s="84"/>
      <c r="C133" t="s">
        <v>69</v>
      </c>
      <c r="D133">
        <v>-28.338160077387599</v>
      </c>
      <c r="E133">
        <v>-28.566919225882099</v>
      </c>
      <c r="F133">
        <v>-28.795678374376699</v>
      </c>
      <c r="G133">
        <v>-29.2400052071978</v>
      </c>
      <c r="H133">
        <v>-29.6973281684771</v>
      </c>
      <c r="I133">
        <v>-30.3714399976263</v>
      </c>
      <c r="J133">
        <v>-31.072579711715999</v>
      </c>
      <c r="K133">
        <v>-31.967265861336799</v>
      </c>
      <c r="L133">
        <v>-32.899081678656003</v>
      </c>
      <c r="M133">
        <v>-33.980294054133502</v>
      </c>
      <c r="N133">
        <v>-35.099860633602901</v>
      </c>
      <c r="O133">
        <v>-36.312375863293298</v>
      </c>
      <c r="P133">
        <v>-37.552960470374501</v>
      </c>
      <c r="Q133">
        <v>-38.828085093189003</v>
      </c>
      <c r="R133">
        <v>-40.110046578911799</v>
      </c>
      <c r="S133">
        <v>-41.376367729048802</v>
      </c>
      <c r="T133">
        <v>-42.622036887061</v>
      </c>
      <c r="U133">
        <v>-43.818417933124202</v>
      </c>
      <c r="V133">
        <v>-44.969077781712102</v>
      </c>
      <c r="W133">
        <v>-46.0570714860038</v>
      </c>
      <c r="X133">
        <v>-47.084568655377801</v>
      </c>
      <c r="Y133">
        <v>-48.053558764216803</v>
      </c>
      <c r="Z133">
        <v>-48.959409388179502</v>
      </c>
      <c r="AA133">
        <v>-49.820926830107702</v>
      </c>
      <c r="AB133">
        <v>-50.624986417111799</v>
      </c>
      <c r="AC133">
        <v>-51.401201573798801</v>
      </c>
      <c r="AD133">
        <v>-52.127322014667101</v>
      </c>
      <c r="AE133">
        <v>-52.836498045276599</v>
      </c>
      <c r="AF133">
        <v>-53.503573594340402</v>
      </c>
      <c r="AG133">
        <v>-54.156195464216601</v>
      </c>
      <c r="AH133">
        <v>-54.766531525100099</v>
      </c>
      <c r="AI133">
        <v>-55.357341811874399</v>
      </c>
      <c r="AJ133">
        <v>-55.900815428836196</v>
      </c>
      <c r="AK133">
        <v>-56.412033960298402</v>
      </c>
      <c r="AL133">
        <v>-56.8697393026114</v>
      </c>
      <c r="AM133">
        <v>-57.277824223227803</v>
      </c>
      <c r="AN133">
        <v>-57.627768381175798</v>
      </c>
      <c r="AO133">
        <v>-57.910319032263899</v>
      </c>
      <c r="AP133">
        <v>-58.1333772054288</v>
      </c>
      <c r="AQ133">
        <v>-58.273737435989503</v>
      </c>
      <c r="AR133">
        <v>-58.356668164229397</v>
      </c>
      <c r="AS133">
        <v>-58.344088944053297</v>
      </c>
      <c r="AT133">
        <v>-58.2785184586238</v>
      </c>
      <c r="AU133">
        <v>-58.105981815359101</v>
      </c>
      <c r="AV133">
        <v>-57.886500592792103</v>
      </c>
      <c r="AW133">
        <v>-57.551717775980599</v>
      </c>
      <c r="AX133">
        <v>-57.177334663964899</v>
      </c>
      <c r="AY133">
        <v>-56.688267639005403</v>
      </c>
      <c r="AZ133">
        <v>-56.167769414393099</v>
      </c>
      <c r="BA133">
        <v>-55.548081227825598</v>
      </c>
      <c r="BB133">
        <v>-54.904853077040002</v>
      </c>
      <c r="BC133">
        <v>-54.192831883289301</v>
      </c>
      <c r="BD133">
        <v>-53.462896607953198</v>
      </c>
      <c r="BE133">
        <v>-52.703746108675098</v>
      </c>
      <c r="BF133">
        <v>-51.932052580649703</v>
      </c>
      <c r="BG133">
        <v>-51.158317510079499</v>
      </c>
      <c r="BH133">
        <v>-50.378923771765699</v>
      </c>
      <c r="BI133">
        <v>-49.609440732878099</v>
      </c>
      <c r="BJ133">
        <v>-48.839380461718797</v>
      </c>
      <c r="BK133">
        <v>-48.079432457616399</v>
      </c>
      <c r="BL133">
        <v>-47.320645623182202</v>
      </c>
      <c r="BM133">
        <v>-46.567368171150001</v>
      </c>
      <c r="BN133">
        <v>-45.814415404252102</v>
      </c>
      <c r="BO133">
        <v>-45.0641620255223</v>
      </c>
      <c r="BP133">
        <v>-44.313485242815702</v>
      </c>
      <c r="BQ133">
        <v>-43.567064319229502</v>
      </c>
      <c r="BR133">
        <v>-42.822187799850603</v>
      </c>
      <c r="BS133">
        <v>-42.085383265984703</v>
      </c>
      <c r="BT133">
        <v>-41.355444136727897</v>
      </c>
      <c r="BU133">
        <v>-40.636465535219003</v>
      </c>
      <c r="BV133">
        <v>-39.931812628689499</v>
      </c>
      <c r="BW133">
        <v>-39.239255763950702</v>
      </c>
      <c r="BX133">
        <v>-38.569077964603302</v>
      </c>
      <c r="BY133">
        <v>-37.911524437038501</v>
      </c>
      <c r="BZ133">
        <v>-37.284267056015302</v>
      </c>
      <c r="CA133">
        <v>-36.670468345398</v>
      </c>
      <c r="CB133">
        <v>-36.094938148419303</v>
      </c>
      <c r="CC133">
        <v>-35.536911289171002</v>
      </c>
      <c r="CD133">
        <v>-35.018639485062401</v>
      </c>
      <c r="CE133">
        <v>-34.524708192346303</v>
      </c>
      <c r="CF133">
        <v>-34.068055382903097</v>
      </c>
      <c r="CG133">
        <v>-33.640544319352799</v>
      </c>
      <c r="CH133">
        <v>-33.241987929989499</v>
      </c>
      <c r="CI133">
        <v>-32.871910329853002</v>
      </c>
      <c r="CJ133">
        <v>-32.518507546540697</v>
      </c>
      <c r="CK133">
        <v>-32.185823741153101</v>
      </c>
      <c r="CL133">
        <v>-31.858386739641698</v>
      </c>
      <c r="CM133">
        <v>-31.539655536002599</v>
      </c>
      <c r="CN133">
        <v>-31.219550517239401</v>
      </c>
      <c r="CO133">
        <v>-30.8984509637664</v>
      </c>
      <c r="CP133">
        <v>-30.5750902628969</v>
      </c>
      <c r="CQ133">
        <v>-30.250137641449601</v>
      </c>
      <c r="CR133">
        <v>-29.926080295043398</v>
      </c>
      <c r="CS133">
        <v>-29.6126633479441</v>
      </c>
      <c r="CT133">
        <v>-29.304418503090702</v>
      </c>
      <c r="CU133">
        <v>-29.031525688854199</v>
      </c>
      <c r="CV133">
        <v>-28.766340013644299</v>
      </c>
      <c r="CW133">
        <v>-28.571068218416102</v>
      </c>
      <c r="CX133">
        <v>-28.382206138258201</v>
      </c>
      <c r="CY133">
        <v>-28.3057004726126</v>
      </c>
      <c r="CZ133">
        <v>-28.229194806967001</v>
      </c>
      <c r="DA133">
        <f t="shared" si="426"/>
        <v>-28.229194806967001</v>
      </c>
      <c r="DB133">
        <f t="shared" si="427"/>
        <v>-58.356668164229397</v>
      </c>
      <c r="DC133">
        <f t="shared" si="428"/>
        <v>30.127473357262396</v>
      </c>
    </row>
    <row r="134" spans="1:107" x14ac:dyDescent="0.3">
      <c r="A134" s="81"/>
      <c r="B134" s="84"/>
      <c r="C134" t="s">
        <v>69</v>
      </c>
      <c r="D134">
        <v>-23.476369443117701</v>
      </c>
      <c r="E134">
        <v>-23.091965612886899</v>
      </c>
      <c r="F134">
        <v>-22.707705263825801</v>
      </c>
      <c r="G134">
        <v>-22.344389455262199</v>
      </c>
      <c r="H134">
        <v>-21.986678676885202</v>
      </c>
      <c r="I134">
        <v>-21.661211277482501</v>
      </c>
      <c r="J134">
        <v>-21.346771315158701</v>
      </c>
      <c r="K134">
        <v>-21.057451317493399</v>
      </c>
      <c r="L134">
        <v>-20.7792152946991</v>
      </c>
      <c r="M134">
        <v>-20.5127362434676</v>
      </c>
      <c r="N134">
        <v>-20.253483468805701</v>
      </c>
      <c r="O134">
        <v>-19.9998114533593</v>
      </c>
      <c r="P134">
        <v>-19.753639674401501</v>
      </c>
      <c r="Q134">
        <v>-19.518065973526301</v>
      </c>
      <c r="R134">
        <v>-19.300250477454099</v>
      </c>
      <c r="S134">
        <v>-19.102114294893699</v>
      </c>
      <c r="T134">
        <v>-18.937106052297299</v>
      </c>
      <c r="U134">
        <v>-18.7953579692844</v>
      </c>
      <c r="V134">
        <v>-18.694454590183302</v>
      </c>
      <c r="W134">
        <v>-18.613658490956102</v>
      </c>
      <c r="X134">
        <v>-18.565886731363101</v>
      </c>
      <c r="Y134">
        <v>-18.532153893909701</v>
      </c>
      <c r="Z134">
        <v>-18.5216417364751</v>
      </c>
      <c r="AA134">
        <v>-18.519691604471301</v>
      </c>
      <c r="AB134">
        <v>-18.5383314685266</v>
      </c>
      <c r="AC134">
        <v>-18.562744936986999</v>
      </c>
      <c r="AD134">
        <v>-18.609396910331</v>
      </c>
      <c r="AE134">
        <v>-18.661636989585801</v>
      </c>
      <c r="AF134">
        <v>-18.730820383405799</v>
      </c>
      <c r="AG134">
        <v>-18.805414198228501</v>
      </c>
      <c r="AH134">
        <v>-18.888825228371299</v>
      </c>
      <c r="AI134">
        <v>-18.977596921604501</v>
      </c>
      <c r="AJ134">
        <v>-19.0747599655523</v>
      </c>
      <c r="AK134">
        <v>-19.186986326680302</v>
      </c>
      <c r="AL134">
        <v>-19.321225143691699</v>
      </c>
      <c r="AM134">
        <v>-19.497162619381701</v>
      </c>
      <c r="AN134">
        <v>-19.718068190249902</v>
      </c>
      <c r="AO134">
        <v>-20.008834251171301</v>
      </c>
      <c r="AP134">
        <v>-20.361838412129199</v>
      </c>
      <c r="AQ134">
        <v>-20.795867326954401</v>
      </c>
      <c r="AR134">
        <v>-21.289285282702199</v>
      </c>
      <c r="AS134">
        <v>-21.847096314843199</v>
      </c>
      <c r="AT134">
        <v>-22.4402061677349</v>
      </c>
      <c r="AU134">
        <v>-23.059887067616099</v>
      </c>
      <c r="AV134">
        <v>-23.679771448402001</v>
      </c>
      <c r="AW134">
        <v>-24.2860584040471</v>
      </c>
      <c r="AX134">
        <v>-24.8598520136395</v>
      </c>
      <c r="AY134">
        <v>-25.394665362661001</v>
      </c>
      <c r="AZ134">
        <v>-25.874656189248501</v>
      </c>
      <c r="BA134">
        <v>-26.309437318610499</v>
      </c>
      <c r="BB134">
        <v>-26.676662746119501</v>
      </c>
      <c r="BC134">
        <v>-27.002565911612699</v>
      </c>
      <c r="BD134">
        <v>-27.2572870343981</v>
      </c>
      <c r="BE134">
        <v>-27.478214516765401</v>
      </c>
      <c r="BF134">
        <v>-27.631903032704699</v>
      </c>
      <c r="BG134">
        <v>-27.753830905768002</v>
      </c>
      <c r="BH134">
        <v>-27.814655249274399</v>
      </c>
      <c r="BI134">
        <v>-27.841308181748101</v>
      </c>
      <c r="BJ134">
        <v>-27.8136862539411</v>
      </c>
      <c r="BK134">
        <v>-27.747951243271199</v>
      </c>
      <c r="BL134">
        <v>-27.6360064948278</v>
      </c>
      <c r="BM134">
        <v>-27.487632381136301</v>
      </c>
      <c r="BN134">
        <v>-27.304776534909099</v>
      </c>
      <c r="BO134">
        <v>-27.099053940059399</v>
      </c>
      <c r="BP134">
        <v>-26.875164466028</v>
      </c>
      <c r="BQ134">
        <v>-26.6529463800195</v>
      </c>
      <c r="BR134">
        <v>-26.429907740135899</v>
      </c>
      <c r="BS134">
        <v>-26.2335897492359</v>
      </c>
      <c r="BT134">
        <v>-26.050969360404199</v>
      </c>
      <c r="BU134">
        <v>-25.903217106340701</v>
      </c>
      <c r="BV134">
        <v>-25.777293206244401</v>
      </c>
      <c r="BW134">
        <v>-25.6770059838931</v>
      </c>
      <c r="BX134">
        <v>-25.597286708947902</v>
      </c>
      <c r="BY134">
        <v>-25.527049459785299</v>
      </c>
      <c r="BZ134">
        <v>-25.4702650274909</v>
      </c>
      <c r="CA134">
        <v>-25.408910746863</v>
      </c>
      <c r="CB134">
        <v>-25.3548068552229</v>
      </c>
      <c r="CC134">
        <v>-25.290565891186699</v>
      </c>
      <c r="CD134">
        <v>-25.229391141524999</v>
      </c>
      <c r="CE134">
        <v>-25.160488141682201</v>
      </c>
      <c r="CF134">
        <v>-25.095310085765998</v>
      </c>
      <c r="CG134">
        <v>-25.027530074924499</v>
      </c>
      <c r="CH134">
        <v>-24.967801347273902</v>
      </c>
      <c r="CI134">
        <v>-24.909862582461599</v>
      </c>
      <c r="CJ134">
        <v>-24.865207092260398</v>
      </c>
      <c r="CK134">
        <v>-24.8259095892479</v>
      </c>
      <c r="CL134">
        <v>-24.7988768090975</v>
      </c>
      <c r="CM134">
        <v>-24.778028684088699</v>
      </c>
      <c r="CN134">
        <v>-24.762842372061399</v>
      </c>
      <c r="CO134">
        <v>-24.747498064050799</v>
      </c>
      <c r="CP134">
        <v>-24.727511564268099</v>
      </c>
      <c r="CQ134">
        <v>-24.6928105406122</v>
      </c>
      <c r="CR134">
        <v>-24.643114889060602</v>
      </c>
      <c r="CS134">
        <v>-24.558405379241599</v>
      </c>
      <c r="CT134">
        <v>-24.452484518454501</v>
      </c>
      <c r="CU134">
        <v>-24.291757313558499</v>
      </c>
      <c r="CV134">
        <v>-24.110438773541901</v>
      </c>
      <c r="CW134">
        <v>-23.864258103811199</v>
      </c>
      <c r="CX134">
        <v>-23.6043710811105</v>
      </c>
      <c r="CY134">
        <v>-23.2869814313106</v>
      </c>
      <c r="CZ134">
        <v>-22.9647935790994</v>
      </c>
      <c r="DA134">
        <f t="shared" si="426"/>
        <v>-18.519691604471301</v>
      </c>
      <c r="DB134">
        <f t="shared" si="427"/>
        <v>-27.841308181748101</v>
      </c>
      <c r="DC134">
        <f t="shared" si="428"/>
        <v>9.3216165772767994</v>
      </c>
    </row>
    <row r="135" spans="1:107" x14ac:dyDescent="0.3">
      <c r="A135" s="81"/>
      <c r="B135" s="84"/>
      <c r="C135" t="s">
        <v>69</v>
      </c>
      <c r="D135">
        <v>-21.399174063215799</v>
      </c>
      <c r="E135">
        <v>-20.878095983738898</v>
      </c>
      <c r="F135">
        <v>-20.3677270585438</v>
      </c>
      <c r="G135">
        <v>-19.8978580100339</v>
      </c>
      <c r="H135">
        <v>-19.467330923717299</v>
      </c>
      <c r="I135">
        <v>-19.102336227499801</v>
      </c>
      <c r="J135">
        <v>-18.8063277610424</v>
      </c>
      <c r="K135">
        <v>-18.568805808280199</v>
      </c>
      <c r="L135">
        <v>-18.4117842391945</v>
      </c>
      <c r="M135">
        <v>-18.293364957238801</v>
      </c>
      <c r="N135">
        <v>-18.235944048223001</v>
      </c>
      <c r="O135">
        <v>-18.199961004829699</v>
      </c>
      <c r="P135">
        <v>-18.205180257315298</v>
      </c>
      <c r="Q135">
        <v>-18.222478795399802</v>
      </c>
      <c r="R135">
        <v>-18.2673651761747</v>
      </c>
      <c r="S135">
        <v>-18.323883051300498</v>
      </c>
      <c r="T135">
        <v>-18.395920668449701</v>
      </c>
      <c r="U135">
        <v>-18.477126780685399</v>
      </c>
      <c r="V135">
        <v>-18.564580208997398</v>
      </c>
      <c r="W135">
        <v>-18.654503955781401</v>
      </c>
      <c r="X135">
        <v>-18.748642654873102</v>
      </c>
      <c r="Y135">
        <v>-18.842335378425499</v>
      </c>
      <c r="Z135">
        <v>-18.947901499288101</v>
      </c>
      <c r="AA135">
        <v>-19.056080792703099</v>
      </c>
      <c r="AB135">
        <v>-19.1785285795908</v>
      </c>
      <c r="AC135">
        <v>-19.3066557262975</v>
      </c>
      <c r="AD135">
        <v>-19.4378195821931</v>
      </c>
      <c r="AE135">
        <v>-19.571407864434299</v>
      </c>
      <c r="AF135">
        <v>-19.6932871509092</v>
      </c>
      <c r="AG135">
        <v>-19.815178773533798</v>
      </c>
      <c r="AH135">
        <v>-19.926367594801501</v>
      </c>
      <c r="AI135">
        <v>-20.049145671147802</v>
      </c>
      <c r="AJ135">
        <v>-20.191788498083898</v>
      </c>
      <c r="AK135">
        <v>-20.367010667000599</v>
      </c>
      <c r="AL135">
        <v>-20.6116133850125</v>
      </c>
      <c r="AM135">
        <v>-20.911938989877498</v>
      </c>
      <c r="AN135">
        <v>-21.3252737276948</v>
      </c>
      <c r="AO135">
        <v>-21.813018802164599</v>
      </c>
      <c r="AP135">
        <v>-22.407998493299299</v>
      </c>
      <c r="AQ135">
        <v>-23.073427883949702</v>
      </c>
      <c r="AR135">
        <v>-23.799902493445501</v>
      </c>
      <c r="AS135">
        <v>-24.5454752320063</v>
      </c>
      <c r="AT135">
        <v>-25.303265218132498</v>
      </c>
      <c r="AU135">
        <v>-25.995557416497999</v>
      </c>
      <c r="AV135">
        <v>-26.659220211640601</v>
      </c>
      <c r="AW135">
        <v>-27.209934062018299</v>
      </c>
      <c r="AX135">
        <v>-27.6983338257645</v>
      </c>
      <c r="AY135">
        <v>-28.074444562992099</v>
      </c>
      <c r="AZ135">
        <v>-28.3758314577276</v>
      </c>
      <c r="BA135">
        <v>-28.584659699809301</v>
      </c>
      <c r="BB135">
        <v>-28.730472446371898</v>
      </c>
      <c r="BC135">
        <v>-28.8039617578583</v>
      </c>
      <c r="BD135">
        <v>-28.839542204543701</v>
      </c>
      <c r="BE135">
        <v>-28.826010096152899</v>
      </c>
      <c r="BF135">
        <v>-28.790899095636199</v>
      </c>
      <c r="BG135">
        <v>-28.7205193708423</v>
      </c>
      <c r="BH135">
        <v>-28.633901656963499</v>
      </c>
      <c r="BI135">
        <v>-28.515896575289901</v>
      </c>
      <c r="BJ135">
        <v>-28.379904262741402</v>
      </c>
      <c r="BK135">
        <v>-28.212036337061399</v>
      </c>
      <c r="BL135">
        <v>-28.020324402405599</v>
      </c>
      <c r="BM135">
        <v>-27.8056022665813</v>
      </c>
      <c r="BN135">
        <v>-27.5664434516891</v>
      </c>
      <c r="BO135">
        <v>-27.319009737106398</v>
      </c>
      <c r="BP135">
        <v>-27.062394328027001</v>
      </c>
      <c r="BQ135">
        <v>-26.810701668970001</v>
      </c>
      <c r="BR135">
        <v>-26.574683313970102</v>
      </c>
      <c r="BS135">
        <v>-26.352690003620701</v>
      </c>
      <c r="BT135">
        <v>-26.158383532292198</v>
      </c>
      <c r="BU135">
        <v>-25.9818121556231</v>
      </c>
      <c r="BV135">
        <v>-25.825894249976098</v>
      </c>
      <c r="BW135">
        <v>-25.6813555781386</v>
      </c>
      <c r="BX135">
        <v>-25.542695145678898</v>
      </c>
      <c r="BY135">
        <v>-25.401057528395899</v>
      </c>
      <c r="BZ135">
        <v>-25.256278158300098</v>
      </c>
      <c r="CA135">
        <v>-25.101971697584101</v>
      </c>
      <c r="CB135">
        <v>-24.9441651733766</v>
      </c>
      <c r="CC135">
        <v>-24.783743482701801</v>
      </c>
      <c r="CD135">
        <v>-24.628877602306201</v>
      </c>
      <c r="CE135">
        <v>-24.483278864944101</v>
      </c>
      <c r="CF135">
        <v>-24.354537800290601</v>
      </c>
      <c r="CG135">
        <v>-24.2472416649676</v>
      </c>
      <c r="CH135">
        <v>-24.159960158403699</v>
      </c>
      <c r="CI135">
        <v>-24.098300735913899</v>
      </c>
      <c r="CJ135">
        <v>-24.059093417943998</v>
      </c>
      <c r="CK135">
        <v>-24.0427782240399</v>
      </c>
      <c r="CL135">
        <v>-24.050314832541702</v>
      </c>
      <c r="CM135">
        <v>-24.072691596472001</v>
      </c>
      <c r="CN135">
        <v>-24.114123780561801</v>
      </c>
      <c r="CO135">
        <v>-24.161996202807298</v>
      </c>
      <c r="CP135">
        <v>-24.2080800383658</v>
      </c>
      <c r="CQ135">
        <v>-24.2510360935546</v>
      </c>
      <c r="CR135">
        <v>-24.2607927844466</v>
      </c>
      <c r="CS135">
        <v>-24.247761312854301</v>
      </c>
      <c r="CT135">
        <v>-24.176548495767701</v>
      </c>
      <c r="CU135">
        <v>-24.048701398633401</v>
      </c>
      <c r="CV135">
        <v>-23.8626155351687</v>
      </c>
      <c r="CW135">
        <v>-23.586176613978399</v>
      </c>
      <c r="CX135">
        <v>-23.268378256985201</v>
      </c>
      <c r="CY135">
        <v>-22.850475270476501</v>
      </c>
      <c r="CZ135">
        <v>-22.415671121345799</v>
      </c>
      <c r="DA135">
        <f t="shared" si="426"/>
        <v>-18.199961004829699</v>
      </c>
      <c r="DB135">
        <f t="shared" si="427"/>
        <v>-28.839542204543701</v>
      </c>
      <c r="DC135">
        <f t="shared" si="428"/>
        <v>10.639581199714002</v>
      </c>
    </row>
    <row r="136" spans="1:107" x14ac:dyDescent="0.3">
      <c r="A136" s="81"/>
      <c r="B136" s="84"/>
      <c r="C136" t="s">
        <v>69</v>
      </c>
      <c r="D136">
        <v>-24.212321057102599</v>
      </c>
      <c r="E136">
        <v>-23.7075926761845</v>
      </c>
      <c r="F136">
        <v>-23.2255662718668</v>
      </c>
      <c r="G136">
        <v>-22.807186846481901</v>
      </c>
      <c r="H136">
        <v>-22.447896217528498</v>
      </c>
      <c r="I136">
        <v>-22.1441435836634</v>
      </c>
      <c r="J136">
        <v>-21.9212407143504</v>
      </c>
      <c r="K136">
        <v>-21.734744196887</v>
      </c>
      <c r="L136">
        <v>-21.613981276368001</v>
      </c>
      <c r="M136">
        <v>-21.523708783157399</v>
      </c>
      <c r="N136">
        <v>-21.466997091659199</v>
      </c>
      <c r="O136">
        <v>-21.4332097571634</v>
      </c>
      <c r="P136">
        <v>-21.412767033303702</v>
      </c>
      <c r="Q136">
        <v>-21.399005763347802</v>
      </c>
      <c r="R136">
        <v>-21.3802284779415</v>
      </c>
      <c r="S136">
        <v>-21.3529500270939</v>
      </c>
      <c r="T136">
        <v>-21.3096224340349</v>
      </c>
      <c r="U136">
        <v>-21.250310418172202</v>
      </c>
      <c r="V136">
        <v>-21.183873767570802</v>
      </c>
      <c r="W136">
        <v>-21.117000994442598</v>
      </c>
      <c r="X136">
        <v>-21.0637077688679</v>
      </c>
      <c r="Y136">
        <v>-21.029284488956598</v>
      </c>
      <c r="Z136">
        <v>-21.0330313985461</v>
      </c>
      <c r="AA136">
        <v>-21.053857930551601</v>
      </c>
      <c r="AB136">
        <v>-21.112260616603798</v>
      </c>
      <c r="AC136">
        <v>-21.173164680001602</v>
      </c>
      <c r="AD136">
        <v>-21.241796479842701</v>
      </c>
      <c r="AE136">
        <v>-21.291121094226199</v>
      </c>
      <c r="AF136">
        <v>-21.3325346387367</v>
      </c>
      <c r="AG136">
        <v>-21.3606462710447</v>
      </c>
      <c r="AH136">
        <v>-21.398128790113802</v>
      </c>
      <c r="AI136">
        <v>-21.4881398477613</v>
      </c>
      <c r="AJ136">
        <v>-21.654009187471701</v>
      </c>
      <c r="AK136">
        <v>-21.944110381427301</v>
      </c>
      <c r="AL136">
        <v>-22.398422352346799</v>
      </c>
      <c r="AM136">
        <v>-23.014604438283801</v>
      </c>
      <c r="AN136">
        <v>-23.834574054010599</v>
      </c>
      <c r="AO136">
        <v>-24.8060272458039</v>
      </c>
      <c r="AP136">
        <v>-25.914930516718702</v>
      </c>
      <c r="AQ136">
        <v>-27.091157856266499</v>
      </c>
      <c r="AR136">
        <v>-28.288112277837499</v>
      </c>
      <c r="AS136">
        <v>-29.448545369995902</v>
      </c>
      <c r="AT136">
        <v>-30.514702060722499</v>
      </c>
      <c r="AU136">
        <v>-31.434936175921599</v>
      </c>
      <c r="AV136">
        <v>-32.228835276982601</v>
      </c>
      <c r="AW136">
        <v>-32.8169714049493</v>
      </c>
      <c r="AX136">
        <v>-33.284605745239801</v>
      </c>
      <c r="AY136">
        <v>-33.574647866093898</v>
      </c>
      <c r="AZ136">
        <v>-33.746561405080001</v>
      </c>
      <c r="BA136">
        <v>-33.815136146955098</v>
      </c>
      <c r="BB136">
        <v>-33.775625482060903</v>
      </c>
      <c r="BC136">
        <v>-33.675708623901301</v>
      </c>
      <c r="BD136">
        <v>-33.508620844831</v>
      </c>
      <c r="BE136">
        <v>-33.305214790695899</v>
      </c>
      <c r="BF136">
        <v>-33.073802150529303</v>
      </c>
      <c r="BG136">
        <v>-32.8214879036924</v>
      </c>
      <c r="BH136">
        <v>-32.559239073366001</v>
      </c>
      <c r="BI136">
        <v>-32.293127558474701</v>
      </c>
      <c r="BJ136">
        <v>-32.019522321739601</v>
      </c>
      <c r="BK136">
        <v>-31.748463548474799</v>
      </c>
      <c r="BL136">
        <v>-31.468391619127999</v>
      </c>
      <c r="BM136">
        <v>-31.189764950929298</v>
      </c>
      <c r="BN136">
        <v>-30.909595945852001</v>
      </c>
      <c r="BO136">
        <v>-30.632420521368399</v>
      </c>
      <c r="BP136">
        <v>-30.3640446809179</v>
      </c>
      <c r="BQ136">
        <v>-30.107201216454701</v>
      </c>
      <c r="BR136">
        <v>-29.865063705248701</v>
      </c>
      <c r="BS136">
        <v>-29.641053975161299</v>
      </c>
      <c r="BT136">
        <v>-29.4319061664823</v>
      </c>
      <c r="BU136">
        <v>-29.237660559926201</v>
      </c>
      <c r="BV136">
        <v>-29.055341105064802</v>
      </c>
      <c r="BW136">
        <v>-28.87418449618</v>
      </c>
      <c r="BX136">
        <v>-28.7006418956034</v>
      </c>
      <c r="BY136">
        <v>-28.515720084648098</v>
      </c>
      <c r="BZ136">
        <v>-28.334255799689601</v>
      </c>
      <c r="CA136">
        <v>-28.142527790757999</v>
      </c>
      <c r="CB136">
        <v>-27.951199005748801</v>
      </c>
      <c r="CC136">
        <v>-27.7569856822365</v>
      </c>
      <c r="CD136">
        <v>-27.573140915627999</v>
      </c>
      <c r="CE136">
        <v>-27.393476966237699</v>
      </c>
      <c r="CF136">
        <v>-27.243200958898498</v>
      </c>
      <c r="CG136">
        <v>-27.1095507221854</v>
      </c>
      <c r="CH136">
        <v>-27.0044434614144</v>
      </c>
      <c r="CI136">
        <v>-26.929345829604902</v>
      </c>
      <c r="CJ136">
        <v>-26.8731482314397</v>
      </c>
      <c r="CK136">
        <v>-26.843865235231299</v>
      </c>
      <c r="CL136">
        <v>-26.823748873056999</v>
      </c>
      <c r="CM136">
        <v>-26.8195344796375</v>
      </c>
      <c r="CN136">
        <v>-26.8160179705235</v>
      </c>
      <c r="CO136">
        <v>-26.8111324256176</v>
      </c>
      <c r="CP136">
        <v>-26.795786107569199</v>
      </c>
      <c r="CQ136">
        <v>-26.761407959929102</v>
      </c>
      <c r="CR136">
        <v>-26.692431276195201</v>
      </c>
      <c r="CS136">
        <v>-26.594798964916698</v>
      </c>
      <c r="CT136">
        <v>-26.427028112392499</v>
      </c>
      <c r="CU136">
        <v>-26.224649748142699</v>
      </c>
      <c r="CV136">
        <v>-25.943316540437898</v>
      </c>
      <c r="CW136">
        <v>-25.6089247113756</v>
      </c>
      <c r="CX136">
        <v>-25.2196351198643</v>
      </c>
      <c r="CY136">
        <v>-24.765703821806301</v>
      </c>
      <c r="CZ136">
        <v>-24.290518561744101</v>
      </c>
      <c r="DA136">
        <f t="shared" si="426"/>
        <v>-21.029284488956598</v>
      </c>
      <c r="DB136">
        <f t="shared" si="427"/>
        <v>-33.815136146955098</v>
      </c>
      <c r="DC136">
        <f t="shared" si="428"/>
        <v>12.785851657998499</v>
      </c>
    </row>
    <row r="137" spans="1:107" x14ac:dyDescent="0.3">
      <c r="A137" s="81"/>
      <c r="B137" s="84"/>
      <c r="C137" t="s">
        <v>69</v>
      </c>
      <c r="D137">
        <v>-38.8977992097618</v>
      </c>
      <c r="E137">
        <v>-39.530819425947797</v>
      </c>
      <c r="F137">
        <v>-40.163839642133702</v>
      </c>
      <c r="G137">
        <v>-40.827428522958201</v>
      </c>
      <c r="H137">
        <v>-41.512856924035397</v>
      </c>
      <c r="I137">
        <v>-42.204847943580397</v>
      </c>
      <c r="J137">
        <v>-42.926089302344401</v>
      </c>
      <c r="K137">
        <v>-43.647601577976999</v>
      </c>
      <c r="L137">
        <v>-44.391401709229399</v>
      </c>
      <c r="M137">
        <v>-45.140883908515903</v>
      </c>
      <c r="N137">
        <v>-45.897939343461204</v>
      </c>
      <c r="O137">
        <v>-46.666140506424703</v>
      </c>
      <c r="P137">
        <v>-47.433716703906299</v>
      </c>
      <c r="Q137">
        <v>-48.204600890948498</v>
      </c>
      <c r="R137">
        <v>-48.975074583087697</v>
      </c>
      <c r="S137">
        <v>-49.735081953048002</v>
      </c>
      <c r="T137">
        <v>-50.490999145206402</v>
      </c>
      <c r="U137">
        <v>-51.234720532428597</v>
      </c>
      <c r="V137">
        <v>-51.961997178140898</v>
      </c>
      <c r="W137">
        <v>-52.679389484303996</v>
      </c>
      <c r="X137">
        <v>-53.367918305341398</v>
      </c>
      <c r="Y137">
        <v>-54.046219401072797</v>
      </c>
      <c r="Z137">
        <v>-54.688967994124198</v>
      </c>
      <c r="AA137">
        <v>-55.308926517945899</v>
      </c>
      <c r="AB137">
        <v>-55.893910773878503</v>
      </c>
      <c r="AC137">
        <v>-56.438491331087803</v>
      </c>
      <c r="AD137">
        <v>-56.954290154442099</v>
      </c>
      <c r="AE137">
        <v>-57.41471283888</v>
      </c>
      <c r="AF137">
        <v>-57.839650506176099</v>
      </c>
      <c r="AG137">
        <v>-58.202621348197397</v>
      </c>
      <c r="AH137">
        <v>-58.514782840439601</v>
      </c>
      <c r="AI137">
        <v>-58.779005363149203</v>
      </c>
      <c r="AJ137">
        <v>-58.9655578779631</v>
      </c>
      <c r="AK137">
        <v>-59.101898402963101</v>
      </c>
      <c r="AL137">
        <v>-59.165919974849999</v>
      </c>
      <c r="AM137">
        <v>-59.159433527932201</v>
      </c>
      <c r="AN137">
        <v>-59.090409917535297</v>
      </c>
      <c r="AO137">
        <v>-58.942464676055799</v>
      </c>
      <c r="AP137">
        <v>-58.736167684625897</v>
      </c>
      <c r="AQ137">
        <v>-58.467840495905897</v>
      </c>
      <c r="AR137">
        <v>-58.133696326545</v>
      </c>
      <c r="AS137">
        <v>-57.765243229079502</v>
      </c>
      <c r="AT137">
        <v>-57.348893188192903</v>
      </c>
      <c r="AU137">
        <v>-56.910566783019298</v>
      </c>
      <c r="AV137">
        <v>-56.446839431894801</v>
      </c>
      <c r="AW137">
        <v>-55.977974408337097</v>
      </c>
      <c r="AX137">
        <v>-55.501814521554302</v>
      </c>
      <c r="AY137">
        <v>-55.039685854327402</v>
      </c>
      <c r="AZ137">
        <v>-54.5914014918324</v>
      </c>
      <c r="BA137">
        <v>-54.153079647497201</v>
      </c>
      <c r="BB137">
        <v>-53.7566646273213</v>
      </c>
      <c r="BC137">
        <v>-53.368513704921298</v>
      </c>
      <c r="BD137">
        <v>-53.019995039053001</v>
      </c>
      <c r="BE137">
        <v>-52.689431422917004</v>
      </c>
      <c r="BF137">
        <v>-52.370042563724297</v>
      </c>
      <c r="BG137">
        <v>-52.070066404237899</v>
      </c>
      <c r="BH137">
        <v>-51.772485275561799</v>
      </c>
      <c r="BI137">
        <v>-51.464073814213897</v>
      </c>
      <c r="BJ137">
        <v>-51.160015108279801</v>
      </c>
      <c r="BK137">
        <v>-50.822773096626698</v>
      </c>
      <c r="BL137">
        <v>-50.474390600957499</v>
      </c>
      <c r="BM137">
        <v>-50.106303621015201</v>
      </c>
      <c r="BN137">
        <v>-49.712147915148897</v>
      </c>
      <c r="BO137">
        <v>-49.312231125659402</v>
      </c>
      <c r="BP137">
        <v>-48.893505516854198</v>
      </c>
      <c r="BQ137">
        <v>-48.473775957964598</v>
      </c>
      <c r="BR137">
        <v>-48.061718855564301</v>
      </c>
      <c r="BS137">
        <v>-47.656462463354401</v>
      </c>
      <c r="BT137">
        <v>-47.276523112022602</v>
      </c>
      <c r="BU137">
        <v>-46.916380880331701</v>
      </c>
      <c r="BV137">
        <v>-46.587268037844296</v>
      </c>
      <c r="BW137">
        <v>-46.289331065337201</v>
      </c>
      <c r="BX137">
        <v>-46.008990459628102</v>
      </c>
      <c r="BY137">
        <v>-45.754929792260597</v>
      </c>
      <c r="BZ137">
        <v>-45.508014434157502</v>
      </c>
      <c r="CA137">
        <v>-45.248850335843002</v>
      </c>
      <c r="CB137">
        <v>-44.984651172600401</v>
      </c>
      <c r="CC137">
        <v>-44.6735443283225</v>
      </c>
      <c r="CD137">
        <v>-44.3252722203638</v>
      </c>
      <c r="CE137">
        <v>-43.924486057971201</v>
      </c>
      <c r="CF137">
        <v>-43.441365739886301</v>
      </c>
      <c r="CG137">
        <v>-42.923487450928398</v>
      </c>
      <c r="CH137">
        <v>-42.318730416104202</v>
      </c>
      <c r="CI137">
        <v>-41.676640937885203</v>
      </c>
      <c r="CJ137">
        <v>-40.988073010206598</v>
      </c>
      <c r="CK137">
        <v>-40.281187781491198</v>
      </c>
      <c r="CL137">
        <v>-39.565756720810597</v>
      </c>
      <c r="CM137">
        <v>-38.890383015797902</v>
      </c>
      <c r="CN137">
        <v>-38.217760223550101</v>
      </c>
      <c r="CO137">
        <v>-37.6618407011361</v>
      </c>
      <c r="CP137">
        <v>-37.135661272243603</v>
      </c>
      <c r="CQ137">
        <v>-36.733505377353097</v>
      </c>
      <c r="CR137">
        <v>-36.437302989909597</v>
      </c>
      <c r="CS137">
        <v>-36.199956313915401</v>
      </c>
      <c r="CT137">
        <v>-36.170015822956898</v>
      </c>
      <c r="CU137">
        <v>-36.146795333950401</v>
      </c>
      <c r="CV137">
        <v>-36.317440889534097</v>
      </c>
      <c r="CW137">
        <v>-36.534462856161497</v>
      </c>
      <c r="CX137">
        <v>-36.832062700685199</v>
      </c>
      <c r="CY137">
        <v>-37.238299587736698</v>
      </c>
      <c r="CZ137">
        <v>-37.644536474788197</v>
      </c>
      <c r="DA137">
        <f t="shared" si="426"/>
        <v>-36.146795333950401</v>
      </c>
      <c r="DB137">
        <f t="shared" si="427"/>
        <v>-59.165919974849999</v>
      </c>
      <c r="DC137">
        <f t="shared" si="428"/>
        <v>23.019124640899598</v>
      </c>
    </row>
    <row r="138" spans="1:107" x14ac:dyDescent="0.3">
      <c r="A138" s="81"/>
      <c r="B138" s="84"/>
      <c r="C138" t="s">
        <v>69</v>
      </c>
      <c r="D138">
        <v>-36.444037696431998</v>
      </c>
      <c r="E138">
        <v>-36.474382047814501</v>
      </c>
      <c r="F138">
        <v>-36.504726399196997</v>
      </c>
      <c r="G138">
        <v>-36.688967620490203</v>
      </c>
      <c r="H138">
        <v>-36.894757828134303</v>
      </c>
      <c r="I138">
        <v>-37.270762183946502</v>
      </c>
      <c r="J138">
        <v>-37.6988482481473</v>
      </c>
      <c r="K138">
        <v>-38.2836397352077</v>
      </c>
      <c r="L138">
        <v>-38.9476370450082</v>
      </c>
      <c r="M138">
        <v>-39.729628529471697</v>
      </c>
      <c r="N138">
        <v>-40.597992440274403</v>
      </c>
      <c r="O138">
        <v>-41.537499399045501</v>
      </c>
      <c r="P138">
        <v>-42.538428583999497</v>
      </c>
      <c r="Q138">
        <v>-43.568930860879099</v>
      </c>
      <c r="R138">
        <v>-44.619418768141799</v>
      </c>
      <c r="S138">
        <v>-45.667702144173198</v>
      </c>
      <c r="T138">
        <v>-46.695884620792498</v>
      </c>
      <c r="U138">
        <v>-47.703135417416199</v>
      </c>
      <c r="V138">
        <v>-48.662620229516399</v>
      </c>
      <c r="W138">
        <v>-49.590120848387897</v>
      </c>
      <c r="X138">
        <v>-50.466962545375502</v>
      </c>
      <c r="Y138">
        <v>-51.303173763961297</v>
      </c>
      <c r="Z138">
        <v>-52.0926725776851</v>
      </c>
      <c r="AA138">
        <v>-52.841332904335601</v>
      </c>
      <c r="AB138">
        <v>-53.5456427607728</v>
      </c>
      <c r="AC138">
        <v>-54.206767730121499</v>
      </c>
      <c r="AD138">
        <v>-54.8243966087636</v>
      </c>
      <c r="AE138">
        <v>-55.395806640486001</v>
      </c>
      <c r="AF138">
        <v>-55.9239062302984</v>
      </c>
      <c r="AG138">
        <v>-56.406069193428898</v>
      </c>
      <c r="AH138">
        <v>-56.848043657461801</v>
      </c>
      <c r="AI138">
        <v>-57.248783744231901</v>
      </c>
      <c r="AJ138">
        <v>-57.620813019618403</v>
      </c>
      <c r="AK138">
        <v>-57.958517332728597</v>
      </c>
      <c r="AL138">
        <v>-58.281449360561901</v>
      </c>
      <c r="AM138">
        <v>-58.576495650015303</v>
      </c>
      <c r="AN138">
        <v>-58.863841016050301</v>
      </c>
      <c r="AO138">
        <v>-59.123681715808601</v>
      </c>
      <c r="AP138">
        <v>-59.373559849106996</v>
      </c>
      <c r="AQ138">
        <v>-59.585197803234898</v>
      </c>
      <c r="AR138">
        <v>-59.775289612309599</v>
      </c>
      <c r="AS138">
        <v>-59.910915059772201</v>
      </c>
      <c r="AT138">
        <v>-60.000780437325702</v>
      </c>
      <c r="AU138">
        <v>-60.033643801944997</v>
      </c>
      <c r="AV138">
        <v>-59.986974315307897</v>
      </c>
      <c r="AW138">
        <v>-59.895483936831297</v>
      </c>
      <c r="AX138">
        <v>-59.695312667617699</v>
      </c>
      <c r="AY138">
        <v>-59.471110554756699</v>
      </c>
      <c r="AZ138">
        <v>-59.129096755400198</v>
      </c>
      <c r="BA138">
        <v>-58.781643496737402</v>
      </c>
      <c r="BB138">
        <v>-58.337137599904999</v>
      </c>
      <c r="BC138">
        <v>-57.892631703072503</v>
      </c>
      <c r="BD138">
        <v>-57.402142688249803</v>
      </c>
      <c r="BE138">
        <v>-56.9095536952941</v>
      </c>
      <c r="BF138">
        <v>-56.416332551680597</v>
      </c>
      <c r="BG138">
        <v>-55.925555383919303</v>
      </c>
      <c r="BH138">
        <v>-55.453067026782001</v>
      </c>
      <c r="BI138">
        <v>-54.992063923086498</v>
      </c>
      <c r="BJ138">
        <v>-54.545139452814603</v>
      </c>
      <c r="BK138">
        <v>-54.111221887046803</v>
      </c>
      <c r="BL138">
        <v>-53.676780166037197</v>
      </c>
      <c r="BM138">
        <v>-53.2395046944687</v>
      </c>
      <c r="BN138">
        <v>-52.792148870416398</v>
      </c>
      <c r="BO138">
        <v>-52.308704110686698</v>
      </c>
      <c r="BP138">
        <v>-51.812603610305999</v>
      </c>
      <c r="BQ138">
        <v>-51.258597276291198</v>
      </c>
      <c r="BR138">
        <v>-50.687740032312</v>
      </c>
      <c r="BS138">
        <v>-50.068500785145602</v>
      </c>
      <c r="BT138">
        <v>-49.4244219367502</v>
      </c>
      <c r="BU138">
        <v>-48.773920572664302</v>
      </c>
      <c r="BV138">
        <v>-48.101295190411399</v>
      </c>
      <c r="BW138">
        <v>-47.4580863301655</v>
      </c>
      <c r="BX138">
        <v>-46.820295100509803</v>
      </c>
      <c r="BY138">
        <v>-46.224757418060797</v>
      </c>
      <c r="BZ138">
        <v>-45.663925177183003</v>
      </c>
      <c r="CA138">
        <v>-45.141182600280302</v>
      </c>
      <c r="CB138">
        <v>-44.659532930507297</v>
      </c>
      <c r="CC138">
        <v>-44.205030072445503</v>
      </c>
      <c r="CD138">
        <v>-43.772715851808599</v>
      </c>
      <c r="CE138">
        <v>-43.357720791272499</v>
      </c>
      <c r="CF138">
        <v>-42.936692753720202</v>
      </c>
      <c r="CG138">
        <v>-42.527901419074801</v>
      </c>
      <c r="CH138">
        <v>-42.0992869240483</v>
      </c>
      <c r="CI138">
        <v>-41.676685701768399</v>
      </c>
      <c r="CJ138">
        <v>-41.245470888353601</v>
      </c>
      <c r="CK138">
        <v>-40.817611837897601</v>
      </c>
      <c r="CL138">
        <v>-40.406428850661499</v>
      </c>
      <c r="CM138">
        <v>-40.001747454546297</v>
      </c>
      <c r="CN138">
        <v>-39.630114521231803</v>
      </c>
      <c r="CO138">
        <v>-39.273814385545698</v>
      </c>
      <c r="CP138">
        <v>-38.949627346528999</v>
      </c>
      <c r="CQ138">
        <v>-38.650023690307499</v>
      </c>
      <c r="CR138">
        <v>-38.366930115956599</v>
      </c>
      <c r="CS138">
        <v>-38.111450288979597</v>
      </c>
      <c r="CT138">
        <v>-37.858454592821502</v>
      </c>
      <c r="CU138">
        <v>-37.626940307432001</v>
      </c>
      <c r="CV138">
        <v>-37.393836723548297</v>
      </c>
      <c r="CW138">
        <v>-37.174815944307802</v>
      </c>
      <c r="CX138">
        <v>-36.956451912024399</v>
      </c>
      <c r="CY138">
        <v>-36.7580267619701</v>
      </c>
      <c r="CZ138">
        <v>-36.559601611915802</v>
      </c>
      <c r="DA138">
        <f t="shared" si="426"/>
        <v>-36.444037696431998</v>
      </c>
      <c r="DB138">
        <f t="shared" si="427"/>
        <v>-60.033643801944997</v>
      </c>
      <c r="DC138">
        <f t="shared" si="428"/>
        <v>23.589606105512999</v>
      </c>
    </row>
    <row r="139" spans="1:107" x14ac:dyDescent="0.3">
      <c r="A139" s="81"/>
      <c r="B139" s="84"/>
      <c r="C139" t="s">
        <v>69</v>
      </c>
      <c r="D139">
        <v>-37.994801635069102</v>
      </c>
      <c r="E139">
        <v>-38.332090931519403</v>
      </c>
      <c r="F139">
        <v>-38.669380227969597</v>
      </c>
      <c r="G139">
        <v>-39.0757794151762</v>
      </c>
      <c r="H139">
        <v>-39.499165896077301</v>
      </c>
      <c r="I139">
        <v>-39.987298098641801</v>
      </c>
      <c r="J139">
        <v>-40.520418399610101</v>
      </c>
      <c r="K139">
        <v>-41.100821508602301</v>
      </c>
      <c r="L139">
        <v>-41.7576249384731</v>
      </c>
      <c r="M139">
        <v>-42.439488644301598</v>
      </c>
      <c r="N139">
        <v>-43.207277622881499</v>
      </c>
      <c r="O139">
        <v>-43.987710420116002</v>
      </c>
      <c r="P139">
        <v>-44.8271881990648</v>
      </c>
      <c r="Q139">
        <v>-45.675980782669299</v>
      </c>
      <c r="R139">
        <v>-46.539825554389402</v>
      </c>
      <c r="S139">
        <v>-47.406148005163303</v>
      </c>
      <c r="T139">
        <v>-48.251859157426097</v>
      </c>
      <c r="U139">
        <v>-49.082405242084199</v>
      </c>
      <c r="V139">
        <v>-49.879014063598802</v>
      </c>
      <c r="W139">
        <v>-50.643055987085397</v>
      </c>
      <c r="X139">
        <v>-51.373169632508898</v>
      </c>
      <c r="Y139">
        <v>-52.061292342174397</v>
      </c>
      <c r="Z139">
        <v>-52.719016639238397</v>
      </c>
      <c r="AA139">
        <v>-53.3305909400516</v>
      </c>
      <c r="AB139">
        <v>-53.913308939508099</v>
      </c>
      <c r="AC139">
        <v>-54.448569656522402</v>
      </c>
      <c r="AD139">
        <v>-54.9490396889626</v>
      </c>
      <c r="AE139">
        <v>-55.401704796436299</v>
      </c>
      <c r="AF139">
        <v>-55.821052957893201</v>
      </c>
      <c r="AG139">
        <v>-56.192256951310199</v>
      </c>
      <c r="AH139">
        <v>-56.532669214210401</v>
      </c>
      <c r="AI139">
        <v>-56.823092537931899</v>
      </c>
      <c r="AJ139">
        <v>-57.092047240711402</v>
      </c>
      <c r="AK139">
        <v>-57.304016406426001</v>
      </c>
      <c r="AL139">
        <v>-57.504646909872697</v>
      </c>
      <c r="AM139">
        <v>-57.646583338939102</v>
      </c>
      <c r="AN139">
        <v>-57.771275055681897</v>
      </c>
      <c r="AO139">
        <v>-57.856914481233197</v>
      </c>
      <c r="AP139">
        <v>-57.902753768855803</v>
      </c>
      <c r="AQ139">
        <v>-57.928050578981498</v>
      </c>
      <c r="AR139">
        <v>-57.895890259712502</v>
      </c>
      <c r="AS139">
        <v>-57.851816134313999</v>
      </c>
      <c r="AT139">
        <v>-57.747787503550299</v>
      </c>
      <c r="AU139">
        <v>-57.625826710162201</v>
      </c>
      <c r="AV139">
        <v>-57.461983534322599</v>
      </c>
      <c r="AW139">
        <v>-57.267889146778998</v>
      </c>
      <c r="AX139">
        <v>-57.052676623979799</v>
      </c>
      <c r="AY139">
        <v>-56.802342383464499</v>
      </c>
      <c r="AZ139">
        <v>-56.544544649893702</v>
      </c>
      <c r="BA139">
        <v>-56.257554468029099</v>
      </c>
      <c r="BB139">
        <v>-55.967421134497002</v>
      </c>
      <c r="BC139">
        <v>-55.661068753623901</v>
      </c>
      <c r="BD139">
        <v>-55.348654898837403</v>
      </c>
      <c r="BE139">
        <v>-55.031951932410301</v>
      </c>
      <c r="BF139">
        <v>-54.705888190602401</v>
      </c>
      <c r="BG139">
        <v>-54.375996886848803</v>
      </c>
      <c r="BH139">
        <v>-54.033189804496701</v>
      </c>
      <c r="BI139">
        <v>-53.682781816021297</v>
      </c>
      <c r="BJ139">
        <v>-53.310170676962599</v>
      </c>
      <c r="BK139">
        <v>-52.9270730251366</v>
      </c>
      <c r="BL139">
        <v>-52.511832479440599</v>
      </c>
      <c r="BM139">
        <v>-52.081773769079398</v>
      </c>
      <c r="BN139">
        <v>-51.620336040013001</v>
      </c>
      <c r="BO139">
        <v>-51.1408691736751</v>
      </c>
      <c r="BP139">
        <v>-50.636939452960299</v>
      </c>
      <c r="BQ139">
        <v>-50.117498047497698</v>
      </c>
      <c r="BR139">
        <v>-49.589584547014397</v>
      </c>
      <c r="BS139">
        <v>-49.059596495605298</v>
      </c>
      <c r="BT139">
        <v>-48.534299132624703</v>
      </c>
      <c r="BU139">
        <v>-48.031625391132998</v>
      </c>
      <c r="BV139">
        <v>-47.542355123804597</v>
      </c>
      <c r="BW139">
        <v>-47.092049609084199</v>
      </c>
      <c r="BX139">
        <v>-46.659962971692003</v>
      </c>
      <c r="BY139">
        <v>-46.263809979061698</v>
      </c>
      <c r="BZ139">
        <v>-45.883844045586102</v>
      </c>
      <c r="CA139">
        <v>-45.513778334553102</v>
      </c>
      <c r="CB139">
        <v>-45.145386661623498</v>
      </c>
      <c r="CC139">
        <v>-44.747861190553202</v>
      </c>
      <c r="CD139">
        <v>-44.325258330915602</v>
      </c>
      <c r="CE139">
        <v>-43.849397737169902</v>
      </c>
      <c r="CF139">
        <v>-43.326794284833298</v>
      </c>
      <c r="CG139">
        <v>-42.7478965865714</v>
      </c>
      <c r="CH139">
        <v>-42.120526031207397</v>
      </c>
      <c r="CI139">
        <v>-41.454415751334999</v>
      </c>
      <c r="CJ139">
        <v>-40.762031786616902</v>
      </c>
      <c r="CK139">
        <v>-40.065670029374303</v>
      </c>
      <c r="CL139">
        <v>-39.390993401106897</v>
      </c>
      <c r="CM139">
        <v>-38.736830677202903</v>
      </c>
      <c r="CN139">
        <v>-38.1763193506589</v>
      </c>
      <c r="CO139">
        <v>-37.643296016295203</v>
      </c>
      <c r="CP139">
        <v>-37.258674750186799</v>
      </c>
      <c r="CQ139">
        <v>-36.9071694079339</v>
      </c>
      <c r="CR139">
        <v>-36.722202736941298</v>
      </c>
      <c r="CS139">
        <v>-36.588585339490201</v>
      </c>
      <c r="CT139">
        <v>-36.578706820984102</v>
      </c>
      <c r="CU139">
        <v>-36.647035800621197</v>
      </c>
      <c r="CV139">
        <v>-36.775047035210797</v>
      </c>
      <c r="CW139">
        <v>-36.988991433956599</v>
      </c>
      <c r="CX139">
        <v>-37.220525666295401</v>
      </c>
      <c r="CY139">
        <v>-37.522027805338297</v>
      </c>
      <c r="CZ139">
        <v>-37.8235299443812</v>
      </c>
      <c r="DA139">
        <f t="shared" si="426"/>
        <v>-36.578706820984102</v>
      </c>
      <c r="DB139">
        <f t="shared" si="427"/>
        <v>-57.928050578981498</v>
      </c>
      <c r="DC139">
        <f t="shared" si="428"/>
        <v>21.349343757997396</v>
      </c>
    </row>
    <row r="140" spans="1:107" x14ac:dyDescent="0.3">
      <c r="A140" s="81"/>
      <c r="B140" s="84"/>
      <c r="C140" t="s">
        <v>69</v>
      </c>
      <c r="D140">
        <v>-35.902439196865899</v>
      </c>
      <c r="E140">
        <v>-36.316202431348501</v>
      </c>
      <c r="F140">
        <v>-36.7410351470538</v>
      </c>
      <c r="G140">
        <v>-37.3129506769518</v>
      </c>
      <c r="H140">
        <v>-37.906786947999798</v>
      </c>
      <c r="I140">
        <v>-38.611969162046798</v>
      </c>
      <c r="J140">
        <v>-39.340719172317598</v>
      </c>
      <c r="K140">
        <v>-40.121218354806999</v>
      </c>
      <c r="L140">
        <v>-40.910915798783897</v>
      </c>
      <c r="M140">
        <v>-41.687232359019802</v>
      </c>
      <c r="N140">
        <v>-42.4439463053412</v>
      </c>
      <c r="O140">
        <v>-43.143618264172602</v>
      </c>
      <c r="P140">
        <v>-43.795062009886003</v>
      </c>
      <c r="Q140">
        <v>-44.385299697643802</v>
      </c>
      <c r="R140">
        <v>-44.920817601683602</v>
      </c>
      <c r="S140">
        <v>-45.421502464770199</v>
      </c>
      <c r="T140">
        <v>-45.8948450374223</v>
      </c>
      <c r="U140">
        <v>-46.365758758140203</v>
      </c>
      <c r="V140">
        <v>-46.843507485509797</v>
      </c>
      <c r="W140">
        <v>-47.337203943098402</v>
      </c>
      <c r="X140">
        <v>-47.850999294190402</v>
      </c>
      <c r="Y140">
        <v>-48.377304774591401</v>
      </c>
      <c r="Z140">
        <v>-48.905658776240799</v>
      </c>
      <c r="AA140">
        <v>-49.428081543917997</v>
      </c>
      <c r="AB140">
        <v>-49.913486129076801</v>
      </c>
      <c r="AC140">
        <v>-50.372283069360897</v>
      </c>
      <c r="AD140">
        <v>-50.754855596816</v>
      </c>
      <c r="AE140">
        <v>-51.096041855384499</v>
      </c>
      <c r="AF140">
        <v>-51.349561509494997</v>
      </c>
      <c r="AG140">
        <v>-51.560386505533501</v>
      </c>
      <c r="AH140">
        <v>-51.695928678839898</v>
      </c>
      <c r="AI140">
        <v>-51.799875282651598</v>
      </c>
      <c r="AJ140">
        <v>-51.854002315039899</v>
      </c>
      <c r="AK140">
        <v>-51.89182410958</v>
      </c>
      <c r="AL140">
        <v>-51.907428561101497</v>
      </c>
      <c r="AM140">
        <v>-51.922532338163897</v>
      </c>
      <c r="AN140">
        <v>-51.944672085713002</v>
      </c>
      <c r="AO140">
        <v>-51.984958294835103</v>
      </c>
      <c r="AP140">
        <v>-52.066785494838498</v>
      </c>
      <c r="AQ140">
        <v>-52.189286672027798</v>
      </c>
      <c r="AR140">
        <v>-52.383258064687297</v>
      </c>
      <c r="AS140">
        <v>-52.637421455444901</v>
      </c>
      <c r="AT140">
        <v>-52.970001644908102</v>
      </c>
      <c r="AU140">
        <v>-53.3648693090081</v>
      </c>
      <c r="AV140">
        <v>-53.811271032912302</v>
      </c>
      <c r="AW140">
        <v>-54.291647962600599</v>
      </c>
      <c r="AX140">
        <v>-54.768568621761602</v>
      </c>
      <c r="AY140">
        <v>-55.218374279957303</v>
      </c>
      <c r="AZ140">
        <v>-55.604134046630399</v>
      </c>
      <c r="BA140">
        <v>-55.882572203412998</v>
      </c>
      <c r="BB140">
        <v>-56.057554885897197</v>
      </c>
      <c r="BC140">
        <v>-56.050916053845803</v>
      </c>
      <c r="BD140">
        <v>-55.921670322431403</v>
      </c>
      <c r="BE140">
        <v>-55.6081560361892</v>
      </c>
      <c r="BF140">
        <v>-55.1736604546889</v>
      </c>
      <c r="BG140">
        <v>-54.592026389119702</v>
      </c>
      <c r="BH140">
        <v>-53.921141408447902</v>
      </c>
      <c r="BI140">
        <v>-53.160367170708497</v>
      </c>
      <c r="BJ140">
        <v>-52.357604938200502</v>
      </c>
      <c r="BK140">
        <v>-51.519932970029302</v>
      </c>
      <c r="BL140">
        <v>-50.680650711675099</v>
      </c>
      <c r="BM140">
        <v>-49.843332723662698</v>
      </c>
      <c r="BN140">
        <v>-49.023298869473301</v>
      </c>
      <c r="BO140">
        <v>-48.218470116779898</v>
      </c>
      <c r="BP140">
        <v>-47.430000431844398</v>
      </c>
      <c r="BQ140">
        <v>-46.653247513716103</v>
      </c>
      <c r="BR140">
        <v>-45.886286053676997</v>
      </c>
      <c r="BS140">
        <v>-45.1273221724393</v>
      </c>
      <c r="BT140">
        <v>-44.380835566833802</v>
      </c>
      <c r="BU140">
        <v>-43.6511539698947</v>
      </c>
      <c r="BV140">
        <v>-42.951646446438801</v>
      </c>
      <c r="BW140">
        <v>-42.288017956631798</v>
      </c>
      <c r="BX140">
        <v>-41.6783161006827</v>
      </c>
      <c r="BY140">
        <v>-41.120696095705597</v>
      </c>
      <c r="BZ140">
        <v>-40.6338706415697</v>
      </c>
      <c r="CA140">
        <v>-40.201471079080598</v>
      </c>
      <c r="CB140">
        <v>-39.8453426623973</v>
      </c>
      <c r="CC140">
        <v>-39.531630670523597</v>
      </c>
      <c r="CD140">
        <v>-39.279360782279497</v>
      </c>
      <c r="CE140">
        <v>-39.052607695549803</v>
      </c>
      <c r="CF140">
        <v>-38.859634649310102</v>
      </c>
      <c r="CG140">
        <v>-38.672518975955398</v>
      </c>
      <c r="CH140">
        <v>-38.485227796641603</v>
      </c>
      <c r="CI140">
        <v>-38.283783476234099</v>
      </c>
      <c r="CJ140">
        <v>-38.056671920028499</v>
      </c>
      <c r="CK140">
        <v>-37.80359364593</v>
      </c>
      <c r="CL140">
        <v>-37.520573279351602</v>
      </c>
      <c r="CM140">
        <v>-37.214956734627599</v>
      </c>
      <c r="CN140">
        <v>-36.897081972217102</v>
      </c>
      <c r="CO140">
        <v>-36.574989942872698</v>
      </c>
      <c r="CP140">
        <v>-36.263998431795301</v>
      </c>
      <c r="CQ140">
        <v>-35.975658412418802</v>
      </c>
      <c r="CR140">
        <v>-35.710820897982799</v>
      </c>
      <c r="CS140">
        <v>-35.493773227496597</v>
      </c>
      <c r="CT140">
        <v>-35.3010546365538</v>
      </c>
      <c r="CU140">
        <v>-35.1749495369627</v>
      </c>
      <c r="CV140">
        <v>-35.068310381921201</v>
      </c>
      <c r="CW140">
        <v>-35.045723541026298</v>
      </c>
      <c r="CX140">
        <v>-35.036727620567802</v>
      </c>
      <c r="CY140">
        <v>-35.134214122930501</v>
      </c>
      <c r="CZ140">
        <v>-35.2388188214737</v>
      </c>
      <c r="DA140">
        <f t="shared" si="426"/>
        <v>-35.036727620567802</v>
      </c>
      <c r="DB140">
        <f t="shared" si="427"/>
        <v>-56.057554885897197</v>
      </c>
      <c r="DC140">
        <f t="shared" si="428"/>
        <v>21.020827265329395</v>
      </c>
    </row>
    <row r="141" spans="1:107" x14ac:dyDescent="0.3">
      <c r="A141" s="81"/>
      <c r="B141" s="84"/>
      <c r="C141" t="s">
        <v>69</v>
      </c>
      <c r="D141">
        <v>-34.452462580146197</v>
      </c>
      <c r="E141">
        <v>-34.746576713480998</v>
      </c>
      <c r="F141">
        <v>-35.040690846815799</v>
      </c>
      <c r="G141">
        <v>-35.529028608269897</v>
      </c>
      <c r="H141">
        <v>-36.0241088307246</v>
      </c>
      <c r="I141">
        <v>-36.659529418192299</v>
      </c>
      <c r="J141">
        <v>-37.304987268342202</v>
      </c>
      <c r="K141">
        <v>-38.012942623398096</v>
      </c>
      <c r="L141">
        <v>-38.727688514533298</v>
      </c>
      <c r="M141">
        <v>-39.4266951354425</v>
      </c>
      <c r="N141">
        <v>-40.1229416940932</v>
      </c>
      <c r="O141">
        <v>-40.751859338945501</v>
      </c>
      <c r="P141">
        <v>-41.366837508349498</v>
      </c>
      <c r="Q141">
        <v>-41.908633778311398</v>
      </c>
      <c r="R141">
        <v>-42.431549639050303</v>
      </c>
      <c r="S141">
        <v>-42.9185173663924</v>
      </c>
      <c r="T141">
        <v>-43.393782568103703</v>
      </c>
      <c r="U141">
        <v>-43.8875075750598</v>
      </c>
      <c r="V141">
        <v>-44.386714696927598</v>
      </c>
      <c r="W141">
        <v>-44.944055402340801</v>
      </c>
      <c r="X141">
        <v>-45.524485301510303</v>
      </c>
      <c r="Y141">
        <v>-46.169079280642201</v>
      </c>
      <c r="Z141">
        <v>-46.844374721989197</v>
      </c>
      <c r="AA141">
        <v>-47.555095161731103</v>
      </c>
      <c r="AB141">
        <v>-48.287879663767001</v>
      </c>
      <c r="AC141">
        <v>-49.005860690021798</v>
      </c>
      <c r="AD141">
        <v>-49.721341674368901</v>
      </c>
      <c r="AE141">
        <v>-50.371715058595498</v>
      </c>
      <c r="AF141">
        <v>-50.989852910110699</v>
      </c>
      <c r="AG141">
        <v>-51.510626217103201</v>
      </c>
      <c r="AH141">
        <v>-51.980298299828</v>
      </c>
      <c r="AI141">
        <v>-52.345878996593399</v>
      </c>
      <c r="AJ141">
        <v>-52.656693333915797</v>
      </c>
      <c r="AK141">
        <v>-52.878563721579397</v>
      </c>
      <c r="AL141">
        <v>-53.052581717776299</v>
      </c>
      <c r="AM141">
        <v>-53.164801435346398</v>
      </c>
      <c r="AN141">
        <v>-53.240011001273999</v>
      </c>
      <c r="AO141">
        <v>-53.2848000519312</v>
      </c>
      <c r="AP141">
        <v>-53.304828456147199</v>
      </c>
      <c r="AQ141">
        <v>-53.326916394899598</v>
      </c>
      <c r="AR141">
        <v>-53.338699305694398</v>
      </c>
      <c r="AS141">
        <v>-53.382956163733901</v>
      </c>
      <c r="AT141">
        <v>-53.431196252636298</v>
      </c>
      <c r="AU141">
        <v>-53.532786116697501</v>
      </c>
      <c r="AV141">
        <v>-53.644366120288701</v>
      </c>
      <c r="AW141">
        <v>-53.811613175573498</v>
      </c>
      <c r="AX141">
        <v>-53.980019836362402</v>
      </c>
      <c r="AY141">
        <v>-54.181849865158497</v>
      </c>
      <c r="AZ141">
        <v>-54.363152381226499</v>
      </c>
      <c r="BA141">
        <v>-54.5300719205894</v>
      </c>
      <c r="BB141">
        <v>-54.650417080749399</v>
      </c>
      <c r="BC141">
        <v>-54.688654676854199</v>
      </c>
      <c r="BD141">
        <v>-54.659798764055701</v>
      </c>
      <c r="BE141">
        <v>-54.483108081765899</v>
      </c>
      <c r="BF141">
        <v>-54.228525285907097</v>
      </c>
      <c r="BG141">
        <v>-53.794918180019003</v>
      </c>
      <c r="BH141">
        <v>-53.283457124745702</v>
      </c>
      <c r="BI141">
        <v>-52.610398220635403</v>
      </c>
      <c r="BJ141">
        <v>-51.875449426212498</v>
      </c>
      <c r="BK141">
        <v>-51.036327560004104</v>
      </c>
      <c r="BL141">
        <v>-50.164609103354302</v>
      </c>
      <c r="BM141">
        <v>-49.2621069652212</v>
      </c>
      <c r="BN141">
        <v>-48.357917833290998</v>
      </c>
      <c r="BO141">
        <v>-47.484198633501499</v>
      </c>
      <c r="BP141">
        <v>-46.629785172850099</v>
      </c>
      <c r="BQ141">
        <v>-45.836043374394002</v>
      </c>
      <c r="BR141">
        <v>-45.071326293631898</v>
      </c>
      <c r="BS141">
        <v>-44.366740490585499</v>
      </c>
      <c r="BT141">
        <v>-43.695517034089903</v>
      </c>
      <c r="BU141">
        <v>-43.071524261034</v>
      </c>
      <c r="BV141">
        <v>-42.483582933860497</v>
      </c>
      <c r="BW141">
        <v>-41.937390329787597</v>
      </c>
      <c r="BX141">
        <v>-41.428942211838098</v>
      </c>
      <c r="BY141">
        <v>-40.9679053005895</v>
      </c>
      <c r="BZ141">
        <v>-40.545351243494601</v>
      </c>
      <c r="CA141">
        <v>-40.176781106286697</v>
      </c>
      <c r="CB141">
        <v>-39.845077702682303</v>
      </c>
      <c r="CC141">
        <v>-39.567064016383704</v>
      </c>
      <c r="CD141">
        <v>-39.3170947423691</v>
      </c>
      <c r="CE141">
        <v>-39.1110628889803</v>
      </c>
      <c r="CF141">
        <v>-38.922352730268997</v>
      </c>
      <c r="CG141">
        <v>-38.7580956474483</v>
      </c>
      <c r="CH141">
        <v>-38.600246037329001</v>
      </c>
      <c r="CI141">
        <v>-38.441212164521303</v>
      </c>
      <c r="CJ141">
        <v>-38.278747956526601</v>
      </c>
      <c r="CK141">
        <v>-38.089865518718199</v>
      </c>
      <c r="CL141">
        <v>-37.891050177349001</v>
      </c>
      <c r="CM141">
        <v>-37.650250756549703</v>
      </c>
      <c r="CN141">
        <v>-37.398530651299197</v>
      </c>
      <c r="CO141">
        <v>-37.106238822446699</v>
      </c>
      <c r="CP141">
        <v>-36.806952932546899</v>
      </c>
      <c r="CQ141">
        <v>-36.485815469057997</v>
      </c>
      <c r="CR141">
        <v>-36.163457520930201</v>
      </c>
      <c r="CS141">
        <v>-35.849090509025899</v>
      </c>
      <c r="CT141">
        <v>-35.538218202095202</v>
      </c>
      <c r="CU141">
        <v>-35.2697679258075</v>
      </c>
      <c r="CV141">
        <v>-35.007047162407503</v>
      </c>
      <c r="CW141">
        <v>-34.824874491277903</v>
      </c>
      <c r="CX141">
        <v>-34.647422256412803</v>
      </c>
      <c r="CY141">
        <v>-34.594719753135998</v>
      </c>
      <c r="CZ141">
        <v>-34.5420172498592</v>
      </c>
      <c r="DA141">
        <f t="shared" si="426"/>
        <v>-34.452462580146197</v>
      </c>
      <c r="DB141">
        <f t="shared" si="427"/>
        <v>-54.688654676854199</v>
      </c>
      <c r="DC141">
        <f t="shared" si="428"/>
        <v>20.236192096708002</v>
      </c>
    </row>
    <row r="142" spans="1:107" x14ac:dyDescent="0.3">
      <c r="A142" s="81"/>
      <c r="B142" s="84"/>
      <c r="C142" t="s">
        <v>69</v>
      </c>
      <c r="D142">
        <v>-34.166048263349502</v>
      </c>
      <c r="E142">
        <v>-34.549084426772502</v>
      </c>
      <c r="F142">
        <v>-34.941049705686297</v>
      </c>
      <c r="G142">
        <v>-35.510175926155398</v>
      </c>
      <c r="H142">
        <v>-36.094724120414803</v>
      </c>
      <c r="I142">
        <v>-36.815457193322203</v>
      </c>
      <c r="J142">
        <v>-37.550121000961397</v>
      </c>
      <c r="K142">
        <v>-38.353842696335001</v>
      </c>
      <c r="L142">
        <v>-39.159206325354099</v>
      </c>
      <c r="M142">
        <v>-39.960123948081701</v>
      </c>
      <c r="N142">
        <v>-40.743971594677298</v>
      </c>
      <c r="O142">
        <v>-41.471767483808399</v>
      </c>
      <c r="P142">
        <v>-42.169107192972596</v>
      </c>
      <c r="Q142">
        <v>-42.801549894916199</v>
      </c>
      <c r="R142">
        <v>-43.407215422645599</v>
      </c>
      <c r="S142">
        <v>-43.979811862856401</v>
      </c>
      <c r="T142">
        <v>-44.547626524656202</v>
      </c>
      <c r="U142">
        <v>-45.130941256647901</v>
      </c>
      <c r="V142">
        <v>-45.737835173221299</v>
      </c>
      <c r="W142">
        <v>-46.397160269513499</v>
      </c>
      <c r="X142">
        <v>-47.0973726523507</v>
      </c>
      <c r="Y142">
        <v>-47.858616859805203</v>
      </c>
      <c r="Z142">
        <v>-48.653253101823999</v>
      </c>
      <c r="AA142">
        <v>-49.488076950273701</v>
      </c>
      <c r="AB142">
        <v>-50.3205396900659</v>
      </c>
      <c r="AC142">
        <v>-51.154068716176802</v>
      </c>
      <c r="AD142">
        <v>-51.933125413083197</v>
      </c>
      <c r="AE142">
        <v>-52.666282705740201</v>
      </c>
      <c r="AF142">
        <v>-53.314307833281603</v>
      </c>
      <c r="AG142">
        <v>-53.874643543908398</v>
      </c>
      <c r="AH142">
        <v>-54.349178948261297</v>
      </c>
      <c r="AI142">
        <v>-54.714631232662597</v>
      </c>
      <c r="AJ142">
        <v>-55.014537374879197</v>
      </c>
      <c r="AK142">
        <v>-55.206833916799901</v>
      </c>
      <c r="AL142">
        <v>-55.359915155506499</v>
      </c>
      <c r="AM142">
        <v>-55.425430793508099</v>
      </c>
      <c r="AN142">
        <v>-55.475801237479203</v>
      </c>
      <c r="AO142">
        <v>-55.474870487569198</v>
      </c>
      <c r="AP142">
        <v>-55.478490487753398</v>
      </c>
      <c r="AQ142">
        <v>-55.4787615865595</v>
      </c>
      <c r="AR142">
        <v>-55.4961295221187</v>
      </c>
      <c r="AS142">
        <v>-55.554196654923103</v>
      </c>
      <c r="AT142">
        <v>-55.631372422592101</v>
      </c>
      <c r="AU142">
        <v>-55.768625298992099</v>
      </c>
      <c r="AV142">
        <v>-55.9176023290823</v>
      </c>
      <c r="AW142">
        <v>-56.108768683716903</v>
      </c>
      <c r="AX142">
        <v>-56.300727441266702</v>
      </c>
      <c r="AY142">
        <v>-56.478604717196802</v>
      </c>
      <c r="AZ142">
        <v>-56.649397379457</v>
      </c>
      <c r="BA142">
        <v>-56.720759021573599</v>
      </c>
      <c r="BB142">
        <v>-56.7845337345411</v>
      </c>
      <c r="BC142">
        <v>-56.656495164973499</v>
      </c>
      <c r="BD142">
        <v>-56.515887460775502</v>
      </c>
      <c r="BE142">
        <v>-56.139838335314103</v>
      </c>
      <c r="BF142">
        <v>-55.739976922730499</v>
      </c>
      <c r="BG142">
        <v>-55.108188692027298</v>
      </c>
      <c r="BH142">
        <v>-54.449690958870001</v>
      </c>
      <c r="BI142">
        <v>-53.607166328904697</v>
      </c>
      <c r="BJ142">
        <v>-52.746644460026502</v>
      </c>
      <c r="BK142">
        <v>-51.777776894217297</v>
      </c>
      <c r="BL142">
        <v>-50.807734448087501</v>
      </c>
      <c r="BM142">
        <v>-49.806575854907699</v>
      </c>
      <c r="BN142">
        <v>-48.821245023656701</v>
      </c>
      <c r="BO142">
        <v>-47.860005359800297</v>
      </c>
      <c r="BP142">
        <v>-46.925723337870302</v>
      </c>
      <c r="BQ142">
        <v>-46.042384737377503</v>
      </c>
      <c r="BR142">
        <v>-45.190587954136099</v>
      </c>
      <c r="BS142">
        <v>-44.396928668297399</v>
      </c>
      <c r="BT142">
        <v>-43.6363168378276</v>
      </c>
      <c r="BU142">
        <v>-42.932736761368901</v>
      </c>
      <c r="BV142">
        <v>-42.265861605295001</v>
      </c>
      <c r="BW142">
        <v>-41.654118869384902</v>
      </c>
      <c r="BX142">
        <v>-41.0877502154692</v>
      </c>
      <c r="BY142">
        <v>-40.575275496864997</v>
      </c>
      <c r="BZ142">
        <v>-40.118693138709602</v>
      </c>
      <c r="CA142">
        <v>-39.712867047204803</v>
      </c>
      <c r="CB142">
        <v>-39.368991226636801</v>
      </c>
      <c r="CC142">
        <v>-39.072902417869997</v>
      </c>
      <c r="CD142">
        <v>-38.826672987000599</v>
      </c>
      <c r="CE142">
        <v>-38.620789422442002</v>
      </c>
      <c r="CF142">
        <v>-38.443768796244299</v>
      </c>
      <c r="CG142">
        <v>-38.285344083528102</v>
      </c>
      <c r="CH142">
        <v>-38.128995788148799</v>
      </c>
      <c r="CI142">
        <v>-37.958721450113998</v>
      </c>
      <c r="CJ142">
        <v>-37.767039125452499</v>
      </c>
      <c r="CK142">
        <v>-37.532606110669597</v>
      </c>
      <c r="CL142">
        <v>-37.266936099924898</v>
      </c>
      <c r="CM142">
        <v>-36.949896491819302</v>
      </c>
      <c r="CN142">
        <v>-36.608238411955597</v>
      </c>
      <c r="CO142">
        <v>-36.233225268048699</v>
      </c>
      <c r="CP142">
        <v>-35.849316875274297</v>
      </c>
      <c r="CQ142">
        <v>-35.4670627847741</v>
      </c>
      <c r="CR142">
        <v>-35.089956553552</v>
      </c>
      <c r="CS142">
        <v>-34.750278884543498</v>
      </c>
      <c r="CT142">
        <v>-34.422580701277198</v>
      </c>
      <c r="CU142">
        <v>-34.1625418441837</v>
      </c>
      <c r="CV142">
        <v>-33.915366490111097</v>
      </c>
      <c r="CW142">
        <v>-33.766549328748503</v>
      </c>
      <c r="CX142">
        <v>-33.628553332413503</v>
      </c>
      <c r="CY142">
        <v>-33.626841926824198</v>
      </c>
      <c r="CZ142">
        <v>-33.6318811550641</v>
      </c>
      <c r="DA142">
        <f t="shared" si="426"/>
        <v>-33.626841926824198</v>
      </c>
      <c r="DB142">
        <f t="shared" si="427"/>
        <v>-56.7845337345411</v>
      </c>
      <c r="DC142">
        <f t="shared" si="428"/>
        <v>23.157691807716901</v>
      </c>
    </row>
    <row r="143" spans="1:107" x14ac:dyDescent="0.3">
      <c r="A143" s="81"/>
      <c r="B143" s="84"/>
      <c r="C143" t="s">
        <v>69</v>
      </c>
      <c r="D143">
        <v>-10.7310777275561</v>
      </c>
      <c r="E143">
        <v>-10.065319042002599</v>
      </c>
      <c r="F143">
        <v>-9.44202946327826</v>
      </c>
      <c r="G143">
        <v>-8.9713395569836099</v>
      </c>
      <c r="H143">
        <v>-8.6213050628602499</v>
      </c>
      <c r="I143">
        <v>-8.4261063827656297</v>
      </c>
      <c r="J143">
        <v>-8.4597434623334706</v>
      </c>
      <c r="K143">
        <v>-8.6184376286124404</v>
      </c>
      <c r="L143">
        <v>-9.1006782103287307</v>
      </c>
      <c r="M143">
        <v>-9.6903678194862994</v>
      </c>
      <c r="N143">
        <v>-10.571514582598599</v>
      </c>
      <c r="O143">
        <v>-11.570001347761</v>
      </c>
      <c r="P143">
        <v>-12.7426222816466</v>
      </c>
      <c r="Q143">
        <v>-14.016201765625</v>
      </c>
      <c r="R143">
        <v>-15.354116414755101</v>
      </c>
      <c r="S143">
        <v>-16.7243820940764</v>
      </c>
      <c r="T143">
        <v>-18.0867818340176</v>
      </c>
      <c r="U143">
        <v>-19.402863866473201</v>
      </c>
      <c r="V143">
        <v>-20.6673431589434</v>
      </c>
      <c r="W143">
        <v>-21.848564377123498</v>
      </c>
      <c r="X143">
        <v>-22.945121320124599</v>
      </c>
      <c r="Y143">
        <v>-23.959477816374601</v>
      </c>
      <c r="Z143">
        <v>-24.873431875047999</v>
      </c>
      <c r="AA143">
        <v>-25.706811216562201</v>
      </c>
      <c r="AB143">
        <v>-26.4392240840913</v>
      </c>
      <c r="AC143">
        <v>-27.082476050753101</v>
      </c>
      <c r="AD143">
        <v>-27.631441308622499</v>
      </c>
      <c r="AE143">
        <v>-28.092620609253402</v>
      </c>
      <c r="AF143">
        <v>-28.499008363769999</v>
      </c>
      <c r="AG143">
        <v>-28.854710237785099</v>
      </c>
      <c r="AH143">
        <v>-29.207518443746899</v>
      </c>
      <c r="AI143">
        <v>-29.581006830408899</v>
      </c>
      <c r="AJ143">
        <v>-30.0163830088396</v>
      </c>
      <c r="AK143">
        <v>-30.538031176656599</v>
      </c>
      <c r="AL143">
        <v>-31.164321701649101</v>
      </c>
      <c r="AM143">
        <v>-31.9016257604356</v>
      </c>
      <c r="AN143">
        <v>-32.757061324489101</v>
      </c>
      <c r="AO143">
        <v>-33.690446158921702</v>
      </c>
      <c r="AP143">
        <v>-34.708162119434597</v>
      </c>
      <c r="AQ143">
        <v>-35.749180763578401</v>
      </c>
      <c r="AR143">
        <v>-36.790072732321697</v>
      </c>
      <c r="AS143">
        <v>-37.796043846904197</v>
      </c>
      <c r="AT143">
        <v>-38.704431016720299</v>
      </c>
      <c r="AU143">
        <v>-39.518293165554503</v>
      </c>
      <c r="AV143">
        <v>-40.1685418506936</v>
      </c>
      <c r="AW143">
        <v>-40.672616286662297</v>
      </c>
      <c r="AX143">
        <v>-41.010554932358502</v>
      </c>
      <c r="AY143">
        <v>-41.175441091314099</v>
      </c>
      <c r="AZ143">
        <v>-41.219088908679602</v>
      </c>
      <c r="BA143">
        <v>-41.100309423029401</v>
      </c>
      <c r="BB143">
        <v>-40.925053021710099</v>
      </c>
      <c r="BC143">
        <v>-40.636524996682098</v>
      </c>
      <c r="BD143">
        <v>-40.3387032706529</v>
      </c>
      <c r="BE143">
        <v>-40.007739876633998</v>
      </c>
      <c r="BF143">
        <v>-39.680023291072402</v>
      </c>
      <c r="BG143">
        <v>-39.3499987801938</v>
      </c>
      <c r="BH143">
        <v>-39.008644815964502</v>
      </c>
      <c r="BI143">
        <v>-38.657178517158698</v>
      </c>
      <c r="BJ143">
        <v>-38.246377192140997</v>
      </c>
      <c r="BK143">
        <v>-37.794821675822597</v>
      </c>
      <c r="BL143">
        <v>-37.235429208548503</v>
      </c>
      <c r="BM143">
        <v>-36.600860577082997</v>
      </c>
      <c r="BN143">
        <v>-35.855825843214497</v>
      </c>
      <c r="BO143">
        <v>-35.0203118461611</v>
      </c>
      <c r="BP143">
        <v>-34.106076318829302</v>
      </c>
      <c r="BQ143">
        <v>-33.1363146574135</v>
      </c>
      <c r="BR143">
        <v>-32.139238089034002</v>
      </c>
      <c r="BS143">
        <v>-31.136157217066099</v>
      </c>
      <c r="BT143">
        <v>-30.152996061100801</v>
      </c>
      <c r="BU143">
        <v>-29.197465187434499</v>
      </c>
      <c r="BV143">
        <v>-28.283147440028099</v>
      </c>
      <c r="BW143">
        <v>-27.4011391807561</v>
      </c>
      <c r="BX143">
        <v>-26.551183225711</v>
      </c>
      <c r="BY143">
        <v>-25.718542802048901</v>
      </c>
      <c r="BZ143">
        <v>-24.907555672175199</v>
      </c>
      <c r="CA143">
        <v>-24.093769647710101</v>
      </c>
      <c r="CB143">
        <v>-23.305775499822101</v>
      </c>
      <c r="CC143">
        <v>-22.519239541013601</v>
      </c>
      <c r="CD143">
        <v>-21.770487440256101</v>
      </c>
      <c r="CE143">
        <v>-21.052277278723999</v>
      </c>
      <c r="CF143">
        <v>-20.396735734781799</v>
      </c>
      <c r="CG143">
        <v>-19.804460860487801</v>
      </c>
      <c r="CH143">
        <v>-19.292007890000502</v>
      </c>
      <c r="CI143">
        <v>-18.8702427786972</v>
      </c>
      <c r="CJ143">
        <v>-18.519705788296601</v>
      </c>
      <c r="CK143">
        <v>-18.259405316254501</v>
      </c>
      <c r="CL143">
        <v>-18.048900644743899</v>
      </c>
      <c r="CM143">
        <v>-17.887367280716798</v>
      </c>
      <c r="CN143">
        <v>-17.7420617618317</v>
      </c>
      <c r="CO143">
        <v>-17.593370342603901</v>
      </c>
      <c r="CP143">
        <v>-17.406466146037602</v>
      </c>
      <c r="CQ143">
        <v>-17.187975198467601</v>
      </c>
      <c r="CR143">
        <v>-16.870123424888501</v>
      </c>
      <c r="CS143">
        <v>-16.510505072992402</v>
      </c>
      <c r="CT143">
        <v>-16.025338682346899</v>
      </c>
      <c r="CU143">
        <v>-15.4853350790581</v>
      </c>
      <c r="CV143">
        <v>-14.851416010532001</v>
      </c>
      <c r="CW143">
        <v>-14.155575730149501</v>
      </c>
      <c r="CX143">
        <v>-13.4144145181511</v>
      </c>
      <c r="CY143">
        <v>-12.6347406471901</v>
      </c>
      <c r="CZ143">
        <v>-11.8454010702059</v>
      </c>
      <c r="DA143">
        <f t="shared" si="426"/>
        <v>-8.4261063827656297</v>
      </c>
      <c r="DB143">
        <f t="shared" si="427"/>
        <v>-41.219088908679602</v>
      </c>
      <c r="DC143">
        <f t="shared" si="428"/>
        <v>32.79298252591397</v>
      </c>
    </row>
    <row r="144" spans="1:107" x14ac:dyDescent="0.3">
      <c r="A144" s="81"/>
      <c r="B144" s="84"/>
      <c r="C144" t="s">
        <v>69</v>
      </c>
      <c r="D144">
        <v>-10.0445892424439</v>
      </c>
      <c r="E144">
        <v>-9.5566862676619007</v>
      </c>
      <c r="F144">
        <v>-9.1136389062905305</v>
      </c>
      <c r="G144">
        <v>-8.8228102360307403</v>
      </c>
      <c r="H144">
        <v>-8.6472310987938492</v>
      </c>
      <c r="I144">
        <v>-8.6124396376218701</v>
      </c>
      <c r="J144">
        <v>-8.7840890912849101</v>
      </c>
      <c r="K144">
        <v>-9.0757889825960305</v>
      </c>
      <c r="L144">
        <v>-9.6205954003421397</v>
      </c>
      <c r="M144">
        <v>-10.297596275032101</v>
      </c>
      <c r="N144">
        <v>-11.162488136232099</v>
      </c>
      <c r="O144">
        <v>-12.1854049371297</v>
      </c>
      <c r="P144">
        <v>-13.326298059104101</v>
      </c>
      <c r="Q144">
        <v>-14.5594373940583</v>
      </c>
      <c r="R144">
        <v>-15.8562759858492</v>
      </c>
      <c r="S144">
        <v>-17.160752842670998</v>
      </c>
      <c r="T144">
        <v>-18.469641188620798</v>
      </c>
      <c r="U144">
        <v>-19.7196097608917</v>
      </c>
      <c r="V144">
        <v>-20.899049092179698</v>
      </c>
      <c r="W144">
        <v>-21.982811716461999</v>
      </c>
      <c r="X144">
        <v>-22.9505624544672</v>
      </c>
      <c r="Y144">
        <v>-23.7973437917151</v>
      </c>
      <c r="Z144">
        <v>-24.4974335469491</v>
      </c>
      <c r="AA144">
        <v>-25.0890000017707</v>
      </c>
      <c r="AB144">
        <v>-25.549652300496</v>
      </c>
      <c r="AC144">
        <v>-25.9141624206129</v>
      </c>
      <c r="AD144">
        <v>-26.180954571625101</v>
      </c>
      <c r="AE144">
        <v>-26.380213522299599</v>
      </c>
      <c r="AF144">
        <v>-26.543026463669101</v>
      </c>
      <c r="AG144">
        <v>-26.703930520483102</v>
      </c>
      <c r="AH144">
        <v>-26.881197472524999</v>
      </c>
      <c r="AI144">
        <v>-27.144346546657399</v>
      </c>
      <c r="AJ144">
        <v>-27.4932155377337</v>
      </c>
      <c r="AK144">
        <v>-27.958667267951299</v>
      </c>
      <c r="AL144">
        <v>-28.593379477863099</v>
      </c>
      <c r="AM144">
        <v>-29.312721927621901</v>
      </c>
      <c r="AN144">
        <v>-30.253978972359398</v>
      </c>
      <c r="AO144">
        <v>-31.246593296826301</v>
      </c>
      <c r="AP144">
        <v>-32.376331137079198</v>
      </c>
      <c r="AQ144">
        <v>-33.532431354704997</v>
      </c>
      <c r="AR144">
        <v>-34.7148876658269</v>
      </c>
      <c r="AS144">
        <v>-35.844316625301701</v>
      </c>
      <c r="AT144">
        <v>-36.921077059823801</v>
      </c>
      <c r="AU144">
        <v>-37.843606061733901</v>
      </c>
      <c r="AV144">
        <v>-38.646191524190101</v>
      </c>
      <c r="AW144">
        <v>-39.257699477703198</v>
      </c>
      <c r="AX144">
        <v>-39.6796290024906</v>
      </c>
      <c r="AY144">
        <v>-39.934676863649699</v>
      </c>
      <c r="AZ144">
        <v>-40.031498514888</v>
      </c>
      <c r="BA144">
        <v>-39.996135469163796</v>
      </c>
      <c r="BB144">
        <v>-39.865413682365002</v>
      </c>
      <c r="BC144">
        <v>-39.654030897460899</v>
      </c>
      <c r="BD144">
        <v>-39.403863301044197</v>
      </c>
      <c r="BE144">
        <v>-39.122171473214998</v>
      </c>
      <c r="BF144">
        <v>-38.828474328044102</v>
      </c>
      <c r="BG144">
        <v>-38.4935480252799</v>
      </c>
      <c r="BH144">
        <v>-38.150098009231399</v>
      </c>
      <c r="BI144">
        <v>-37.724248918641599</v>
      </c>
      <c r="BJ144">
        <v>-37.256216165004098</v>
      </c>
      <c r="BK144">
        <v>-36.668991663651298</v>
      </c>
      <c r="BL144">
        <v>-36.008455273773301</v>
      </c>
      <c r="BM144">
        <v>-35.221318500346101</v>
      </c>
      <c r="BN144">
        <v>-34.343954951593403</v>
      </c>
      <c r="BO144">
        <v>-33.392108502371798</v>
      </c>
      <c r="BP144">
        <v>-32.377019467588397</v>
      </c>
      <c r="BQ144">
        <v>-31.345814346017001</v>
      </c>
      <c r="BR144">
        <v>-30.324870075318799</v>
      </c>
      <c r="BS144">
        <v>-29.3329620886383</v>
      </c>
      <c r="BT144">
        <v>-28.3991266699935</v>
      </c>
      <c r="BU144">
        <v>-27.526504198595099</v>
      </c>
      <c r="BV144">
        <v>-26.6993202018636</v>
      </c>
      <c r="BW144">
        <v>-25.942874826883902</v>
      </c>
      <c r="BX144">
        <v>-25.2074259678317</v>
      </c>
      <c r="BY144">
        <v>-24.510018076260199</v>
      </c>
      <c r="BZ144">
        <v>-23.8234984283221</v>
      </c>
      <c r="CA144">
        <v>-23.146159534101798</v>
      </c>
      <c r="CB144">
        <v>-22.4798621312083</v>
      </c>
      <c r="CC144">
        <v>-21.822626519522998</v>
      </c>
      <c r="CD144">
        <v>-21.183610088692099</v>
      </c>
      <c r="CE144">
        <v>-20.570342687988799</v>
      </c>
      <c r="CF144">
        <v>-19.994691936726099</v>
      </c>
      <c r="CG144">
        <v>-19.468308041063601</v>
      </c>
      <c r="CH144">
        <v>-18.992073030621501</v>
      </c>
      <c r="CI144">
        <v>-18.572888793565198</v>
      </c>
      <c r="CJ144">
        <v>-18.204368999610001</v>
      </c>
      <c r="CK144">
        <v>-17.893113555588801</v>
      </c>
      <c r="CL144">
        <v>-17.614362734841301</v>
      </c>
      <c r="CM144">
        <v>-17.3761677649143</v>
      </c>
      <c r="CN144">
        <v>-17.140775899390999</v>
      </c>
      <c r="CO144">
        <v>-16.902711869632299</v>
      </c>
      <c r="CP144">
        <v>-16.6333856126219</v>
      </c>
      <c r="CQ144">
        <v>-16.327102725401598</v>
      </c>
      <c r="CR144">
        <v>-15.946516177485201</v>
      </c>
      <c r="CS144">
        <v>-15.5266931028505</v>
      </c>
      <c r="CT144">
        <v>-15.003698439813</v>
      </c>
      <c r="CU144">
        <v>-14.4467210448881</v>
      </c>
      <c r="CV144">
        <v>-13.818152123375601</v>
      </c>
      <c r="CW144">
        <v>-13.1639271744965</v>
      </c>
      <c r="CX144">
        <v>-12.4825737155704</v>
      </c>
      <c r="CY144">
        <v>-11.8067891610629</v>
      </c>
      <c r="CZ144">
        <v>-11.129673495754499</v>
      </c>
      <c r="DA144">
        <f t="shared" si="426"/>
        <v>-8.6124396376218701</v>
      </c>
      <c r="DB144">
        <f t="shared" si="427"/>
        <v>-40.031498514888</v>
      </c>
      <c r="DC144">
        <f t="shared" si="428"/>
        <v>31.419058877266131</v>
      </c>
    </row>
    <row r="145" spans="1:171" x14ac:dyDescent="0.3">
      <c r="A145" s="81"/>
      <c r="B145" s="84"/>
      <c r="C145" t="s">
        <v>69</v>
      </c>
      <c r="D145">
        <v>-9.7063800028010103</v>
      </c>
      <c r="E145">
        <v>-9.1236902657362897</v>
      </c>
      <c r="F145">
        <v>-8.56974320586618</v>
      </c>
      <c r="G145">
        <v>-8.1043280638181301</v>
      </c>
      <c r="H145">
        <v>-7.73724759949181</v>
      </c>
      <c r="I145">
        <v>-7.4734469153996299</v>
      </c>
      <c r="J145">
        <v>-7.4229239436543004</v>
      </c>
      <c r="K145">
        <v>-7.4590706580443698</v>
      </c>
      <c r="L145">
        <v>-7.8285895011632203</v>
      </c>
      <c r="M145">
        <v>-8.2977654581055997</v>
      </c>
      <c r="N145">
        <v>-9.0590825463267706</v>
      </c>
      <c r="O145">
        <v>-9.9748810273975792</v>
      </c>
      <c r="P145">
        <v>-11.0660171758093</v>
      </c>
      <c r="Q145">
        <v>-12.327610113768101</v>
      </c>
      <c r="R145">
        <v>-13.6640118385641</v>
      </c>
      <c r="S145">
        <v>-15.103527817195801</v>
      </c>
      <c r="T145">
        <v>-16.561331839890698</v>
      </c>
      <c r="U145">
        <v>-18.023830948876899</v>
      </c>
      <c r="V145">
        <v>-19.458504806627801</v>
      </c>
      <c r="W145">
        <v>-20.843837763817199</v>
      </c>
      <c r="X145">
        <v>-22.139540198993</v>
      </c>
      <c r="Y145">
        <v>-23.373815570850699</v>
      </c>
      <c r="Z145">
        <v>-24.459455914741302</v>
      </c>
      <c r="AA145">
        <v>-25.467700802603702</v>
      </c>
      <c r="AB145">
        <v>-26.314635606221199</v>
      </c>
      <c r="AC145">
        <v>-27.046072870248398</v>
      </c>
      <c r="AD145">
        <v>-27.631863353233999</v>
      </c>
      <c r="AE145">
        <v>-28.082782535215902</v>
      </c>
      <c r="AF145">
        <v>-28.4432145869885</v>
      </c>
      <c r="AG145">
        <v>-28.715161074610201</v>
      </c>
      <c r="AH145">
        <v>-28.95900945328</v>
      </c>
      <c r="AI145">
        <v>-29.221395073772999</v>
      </c>
      <c r="AJ145">
        <v>-29.538087442341901</v>
      </c>
      <c r="AK145">
        <v>-29.951093576294799</v>
      </c>
      <c r="AL145">
        <v>-30.494773573199399</v>
      </c>
      <c r="AM145">
        <v>-31.156266160368599</v>
      </c>
      <c r="AN145">
        <v>-31.9751216027095</v>
      </c>
      <c r="AO145">
        <v>-32.890054894379098</v>
      </c>
      <c r="AP145">
        <v>-33.899783228915901</v>
      </c>
      <c r="AQ145">
        <v>-34.9561887135105</v>
      </c>
      <c r="AR145">
        <v>-36.019897955075301</v>
      </c>
      <c r="AS145">
        <v>-37.039294676182699</v>
      </c>
      <c r="AT145">
        <v>-37.9896119043512</v>
      </c>
      <c r="AU145">
        <v>-38.792889902815197</v>
      </c>
      <c r="AV145">
        <v>-39.455059873589597</v>
      </c>
      <c r="AW145">
        <v>-39.917813049154397</v>
      </c>
      <c r="AX145">
        <v>-40.199942026935098</v>
      </c>
      <c r="AY145">
        <v>-40.2978810405668</v>
      </c>
      <c r="AZ145">
        <v>-40.234441880619201</v>
      </c>
      <c r="BA145">
        <v>-40.034296217641803</v>
      </c>
      <c r="BB145">
        <v>-39.739714640733297</v>
      </c>
      <c r="BC145">
        <v>-39.373353821293399</v>
      </c>
      <c r="BD145">
        <v>-38.990322339128703</v>
      </c>
      <c r="BE145">
        <v>-38.607791066652098</v>
      </c>
      <c r="BF145">
        <v>-38.247530141889897</v>
      </c>
      <c r="BG145">
        <v>-37.911433069314398</v>
      </c>
      <c r="BH145">
        <v>-37.598955589588101</v>
      </c>
      <c r="BI145">
        <v>-37.290281591082298</v>
      </c>
      <c r="BJ145">
        <v>-36.967355214254802</v>
      </c>
      <c r="BK145">
        <v>-36.598606018758097</v>
      </c>
      <c r="BL145">
        <v>-36.159209799215802</v>
      </c>
      <c r="BM145">
        <v>-35.633716740793197</v>
      </c>
      <c r="BN145">
        <v>-35.009999378036397</v>
      </c>
      <c r="BO145">
        <v>-34.285594976606298</v>
      </c>
      <c r="BP145">
        <v>-33.470681485484903</v>
      </c>
      <c r="BQ145">
        <v>-32.5916995864483</v>
      </c>
      <c r="BR145">
        <v>-31.6657535605089</v>
      </c>
      <c r="BS145">
        <v>-30.725390825098401</v>
      </c>
      <c r="BT145">
        <v>-29.7865624120105</v>
      </c>
      <c r="BU145">
        <v>-28.8661974610343</v>
      </c>
      <c r="BV145">
        <v>-27.971814012664201</v>
      </c>
      <c r="BW145">
        <v>-27.104813843012099</v>
      </c>
      <c r="BX145">
        <v>-26.259840448613399</v>
      </c>
      <c r="BY145">
        <v>-25.437488486912301</v>
      </c>
      <c r="BZ145">
        <v>-24.6265836496346</v>
      </c>
      <c r="CA145">
        <v>-23.831698843937101</v>
      </c>
      <c r="CB145">
        <v>-23.048579808700701</v>
      </c>
      <c r="CC145">
        <v>-22.281669350389901</v>
      </c>
      <c r="CD145">
        <v>-21.5457808194415</v>
      </c>
      <c r="CE145">
        <v>-20.8334295929101</v>
      </c>
      <c r="CF145">
        <v>-20.182660201685799</v>
      </c>
      <c r="CG145">
        <v>-19.571358139263701</v>
      </c>
      <c r="CH145">
        <v>-19.032754205864599</v>
      </c>
      <c r="CI145">
        <v>-18.555202419053799</v>
      </c>
      <c r="CJ145">
        <v>-18.130230687383499</v>
      </c>
      <c r="CK145">
        <v>-17.773655995730198</v>
      </c>
      <c r="CL145">
        <v>-17.441153379257798</v>
      </c>
      <c r="CM145">
        <v>-17.1550713620625</v>
      </c>
      <c r="CN145">
        <v>-16.873138797279701</v>
      </c>
      <c r="CO145">
        <v>-16.5932602284959</v>
      </c>
      <c r="CP145">
        <v>-16.2950308294675</v>
      </c>
      <c r="CQ145">
        <v>-15.9772852034747</v>
      </c>
      <c r="CR145">
        <v>-15.6057483292975</v>
      </c>
      <c r="CS145">
        <v>-15.2135509718474</v>
      </c>
      <c r="CT145">
        <v>-14.7413013148507</v>
      </c>
      <c r="CU145">
        <v>-14.245958574511301</v>
      </c>
      <c r="CV145">
        <v>-13.690158136677899</v>
      </c>
      <c r="CW145">
        <v>-13.104328513253501</v>
      </c>
      <c r="CX145">
        <v>-12.487909618359399</v>
      </c>
      <c r="CY145">
        <v>-11.846552124167999</v>
      </c>
      <c r="CZ145">
        <v>-11.196493591586901</v>
      </c>
      <c r="DA145">
        <f t="shared" si="426"/>
        <v>-7.4229239436543004</v>
      </c>
      <c r="DB145">
        <f t="shared" si="427"/>
        <v>-40.2978810405668</v>
      </c>
      <c r="DC145">
        <f t="shared" si="428"/>
        <v>32.874957096912496</v>
      </c>
    </row>
    <row r="146" spans="1:171" x14ac:dyDescent="0.3">
      <c r="A146" s="81"/>
      <c r="B146" s="84"/>
      <c r="C146" t="s">
        <v>0</v>
      </c>
      <c r="D146">
        <v>-31.756748546596999</v>
      </c>
      <c r="E146">
        <v>-32.5031314895039</v>
      </c>
      <c r="F146">
        <v>-33.249514432410798</v>
      </c>
      <c r="G146">
        <v>-34.048590583913999</v>
      </c>
      <c r="H146">
        <v>-34.883728682136102</v>
      </c>
      <c r="I146">
        <v>-35.726951444076398</v>
      </c>
      <c r="J146">
        <v>-36.601930183954401</v>
      </c>
      <c r="K146">
        <v>-37.476936178366898</v>
      </c>
      <c r="L146">
        <v>-38.345644058755603</v>
      </c>
      <c r="M146">
        <v>-39.210542941106098</v>
      </c>
      <c r="N146">
        <v>-40.058923718683097</v>
      </c>
      <c r="O146">
        <v>-40.8741777530158</v>
      </c>
      <c r="P146">
        <v>-41.680124369320197</v>
      </c>
      <c r="Q146">
        <v>-42.437478195703299</v>
      </c>
      <c r="R146">
        <v>-43.180469228918398</v>
      </c>
      <c r="S146">
        <v>-43.884499603826299</v>
      </c>
      <c r="T146">
        <v>-44.554139840775797</v>
      </c>
      <c r="U146">
        <v>-45.2052220799442</v>
      </c>
      <c r="V146">
        <v>-45.814220968671698</v>
      </c>
      <c r="W146">
        <v>-46.407289696678603</v>
      </c>
      <c r="X146">
        <v>-46.972451544408003</v>
      </c>
      <c r="Y146">
        <v>-47.512657427843898</v>
      </c>
      <c r="Z146">
        <v>-48.036052147990901</v>
      </c>
      <c r="AA146">
        <v>-48.525419693117399</v>
      </c>
      <c r="AB146">
        <v>-49.000918258348399</v>
      </c>
      <c r="AC146">
        <v>-49.452019008938102</v>
      </c>
      <c r="AD146">
        <v>-49.8727944883071</v>
      </c>
      <c r="AE146">
        <v>-50.278158551989797</v>
      </c>
      <c r="AF146">
        <v>-50.640357377989297</v>
      </c>
      <c r="AG146">
        <v>-50.973691694869501</v>
      </c>
      <c r="AH146">
        <v>-51.271348932809701</v>
      </c>
      <c r="AI146">
        <v>-51.504970104776802</v>
      </c>
      <c r="AJ146">
        <v>-51.7123823752463</v>
      </c>
      <c r="AK146">
        <v>-51.840382421802303</v>
      </c>
      <c r="AL146">
        <v>-51.926016421277303</v>
      </c>
      <c r="AM146">
        <v>-51.944065936660103</v>
      </c>
      <c r="AN146">
        <v>-51.8702441231829</v>
      </c>
      <c r="AO146">
        <v>-51.7653322455199</v>
      </c>
      <c r="AP146">
        <v>-51.558028427016602</v>
      </c>
      <c r="AQ146">
        <v>-51.326208962963101</v>
      </c>
      <c r="AR146">
        <v>-51.003584569908497</v>
      </c>
      <c r="AS146">
        <v>-50.636527041169501</v>
      </c>
      <c r="AT146">
        <v>-50.234481580185999</v>
      </c>
      <c r="AU146">
        <v>-49.772291574633996</v>
      </c>
      <c r="AV146">
        <v>-49.302002386760797</v>
      </c>
      <c r="AW146">
        <v>-48.782474628540101</v>
      </c>
      <c r="AX146">
        <v>-48.255898491594102</v>
      </c>
      <c r="AY146">
        <v>-47.715481671258203</v>
      </c>
      <c r="AZ146">
        <v>-47.166920977480999</v>
      </c>
      <c r="BA146">
        <v>-46.619307155285497</v>
      </c>
      <c r="BB146">
        <v>-46.078588299039197</v>
      </c>
      <c r="BC146">
        <v>-45.5393656189555</v>
      </c>
      <c r="BD146">
        <v>-45.021631837248997</v>
      </c>
      <c r="BE146">
        <v>-44.510068522187098</v>
      </c>
      <c r="BF146">
        <v>-44.010231643713603</v>
      </c>
      <c r="BG146">
        <v>-43.526700171223197</v>
      </c>
      <c r="BH146">
        <v>-43.043125153366702</v>
      </c>
      <c r="BI146">
        <v>-42.568395730177699</v>
      </c>
      <c r="BJ146">
        <v>-42.093584912378702</v>
      </c>
      <c r="BK146">
        <v>-41.603763571820103</v>
      </c>
      <c r="BL146">
        <v>-41.1112443331577</v>
      </c>
      <c r="BM146">
        <v>-40.601258759252403</v>
      </c>
      <c r="BN146">
        <v>-40.0660801811784</v>
      </c>
      <c r="BO146">
        <v>-39.523762630898901</v>
      </c>
      <c r="BP146">
        <v>-38.948777836063101</v>
      </c>
      <c r="BQ146">
        <v>-38.364520992845797</v>
      </c>
      <c r="BR146">
        <v>-37.762944624237299</v>
      </c>
      <c r="BS146">
        <v>-37.143799766112103</v>
      </c>
      <c r="BT146">
        <v>-36.525021252179599</v>
      </c>
      <c r="BU146">
        <v>-35.902490688438903</v>
      </c>
      <c r="BV146">
        <v>-35.2816761147023</v>
      </c>
      <c r="BW146">
        <v>-34.678674172339903</v>
      </c>
      <c r="BX146">
        <v>-34.084331487262702</v>
      </c>
      <c r="BY146">
        <v>-33.515751064919598</v>
      </c>
      <c r="BZ146">
        <v>-32.975108485578303</v>
      </c>
      <c r="CA146">
        <v>-32.4568488851409</v>
      </c>
      <c r="CB146">
        <v>-31.9728252534155</v>
      </c>
      <c r="CC146">
        <v>-31.5188661333944</v>
      </c>
      <c r="CD146">
        <v>-31.092491989670702</v>
      </c>
      <c r="CE146">
        <v>-30.705701491805002</v>
      </c>
      <c r="CF146">
        <v>-30.349907572238301</v>
      </c>
      <c r="CG146">
        <v>-30.020995219047599</v>
      </c>
      <c r="CH146">
        <v>-29.727194583743501</v>
      </c>
      <c r="CI146">
        <v>-29.450071102510599</v>
      </c>
      <c r="CJ146">
        <v>-29.215414635243199</v>
      </c>
      <c r="CK146">
        <v>-28.9996094910124</v>
      </c>
      <c r="CL146">
        <v>-28.8149425922193</v>
      </c>
      <c r="CM146">
        <v>-28.6680990661438</v>
      </c>
      <c r="CN146">
        <v>-28.537480960064698</v>
      </c>
      <c r="CO146">
        <v>-28.467053063773498</v>
      </c>
      <c r="CP146">
        <v>-28.406523935592698</v>
      </c>
      <c r="CQ146">
        <v>-28.417549222579101</v>
      </c>
      <c r="CR146">
        <v>-28.4640157702365</v>
      </c>
      <c r="CS146">
        <v>-28.5440579124372</v>
      </c>
      <c r="CT146">
        <v>-28.717762730596402</v>
      </c>
      <c r="CU146">
        <v>-28.892340021863401</v>
      </c>
      <c r="CV146">
        <v>-29.186213147394501</v>
      </c>
      <c r="CW146">
        <v>-29.503696787031</v>
      </c>
      <c r="CX146">
        <v>-29.882531846977098</v>
      </c>
      <c r="CY146">
        <v>-30.347388430767801</v>
      </c>
      <c r="CZ146">
        <v>-30.8122450145584</v>
      </c>
      <c r="DA146">
        <f t="shared" si="426"/>
        <v>-28.406523935592698</v>
      </c>
      <c r="DB146">
        <f t="shared" si="427"/>
        <v>-51.944065936660103</v>
      </c>
      <c r="DC146">
        <f t="shared" si="428"/>
        <v>23.537542001067404</v>
      </c>
    </row>
    <row r="147" spans="1:171" x14ac:dyDescent="0.3">
      <c r="A147" s="81"/>
      <c r="B147" s="84"/>
      <c r="C147" t="s">
        <v>0</v>
      </c>
      <c r="D147">
        <v>-32.2069095174122</v>
      </c>
      <c r="E147">
        <v>-32.938119662556197</v>
      </c>
      <c r="F147">
        <v>-33.669329807700301</v>
      </c>
      <c r="G147">
        <v>-34.475713109114501</v>
      </c>
      <c r="H147">
        <v>-35.327629867944502</v>
      </c>
      <c r="I147">
        <v>-36.194972032158503</v>
      </c>
      <c r="J147">
        <v>-37.112848789463598</v>
      </c>
      <c r="K147">
        <v>-38.030623608595398</v>
      </c>
      <c r="L147">
        <v>-38.949409816344499</v>
      </c>
      <c r="M147">
        <v>-39.870377415323503</v>
      </c>
      <c r="N147">
        <v>-40.763094507687299</v>
      </c>
      <c r="O147">
        <v>-41.632278342650103</v>
      </c>
      <c r="P147">
        <v>-42.486146613596503</v>
      </c>
      <c r="Q147">
        <v>-43.272988585723503</v>
      </c>
      <c r="R147">
        <v>-44.055952332430003</v>
      </c>
      <c r="S147">
        <v>-44.769963090236601</v>
      </c>
      <c r="T147">
        <v>-45.461015939405698</v>
      </c>
      <c r="U147">
        <v>-46.1180608409855</v>
      </c>
      <c r="V147">
        <v>-46.725150226214197</v>
      </c>
      <c r="W147">
        <v>-47.321911608029097</v>
      </c>
      <c r="X147">
        <v>-47.870296712201203</v>
      </c>
      <c r="Y147">
        <v>-48.407166774128697</v>
      </c>
      <c r="Z147">
        <v>-48.920536604941297</v>
      </c>
      <c r="AA147">
        <v>-49.409939869542498</v>
      </c>
      <c r="AB147">
        <v>-49.8921041035698</v>
      </c>
      <c r="AC147">
        <v>-50.352218140532102</v>
      </c>
      <c r="AD147">
        <v>-50.803632777979601</v>
      </c>
      <c r="AE147">
        <v>-51.235382307846102</v>
      </c>
      <c r="AF147">
        <v>-51.650064190908203</v>
      </c>
      <c r="AG147">
        <v>-52.040795469823202</v>
      </c>
      <c r="AH147">
        <v>-52.404437113430603</v>
      </c>
      <c r="AI147">
        <v>-52.742295406748603</v>
      </c>
      <c r="AJ147">
        <v>-53.028303896925898</v>
      </c>
      <c r="AK147">
        <v>-53.284958062218202</v>
      </c>
      <c r="AL147">
        <v>-53.481555869146703</v>
      </c>
      <c r="AM147">
        <v>-53.636644830362698</v>
      </c>
      <c r="AN147">
        <v>-53.7205071475613</v>
      </c>
      <c r="AO147">
        <v>-53.751435043292702</v>
      </c>
      <c r="AP147">
        <v>-53.711632005727303</v>
      </c>
      <c r="AQ147">
        <v>-53.6062229083606</v>
      </c>
      <c r="AR147">
        <v>-53.432705475674098</v>
      </c>
      <c r="AS147">
        <v>-53.194036930244003</v>
      </c>
      <c r="AT147">
        <v>-52.9090654159058</v>
      </c>
      <c r="AU147">
        <v>-52.549188373380296</v>
      </c>
      <c r="AV147">
        <v>-52.158453059442103</v>
      </c>
      <c r="AW147">
        <v>-51.708763776127299</v>
      </c>
      <c r="AX147">
        <v>-51.235531077528101</v>
      </c>
      <c r="AY147">
        <v>-50.736318135899602</v>
      </c>
      <c r="AZ147">
        <v>-50.218101900156903</v>
      </c>
      <c r="BA147">
        <v>-49.694289948382</v>
      </c>
      <c r="BB147">
        <v>-49.165580470060299</v>
      </c>
      <c r="BC147">
        <v>-48.639665426027101</v>
      </c>
      <c r="BD147">
        <v>-48.127798112992103</v>
      </c>
      <c r="BE147">
        <v>-47.621892122569001</v>
      </c>
      <c r="BF147">
        <v>-47.128631199773103</v>
      </c>
      <c r="BG147">
        <v>-46.648383480018801</v>
      </c>
      <c r="BH147">
        <v>-46.167206394548501</v>
      </c>
      <c r="BI147">
        <v>-45.696128250558303</v>
      </c>
      <c r="BJ147">
        <v>-45.213887921876697</v>
      </c>
      <c r="BK147">
        <v>-44.715197000311903</v>
      </c>
      <c r="BL147">
        <v>-44.202518480379403</v>
      </c>
      <c r="BM147">
        <v>-43.657801426031803</v>
      </c>
      <c r="BN147">
        <v>-43.084950982417197</v>
      </c>
      <c r="BO147">
        <v>-42.474846060052897</v>
      </c>
      <c r="BP147">
        <v>-41.823863366137701</v>
      </c>
      <c r="BQ147">
        <v>-41.144677117946799</v>
      </c>
      <c r="BR147">
        <v>-40.429673903906803</v>
      </c>
      <c r="BS147">
        <v>-39.688146150369398</v>
      </c>
      <c r="BT147">
        <v>-38.933000691317702</v>
      </c>
      <c r="BU147">
        <v>-38.162649682920303</v>
      </c>
      <c r="BV147">
        <v>-37.396247463660202</v>
      </c>
      <c r="BW147">
        <v>-36.640938917142797</v>
      </c>
      <c r="BX147">
        <v>-35.894538027817397</v>
      </c>
      <c r="BY147">
        <v>-35.190595110625097</v>
      </c>
      <c r="BZ147">
        <v>-34.501188910525002</v>
      </c>
      <c r="CA147">
        <v>-33.869970286395002</v>
      </c>
      <c r="CB147">
        <v>-33.263170895075703</v>
      </c>
      <c r="CC147">
        <v>-32.7140203009671</v>
      </c>
      <c r="CD147">
        <v>-32.208491037460803</v>
      </c>
      <c r="CE147">
        <v>-31.741510464770499</v>
      </c>
      <c r="CF147">
        <v>-31.342175465114899</v>
      </c>
      <c r="CG147">
        <v>-30.958911312139101</v>
      </c>
      <c r="CH147">
        <v>-30.6463806036972</v>
      </c>
      <c r="CI147">
        <v>-30.3495374819469</v>
      </c>
      <c r="CJ147">
        <v>-30.101377695177302</v>
      </c>
      <c r="CK147">
        <v>-29.882179381185502</v>
      </c>
      <c r="CL147">
        <v>-29.684240974483998</v>
      </c>
      <c r="CM147">
        <v>-29.528892754951499</v>
      </c>
      <c r="CN147">
        <v>-29.3794605238913</v>
      </c>
      <c r="CO147">
        <v>-29.280832651609</v>
      </c>
      <c r="CP147">
        <v>-29.191316511595499</v>
      </c>
      <c r="CQ147">
        <v>-29.145472085742799</v>
      </c>
      <c r="CR147">
        <v>-29.138263870471299</v>
      </c>
      <c r="CS147">
        <v>-29.146401130137001</v>
      </c>
      <c r="CT147">
        <v>-29.247763237421299</v>
      </c>
      <c r="CU147">
        <v>-29.350035753187498</v>
      </c>
      <c r="CV147">
        <v>-29.554066645158301</v>
      </c>
      <c r="CW147">
        <v>-29.792456487373101</v>
      </c>
      <c r="CX147">
        <v>-30.088129757200601</v>
      </c>
      <c r="CY147">
        <v>-30.480656361596299</v>
      </c>
      <c r="CZ147">
        <v>-30.873182965992001</v>
      </c>
      <c r="DA147">
        <f t="shared" si="426"/>
        <v>-29.138263870471299</v>
      </c>
      <c r="DB147">
        <f t="shared" si="427"/>
        <v>-53.751435043292702</v>
      </c>
      <c r="DC147">
        <f t="shared" si="428"/>
        <v>24.613171172821403</v>
      </c>
    </row>
    <row r="148" spans="1:171" x14ac:dyDescent="0.3">
      <c r="A148" s="81"/>
      <c r="B148" s="84"/>
      <c r="C148" t="s">
        <v>0</v>
      </c>
      <c r="D148">
        <v>-21.138166399923399</v>
      </c>
      <c r="E148">
        <v>-22.057394407829001</v>
      </c>
      <c r="F148">
        <v>-22.976622415734699</v>
      </c>
      <c r="G148">
        <v>-24.014009447098601</v>
      </c>
      <c r="H148">
        <v>-25.082362444190601</v>
      </c>
      <c r="I148">
        <v>-26.197348816765398</v>
      </c>
      <c r="J148">
        <v>-27.346334081213001</v>
      </c>
      <c r="K148">
        <v>-28.492825734922398</v>
      </c>
      <c r="L148">
        <v>-29.638733737118599</v>
      </c>
      <c r="M148">
        <v>-30.767204418360301</v>
      </c>
      <c r="N148">
        <v>-31.822487113890901</v>
      </c>
      <c r="O148">
        <v>-32.8702233155933</v>
      </c>
      <c r="P148">
        <v>-33.776487908245102</v>
      </c>
      <c r="Q148">
        <v>-34.671357294622503</v>
      </c>
      <c r="R148">
        <v>-35.422585026920601</v>
      </c>
      <c r="S148">
        <v>-36.128980589642197</v>
      </c>
      <c r="T148">
        <v>-36.744993824420199</v>
      </c>
      <c r="U148">
        <v>-37.285130773462001</v>
      </c>
      <c r="V148">
        <v>-37.791443268171697</v>
      </c>
      <c r="W148">
        <v>-38.221474651524403</v>
      </c>
      <c r="X148">
        <v>-38.651919379550101</v>
      </c>
      <c r="Y148">
        <v>-39.033625176194803</v>
      </c>
      <c r="Z148">
        <v>-39.420218272317499</v>
      </c>
      <c r="AA148">
        <v>-39.8056784342835</v>
      </c>
      <c r="AB148">
        <v>-40.189069362201302</v>
      </c>
      <c r="AC148">
        <v>-40.595990710007101</v>
      </c>
      <c r="AD148">
        <v>-41.003165281302302</v>
      </c>
      <c r="AE148">
        <v>-41.431147100692002</v>
      </c>
      <c r="AF148">
        <v>-41.866083835122197</v>
      </c>
      <c r="AG148">
        <v>-42.3033916218426</v>
      </c>
      <c r="AH148">
        <v>-42.741231137982801</v>
      </c>
      <c r="AI148">
        <v>-43.166532103934998</v>
      </c>
      <c r="AJ148">
        <v>-43.561395494952698</v>
      </c>
      <c r="AK148">
        <v>-43.933121540171697</v>
      </c>
      <c r="AL148">
        <v>-44.234989563314599</v>
      </c>
      <c r="AM148">
        <v>-44.500095820912399</v>
      </c>
      <c r="AN148">
        <v>-44.658669468232397</v>
      </c>
      <c r="AO148">
        <v>-44.759622362654703</v>
      </c>
      <c r="AP148">
        <v>-44.730102105968001</v>
      </c>
      <c r="AQ148">
        <v>-44.597075616100199</v>
      </c>
      <c r="AR148">
        <v>-44.359177870314198</v>
      </c>
      <c r="AS148">
        <v>-43.944174296405599</v>
      </c>
      <c r="AT148">
        <v>-43.442833704856497</v>
      </c>
      <c r="AU148">
        <v>-42.772014868572803</v>
      </c>
      <c r="AV148">
        <v>-42.005953914214601</v>
      </c>
      <c r="AW148">
        <v>-41.106334078678998</v>
      </c>
      <c r="AX148">
        <v>-40.115943538353299</v>
      </c>
      <c r="AY148">
        <v>-39.048774298840002</v>
      </c>
      <c r="AZ148">
        <v>-37.922627472666001</v>
      </c>
      <c r="BA148">
        <v>-36.7807618877331</v>
      </c>
      <c r="BB148">
        <v>-35.648668833483597</v>
      </c>
      <c r="BC148">
        <v>-34.560461889135098</v>
      </c>
      <c r="BD148">
        <v>-33.574777380685198</v>
      </c>
      <c r="BE148">
        <v>-32.685362363808103</v>
      </c>
      <c r="BF148">
        <v>-31.945302285603201</v>
      </c>
      <c r="BG148">
        <v>-31.3568228596518</v>
      </c>
      <c r="BH148">
        <v>-30.913999333417301</v>
      </c>
      <c r="BI148">
        <v>-30.654170598131</v>
      </c>
      <c r="BJ148">
        <v>-30.497247317233501</v>
      </c>
      <c r="BK148">
        <v>-30.5007732922621</v>
      </c>
      <c r="BL148">
        <v>-30.5544161843202</v>
      </c>
      <c r="BM148">
        <v>-30.677574902311498</v>
      </c>
      <c r="BN148">
        <v>-30.8020906960157</v>
      </c>
      <c r="BO148">
        <v>-30.881437424634701</v>
      </c>
      <c r="BP148">
        <v>-30.887318080399801</v>
      </c>
      <c r="BQ148">
        <v>-30.805326540574399</v>
      </c>
      <c r="BR148">
        <v>-30.575304323712398</v>
      </c>
      <c r="BS148">
        <v>-30.2609607002343</v>
      </c>
      <c r="BT148">
        <v>-29.7563756592887</v>
      </c>
      <c r="BU148">
        <v>-29.1915867259282</v>
      </c>
      <c r="BV148">
        <v>-28.447043071333699</v>
      </c>
      <c r="BW148">
        <v>-27.653634770004899</v>
      </c>
      <c r="BX148">
        <v>-26.760771156093</v>
      </c>
      <c r="BY148">
        <v>-25.823152212771799</v>
      </c>
      <c r="BZ148">
        <v>-24.866823469438401</v>
      </c>
      <c r="CA148">
        <v>-23.903214938494099</v>
      </c>
      <c r="CB148">
        <v>-22.9551166998422</v>
      </c>
      <c r="CC148">
        <v>-22.0694123874698</v>
      </c>
      <c r="CD148">
        <v>-21.206646236036299</v>
      </c>
      <c r="CE148">
        <v>-20.4677549336655</v>
      </c>
      <c r="CF148">
        <v>-19.749308327558499</v>
      </c>
      <c r="CG148">
        <v>-19.195939717371701</v>
      </c>
      <c r="CH148">
        <v>-18.681260626803802</v>
      </c>
      <c r="CI148">
        <v>-18.289364306343401</v>
      </c>
      <c r="CJ148">
        <v>-17.9716791720613</v>
      </c>
      <c r="CK148">
        <v>-17.719941098349601</v>
      </c>
      <c r="CL148">
        <v>-17.554641912353901</v>
      </c>
      <c r="CM148">
        <v>-17.412277999247699</v>
      </c>
      <c r="CN148">
        <v>-17.342522117444599</v>
      </c>
      <c r="CO148">
        <v>-17.277197913796599</v>
      </c>
      <c r="CP148">
        <v>-17.262559366407601</v>
      </c>
      <c r="CQ148">
        <v>-17.250205653671401</v>
      </c>
      <c r="CR148">
        <v>-17.286078912460201</v>
      </c>
      <c r="CS148">
        <v>-17.333166003808198</v>
      </c>
      <c r="CT148">
        <v>-17.440588166773299</v>
      </c>
      <c r="CU148">
        <v>-17.588556022911099</v>
      </c>
      <c r="CV148">
        <v>-17.799505862395499</v>
      </c>
      <c r="CW148">
        <v>-18.105828748038899</v>
      </c>
      <c r="CX148">
        <v>-18.452257683207101</v>
      </c>
      <c r="CY148">
        <v>-18.9596884496763</v>
      </c>
      <c r="CZ148">
        <v>-19.467119216145498</v>
      </c>
      <c r="DA148">
        <f t="shared" si="426"/>
        <v>-17.250205653671401</v>
      </c>
      <c r="DB148">
        <f t="shared" si="427"/>
        <v>-44.759622362654703</v>
      </c>
      <c r="DC148">
        <f t="shared" si="428"/>
        <v>27.509416708983302</v>
      </c>
    </row>
    <row r="149" spans="1:171" x14ac:dyDescent="0.3">
      <c r="A149" s="81"/>
      <c r="B149" s="84"/>
      <c r="C149" t="s">
        <v>0</v>
      </c>
      <c r="D149">
        <v>-22.7901228169173</v>
      </c>
      <c r="E149">
        <v>-23.706371893681698</v>
      </c>
      <c r="F149">
        <v>-24.6226209704461</v>
      </c>
      <c r="G149">
        <v>-25.5881574341185</v>
      </c>
      <c r="H149">
        <v>-26.566493996415598</v>
      </c>
      <c r="I149">
        <v>-27.553267815702601</v>
      </c>
      <c r="J149">
        <v>-28.544540501118199</v>
      </c>
      <c r="K149">
        <v>-29.524608836283001</v>
      </c>
      <c r="L149">
        <v>-30.480380859751602</v>
      </c>
      <c r="M149">
        <v>-31.425770122429501</v>
      </c>
      <c r="N149">
        <v>-32.299437605157102</v>
      </c>
      <c r="O149">
        <v>-33.170803451457502</v>
      </c>
      <c r="P149">
        <v>-33.941538032316998</v>
      </c>
      <c r="Q149">
        <v>-34.701611735352301</v>
      </c>
      <c r="R149">
        <v>-35.380283445356099</v>
      </c>
      <c r="S149">
        <v>-36.028160258970303</v>
      </c>
      <c r="T149">
        <v>-36.6354258591712</v>
      </c>
      <c r="U149">
        <v>-37.205084076124798</v>
      </c>
      <c r="V149">
        <v>-37.765132731679302</v>
      </c>
      <c r="W149">
        <v>-38.299705093517701</v>
      </c>
      <c r="X149">
        <v>-38.8366876846598</v>
      </c>
      <c r="Y149">
        <v>-39.366139153436499</v>
      </c>
      <c r="Z149">
        <v>-39.8974372947078</v>
      </c>
      <c r="AA149">
        <v>-40.4331282537321</v>
      </c>
      <c r="AB149">
        <v>-40.968679153731401</v>
      </c>
      <c r="AC149">
        <v>-41.504074444615</v>
      </c>
      <c r="AD149">
        <v>-42.038507133658598</v>
      </c>
      <c r="AE149">
        <v>-42.5597048946142</v>
      </c>
      <c r="AF149">
        <v>-43.067823362969499</v>
      </c>
      <c r="AG149">
        <v>-43.558048410653001</v>
      </c>
      <c r="AH149">
        <v>-43.999857249006297</v>
      </c>
      <c r="AI149">
        <v>-44.427724004562599</v>
      </c>
      <c r="AJ149">
        <v>-44.766905771743403</v>
      </c>
      <c r="AK149">
        <v>-45.084871947315598</v>
      </c>
      <c r="AL149">
        <v>-45.300379727478997</v>
      </c>
      <c r="AM149">
        <v>-45.466928932297698</v>
      </c>
      <c r="AN149">
        <v>-45.535510230288097</v>
      </c>
      <c r="AO149">
        <v>-45.510152854475699</v>
      </c>
      <c r="AP149">
        <v>-45.407939079061698</v>
      </c>
      <c r="AQ149">
        <v>-45.145138126876297</v>
      </c>
      <c r="AR149">
        <v>-44.8497009929985</v>
      </c>
      <c r="AS149">
        <v>-44.312035883856403</v>
      </c>
      <c r="AT149">
        <v>-43.744156535171001</v>
      </c>
      <c r="AU149">
        <v>-42.977015107975198</v>
      </c>
      <c r="AV149">
        <v>-42.133803772504201</v>
      </c>
      <c r="AW149">
        <v>-41.162910513570097</v>
      </c>
      <c r="AX149">
        <v>-40.095128187245699</v>
      </c>
      <c r="AY149">
        <v>-38.975399675216401</v>
      </c>
      <c r="AZ149">
        <v>-37.793456458230899</v>
      </c>
      <c r="BA149">
        <v>-36.6088974690485</v>
      </c>
      <c r="BB149">
        <v>-35.465196380136497</v>
      </c>
      <c r="BC149">
        <v>-34.344426206154203</v>
      </c>
      <c r="BD149">
        <v>-33.3867324812514</v>
      </c>
      <c r="BE149">
        <v>-32.492994808079601</v>
      </c>
      <c r="BF149">
        <v>-31.795823764874498</v>
      </c>
      <c r="BG149">
        <v>-31.2361395639488</v>
      </c>
      <c r="BH149">
        <v>-30.834184476957201</v>
      </c>
      <c r="BI149">
        <v>-30.627763330382301</v>
      </c>
      <c r="BJ149">
        <v>-30.502449324637599</v>
      </c>
      <c r="BK149">
        <v>-30.5638025014551</v>
      </c>
      <c r="BL149">
        <v>-30.643541364844801</v>
      </c>
      <c r="BM149">
        <v>-30.803159440645</v>
      </c>
      <c r="BN149">
        <v>-30.951508016361799</v>
      </c>
      <c r="BO149">
        <v>-31.031971718375001</v>
      </c>
      <c r="BP149">
        <v>-31.0519798669891</v>
      </c>
      <c r="BQ149">
        <v>-30.952330338455301</v>
      </c>
      <c r="BR149">
        <v>-30.717567857643498</v>
      </c>
      <c r="BS149">
        <v>-30.3868158788407</v>
      </c>
      <c r="BT149">
        <v>-29.861108421594501</v>
      </c>
      <c r="BU149">
        <v>-29.294719703834801</v>
      </c>
      <c r="BV149">
        <v>-28.524877858479702</v>
      </c>
      <c r="BW149">
        <v>-27.7418925281086</v>
      </c>
      <c r="BX149">
        <v>-26.8376795606648</v>
      </c>
      <c r="BY149">
        <v>-25.914634222809301</v>
      </c>
      <c r="BZ149">
        <v>-24.967443742069801</v>
      </c>
      <c r="CA149">
        <v>-24.015551082310299</v>
      </c>
      <c r="CB149">
        <v>-23.0881874850432</v>
      </c>
      <c r="CC149">
        <v>-22.208237989481599</v>
      </c>
      <c r="CD149">
        <v>-21.358258519584101</v>
      </c>
      <c r="CE149">
        <v>-20.6260272464013</v>
      </c>
      <c r="CF149">
        <v>-19.900303278425699</v>
      </c>
      <c r="CG149">
        <v>-19.356214393999601</v>
      </c>
      <c r="CH149">
        <v>-18.8243624201783</v>
      </c>
      <c r="CI149">
        <v>-18.430151752204999</v>
      </c>
      <c r="CJ149">
        <v>-18.089029601875101</v>
      </c>
      <c r="CK149">
        <v>-17.825662524796801</v>
      </c>
      <c r="CL149">
        <v>-17.638769776774101</v>
      </c>
      <c r="CM149">
        <v>-17.484145428575701</v>
      </c>
      <c r="CN149">
        <v>-17.408732698624199</v>
      </c>
      <c r="CO149">
        <v>-17.342133137244101</v>
      </c>
      <c r="CP149">
        <v>-17.356323436259199</v>
      </c>
      <c r="CQ149">
        <v>-17.3720564120479</v>
      </c>
      <c r="CR149">
        <v>-17.479667331832601</v>
      </c>
      <c r="CS149">
        <v>-17.601281030137802</v>
      </c>
      <c r="CT149">
        <v>-17.817435445870299</v>
      </c>
      <c r="CU149">
        <v>-18.0842901388441</v>
      </c>
      <c r="CV149">
        <v>-18.430411499345801</v>
      </c>
      <c r="CW149">
        <v>-18.880248245344099</v>
      </c>
      <c r="CX149">
        <v>-19.371919951549099</v>
      </c>
      <c r="CY149">
        <v>-20.015580053293998</v>
      </c>
      <c r="CZ149">
        <v>-20.659240155038901</v>
      </c>
      <c r="DA149">
        <f t="shared" si="426"/>
        <v>-17.342133137244101</v>
      </c>
      <c r="DB149">
        <f t="shared" si="427"/>
        <v>-45.535510230288097</v>
      </c>
      <c r="DC149">
        <f t="shared" si="428"/>
        <v>28.193377093043996</v>
      </c>
    </row>
    <row r="150" spans="1:171" x14ac:dyDescent="0.3">
      <c r="A150" s="81"/>
      <c r="B150" s="84"/>
      <c r="C150" t="s">
        <v>0</v>
      </c>
      <c r="D150">
        <v>-29.547888766201499</v>
      </c>
      <c r="E150">
        <v>-29.5727738219997</v>
      </c>
      <c r="F150">
        <v>-29.597658877798001</v>
      </c>
      <c r="G150">
        <v>-29.792383649472001</v>
      </c>
      <c r="H150">
        <v>-29.9992785641127</v>
      </c>
      <c r="I150">
        <v>-30.442106153295899</v>
      </c>
      <c r="J150">
        <v>-30.919021620191501</v>
      </c>
      <c r="K150">
        <v>-31.651881172120401</v>
      </c>
      <c r="L150">
        <v>-32.441335965821402</v>
      </c>
      <c r="M150">
        <v>-33.445088210185503</v>
      </c>
      <c r="N150">
        <v>-34.513155208921198</v>
      </c>
      <c r="O150">
        <v>-35.708449063769699</v>
      </c>
      <c r="P150">
        <v>-36.951056997790303</v>
      </c>
      <c r="Q150">
        <v>-38.225505034349098</v>
      </c>
      <c r="R150">
        <v>-39.510154481402601</v>
      </c>
      <c r="S150">
        <v>-40.7555606324349</v>
      </c>
      <c r="T150">
        <v>-41.969368126191</v>
      </c>
      <c r="U150">
        <v>-43.1095863035927</v>
      </c>
      <c r="V150">
        <v>-44.185881482279598</v>
      </c>
      <c r="W150">
        <v>-45.184994343179397</v>
      </c>
      <c r="X150">
        <v>-46.1023969289216</v>
      </c>
      <c r="Y150">
        <v>-46.956717440388999</v>
      </c>
      <c r="Z150">
        <v>-47.723877459438</v>
      </c>
      <c r="AA150">
        <v>-48.449001656876497</v>
      </c>
      <c r="AB150">
        <v>-49.090195245104802</v>
      </c>
      <c r="AC150">
        <v>-49.710397209024798</v>
      </c>
      <c r="AD150">
        <v>-50.255928165300297</v>
      </c>
      <c r="AE150">
        <v>-50.792766292454203</v>
      </c>
      <c r="AF150">
        <v>-51.276308466217301</v>
      </c>
      <c r="AG150">
        <v>-51.754820836757801</v>
      </c>
      <c r="AH150">
        <v>-52.202825609885103</v>
      </c>
      <c r="AI150">
        <v>-52.649575778918297</v>
      </c>
      <c r="AJ150">
        <v>-53.091598685583797</v>
      </c>
      <c r="AK150">
        <v>-53.540046226478403</v>
      </c>
      <c r="AL150">
        <v>-54.011199573879502</v>
      </c>
      <c r="AM150">
        <v>-54.498575732982502</v>
      </c>
      <c r="AN150">
        <v>-55.029091516658902</v>
      </c>
      <c r="AO150">
        <v>-55.580078336503803</v>
      </c>
      <c r="AP150">
        <v>-56.174675891880497</v>
      </c>
      <c r="AQ150">
        <v>-56.7810539963073</v>
      </c>
      <c r="AR150">
        <v>-57.401966570908797</v>
      </c>
      <c r="AS150">
        <v>-58.011842216848997</v>
      </c>
      <c r="AT150">
        <v>-58.580591515714097</v>
      </c>
      <c r="AU150">
        <v>-59.106358652731203</v>
      </c>
      <c r="AV150">
        <v>-59.527312739883001</v>
      </c>
      <c r="AW150">
        <v>-59.872200765149302</v>
      </c>
      <c r="AX150">
        <v>-60.064132591565702</v>
      </c>
      <c r="AY150">
        <v>-60.153679141287</v>
      </c>
      <c r="AZ150">
        <v>-60.072050366999299</v>
      </c>
      <c r="BA150">
        <v>-59.874281865526598</v>
      </c>
      <c r="BB150">
        <v>-59.518285360643098</v>
      </c>
      <c r="BC150">
        <v>-59.0473032280753</v>
      </c>
      <c r="BD150">
        <v>-58.451936280409598</v>
      </c>
      <c r="BE150">
        <v>-57.775708688186299</v>
      </c>
      <c r="BF150">
        <v>-57.017740680129798</v>
      </c>
      <c r="BG150">
        <v>-56.218430003432701</v>
      </c>
      <c r="BH150">
        <v>-55.381776434158702</v>
      </c>
      <c r="BI150">
        <v>-54.535341875563603</v>
      </c>
      <c r="BJ150">
        <v>-53.684464182741003</v>
      </c>
      <c r="BK150">
        <v>-52.836626770371304</v>
      </c>
      <c r="BL150">
        <v>-51.992882287622201</v>
      </c>
      <c r="BM150">
        <v>-51.145810787141798</v>
      </c>
      <c r="BN150">
        <v>-50.282163456944701</v>
      </c>
      <c r="BO150">
        <v>-49.3971348025173</v>
      </c>
      <c r="BP150">
        <v>-48.455851587972802</v>
      </c>
      <c r="BQ150">
        <v>-47.475337007380801</v>
      </c>
      <c r="BR150">
        <v>-46.404249722393999</v>
      </c>
      <c r="BS150">
        <v>-45.286983511466303</v>
      </c>
      <c r="BT150">
        <v>-44.075019343579797</v>
      </c>
      <c r="BU150">
        <v>-42.824923617904098</v>
      </c>
      <c r="BV150">
        <v>-41.513436704458798</v>
      </c>
      <c r="BW150">
        <v>-40.18317134222</v>
      </c>
      <c r="BX150">
        <v>-38.849935187057199</v>
      </c>
      <c r="BY150">
        <v>-37.520606825121</v>
      </c>
      <c r="BZ150">
        <v>-36.254806414399503</v>
      </c>
      <c r="CA150">
        <v>-35.0122315855794</v>
      </c>
      <c r="CB150">
        <v>-33.895312674963002</v>
      </c>
      <c r="CC150">
        <v>-32.824380919760699</v>
      </c>
      <c r="CD150">
        <v>-31.908021510798399</v>
      </c>
      <c r="CE150">
        <v>-31.0666981221739</v>
      </c>
      <c r="CF150">
        <v>-30.3818364936058</v>
      </c>
      <c r="CG150">
        <v>-29.797743819336699</v>
      </c>
      <c r="CH150">
        <v>-29.351028481361201</v>
      </c>
      <c r="CI150">
        <v>-29.021207437424501</v>
      </c>
      <c r="CJ150">
        <v>-28.796240323295599</v>
      </c>
      <c r="CK150">
        <v>-28.688050029745199</v>
      </c>
      <c r="CL150">
        <v>-28.645388351086499</v>
      </c>
      <c r="CM150">
        <v>-28.697264953990299</v>
      </c>
      <c r="CN150">
        <v>-28.7769393309955</v>
      </c>
      <c r="CO150">
        <v>-28.908310569943499</v>
      </c>
      <c r="CP150">
        <v>-29.0402264223674</v>
      </c>
      <c r="CQ150">
        <v>-29.173195321019001</v>
      </c>
      <c r="CR150">
        <v>-29.294187430558999</v>
      </c>
      <c r="CS150">
        <v>-29.3753809342121</v>
      </c>
      <c r="CT150">
        <v>-29.4445557585933</v>
      </c>
      <c r="CU150">
        <v>-29.4560596678349</v>
      </c>
      <c r="CV150">
        <v>-29.461632878304499</v>
      </c>
      <c r="CW150">
        <v>-29.419598053866899</v>
      </c>
      <c r="CX150">
        <v>-29.3771220449139</v>
      </c>
      <c r="CY150">
        <v>-29.3222819059988</v>
      </c>
      <c r="CZ150">
        <v>-29.267441767083699</v>
      </c>
      <c r="DA150">
        <f t="shared" si="426"/>
        <v>-28.645388351086499</v>
      </c>
      <c r="DB150">
        <f t="shared" si="427"/>
        <v>-60.153679141287</v>
      </c>
      <c r="DC150">
        <f t="shared" si="428"/>
        <v>31.508290790200501</v>
      </c>
    </row>
    <row r="151" spans="1:171" x14ac:dyDescent="0.3">
      <c r="A151" s="81"/>
      <c r="B151" s="84"/>
      <c r="C151" t="s">
        <v>0</v>
      </c>
      <c r="D151">
        <v>-27.704389853447399</v>
      </c>
      <c r="E151">
        <v>-27.841404674097699</v>
      </c>
      <c r="F151">
        <v>-27.9784194947479</v>
      </c>
      <c r="G151">
        <v>-28.216681665164799</v>
      </c>
      <c r="H151">
        <v>-28.4694639052017</v>
      </c>
      <c r="I151">
        <v>-28.853853145111898</v>
      </c>
      <c r="J151">
        <v>-29.281219598357701</v>
      </c>
      <c r="K151">
        <v>-29.845547655722001</v>
      </c>
      <c r="L151">
        <v>-30.488744374892502</v>
      </c>
      <c r="M151">
        <v>-31.243440474862499</v>
      </c>
      <c r="N151">
        <v>-32.0994324153544</v>
      </c>
      <c r="O151">
        <v>-33.0239336718966</v>
      </c>
      <c r="P151">
        <v>-34.038875565570301</v>
      </c>
      <c r="Q151">
        <v>-35.084414554050497</v>
      </c>
      <c r="R151">
        <v>-36.173182917136998</v>
      </c>
      <c r="S151">
        <v>-37.267985217124703</v>
      </c>
      <c r="T151">
        <v>-38.353437533719401</v>
      </c>
      <c r="U151">
        <v>-39.423515138183198</v>
      </c>
      <c r="V151">
        <v>-40.453752768544099</v>
      </c>
      <c r="W151">
        <v>-41.443324158286202</v>
      </c>
      <c r="X151">
        <v>-42.386354610164801</v>
      </c>
      <c r="Y151">
        <v>-43.261629821753601</v>
      </c>
      <c r="Z151">
        <v>-44.098583864527797</v>
      </c>
      <c r="AA151">
        <v>-44.842846201475503</v>
      </c>
      <c r="AB151">
        <v>-45.5644100621193</v>
      </c>
      <c r="AC151">
        <v>-46.174725467514797</v>
      </c>
      <c r="AD151">
        <v>-46.773421627648503</v>
      </c>
      <c r="AE151">
        <v>-47.266711984571302</v>
      </c>
      <c r="AF151">
        <v>-47.748040463471398</v>
      </c>
      <c r="AG151">
        <v>-48.154013987262097</v>
      </c>
      <c r="AH151">
        <v>-48.546650434083098</v>
      </c>
      <c r="AI151">
        <v>-48.904918074929299</v>
      </c>
      <c r="AJ151">
        <v>-49.2575462339735</v>
      </c>
      <c r="AK151">
        <v>-49.6222269788408</v>
      </c>
      <c r="AL151">
        <v>-50.000353222798097</v>
      </c>
      <c r="AM151">
        <v>-50.428426832428698</v>
      </c>
      <c r="AN151">
        <v>-50.8999159726676</v>
      </c>
      <c r="AO151">
        <v>-51.431649116470801</v>
      </c>
      <c r="AP151">
        <v>-52.032934195806</v>
      </c>
      <c r="AQ151">
        <v>-52.687180309033302</v>
      </c>
      <c r="AR151">
        <v>-53.391080267237598</v>
      </c>
      <c r="AS151">
        <v>-54.1287591199887</v>
      </c>
      <c r="AT151">
        <v>-54.865433326179101</v>
      </c>
      <c r="AU151">
        <v>-55.594999734625901</v>
      </c>
      <c r="AV151">
        <v>-56.268491625083897</v>
      </c>
      <c r="AW151">
        <v>-56.872953780992901</v>
      </c>
      <c r="AX151">
        <v>-57.382967990302099</v>
      </c>
      <c r="AY151">
        <v>-57.752290674920403</v>
      </c>
      <c r="AZ151">
        <v>-58.018270839701998</v>
      </c>
      <c r="BA151">
        <v>-58.079987986894302</v>
      </c>
      <c r="BB151">
        <v>-58.060188982976598</v>
      </c>
      <c r="BC151">
        <v>-57.7965494726079</v>
      </c>
      <c r="BD151">
        <v>-57.475293346653103</v>
      </c>
      <c r="BE151">
        <v>-56.963836392458603</v>
      </c>
      <c r="BF151">
        <v>-56.405775275137401</v>
      </c>
      <c r="BG151">
        <v>-55.724963852129903</v>
      </c>
      <c r="BH151">
        <v>-55.011957005793398</v>
      </c>
      <c r="BI151">
        <v>-54.237078406162503</v>
      </c>
      <c r="BJ151">
        <v>-53.444616501168198</v>
      </c>
      <c r="BK151">
        <v>-52.627473284898798</v>
      </c>
      <c r="BL151">
        <v>-51.8043465965102</v>
      </c>
      <c r="BM151">
        <v>-50.967662729225403</v>
      </c>
      <c r="BN151">
        <v>-50.125414998381302</v>
      </c>
      <c r="BO151">
        <v>-49.264771109969203</v>
      </c>
      <c r="BP151">
        <v>-48.379657993065699</v>
      </c>
      <c r="BQ151">
        <v>-47.461052105293099</v>
      </c>
      <c r="BR151">
        <v>-46.4998578387317</v>
      </c>
      <c r="BS151">
        <v>-45.480886909593501</v>
      </c>
      <c r="BT151">
        <v>-44.417152056840003</v>
      </c>
      <c r="BU151">
        <v>-43.281901996036503</v>
      </c>
      <c r="BV151">
        <v>-42.114755620728403</v>
      </c>
      <c r="BW151">
        <v>-40.886070461651002</v>
      </c>
      <c r="BX151">
        <v>-39.6443218557541</v>
      </c>
      <c r="BY151">
        <v>-38.379407763130096</v>
      </c>
      <c r="BZ151">
        <v>-37.115592671124404</v>
      </c>
      <c r="CA151">
        <v>-35.890104391521298</v>
      </c>
      <c r="CB151">
        <v>-34.675260224629199</v>
      </c>
      <c r="CC151">
        <v>-33.559002548906101</v>
      </c>
      <c r="CD151">
        <v>-32.4730713691199</v>
      </c>
      <c r="CE151">
        <v>-31.510661188102599</v>
      </c>
      <c r="CF151">
        <v>-30.611382836352401</v>
      </c>
      <c r="CG151">
        <v>-29.831451247716299</v>
      </c>
      <c r="CH151">
        <v>-29.147541224698799</v>
      </c>
      <c r="CI151">
        <v>-28.559624032524699</v>
      </c>
      <c r="CJ151">
        <v>-28.092138049011801</v>
      </c>
      <c r="CK151">
        <v>-27.692671276711501</v>
      </c>
      <c r="CL151">
        <v>-27.417504417744301</v>
      </c>
      <c r="CM151">
        <v>-27.185832641058401</v>
      </c>
      <c r="CN151">
        <v>-27.069481502127601</v>
      </c>
      <c r="CO151">
        <v>-26.985913451632001</v>
      </c>
      <c r="CP151">
        <v>-26.9767407717565</v>
      </c>
      <c r="CQ151">
        <v>-27.0004204908223</v>
      </c>
      <c r="CR151">
        <v>-27.0579103168253</v>
      </c>
      <c r="CS151">
        <v>-27.140631772951402</v>
      </c>
      <c r="CT151">
        <v>-27.231949838039501</v>
      </c>
      <c r="CU151">
        <v>-27.3329105714406</v>
      </c>
      <c r="CV151">
        <v>-27.434026692360401</v>
      </c>
      <c r="CW151">
        <v>-27.533242623315001</v>
      </c>
      <c r="CX151">
        <v>-27.633391948059199</v>
      </c>
      <c r="CY151">
        <v>-27.7387866793303</v>
      </c>
      <c r="CZ151">
        <v>-27.844181410601301</v>
      </c>
      <c r="DA151">
        <f t="shared" si="426"/>
        <v>-26.9767407717565</v>
      </c>
      <c r="DB151">
        <f t="shared" si="427"/>
        <v>-58.079987986894302</v>
      </c>
      <c r="DC151">
        <f t="shared" si="428"/>
        <v>31.103247215137802</v>
      </c>
    </row>
    <row r="152" spans="1:171" x14ac:dyDescent="0.3">
      <c r="A152" s="81"/>
      <c r="B152" s="84"/>
      <c r="C152" t="s">
        <v>0</v>
      </c>
      <c r="D152">
        <v>-28.144333366748601</v>
      </c>
      <c r="E152">
        <v>-28.476096764557301</v>
      </c>
      <c r="F152">
        <v>-28.807860162366101</v>
      </c>
      <c r="G152">
        <v>-29.2459351587611</v>
      </c>
      <c r="H152">
        <v>-29.764643031437799</v>
      </c>
      <c r="I152">
        <v>-30.309653050065101</v>
      </c>
      <c r="J152">
        <v>-31.0225767812748</v>
      </c>
      <c r="K152">
        <v>-31.736061739943299</v>
      </c>
      <c r="L152">
        <v>-32.557409734048797</v>
      </c>
      <c r="M152">
        <v>-33.425815234809797</v>
      </c>
      <c r="N152">
        <v>-34.314935665752799</v>
      </c>
      <c r="O152">
        <v>-35.260990370788399</v>
      </c>
      <c r="P152">
        <v>-36.207088899683797</v>
      </c>
      <c r="Q152">
        <v>-37.1429619986788</v>
      </c>
      <c r="R152">
        <v>-38.076409494655699</v>
      </c>
      <c r="S152">
        <v>-38.977183407590999</v>
      </c>
      <c r="T152">
        <v>-39.8283320963234</v>
      </c>
      <c r="U152">
        <v>-40.662469096415002</v>
      </c>
      <c r="V152">
        <v>-41.414081573325902</v>
      </c>
      <c r="W152">
        <v>-42.138668658473001</v>
      </c>
      <c r="X152">
        <v>-42.809043195118299</v>
      </c>
      <c r="Y152">
        <v>-43.414892873999001</v>
      </c>
      <c r="Z152">
        <v>-43.993298485152501</v>
      </c>
      <c r="AA152">
        <v>-44.498371021834899</v>
      </c>
      <c r="AB152">
        <v>-44.974156788597099</v>
      </c>
      <c r="AC152">
        <v>-45.402376328196098</v>
      </c>
      <c r="AD152">
        <v>-45.778630952443201</v>
      </c>
      <c r="AE152">
        <v>-46.122891333682396</v>
      </c>
      <c r="AF152">
        <v>-46.409036206491898</v>
      </c>
      <c r="AG152">
        <v>-46.660612144506501</v>
      </c>
      <c r="AH152">
        <v>-46.861590447909897</v>
      </c>
      <c r="AI152">
        <v>-47.0091570694062</v>
      </c>
      <c r="AJ152">
        <v>-47.112952946978297</v>
      </c>
      <c r="AK152">
        <v>-47.150753346044901</v>
      </c>
      <c r="AL152">
        <v>-47.147702564887197</v>
      </c>
      <c r="AM152">
        <v>-47.068820240098901</v>
      </c>
      <c r="AN152">
        <v>-46.919344081452202</v>
      </c>
      <c r="AO152">
        <v>-46.713419220352499</v>
      </c>
      <c r="AP152">
        <v>-46.4201896176885</v>
      </c>
      <c r="AQ152">
        <v>-46.077619559696302</v>
      </c>
      <c r="AR152">
        <v>-45.641892540268898</v>
      </c>
      <c r="AS152">
        <v>-45.142481640094402</v>
      </c>
      <c r="AT152">
        <v>-44.602031766613699</v>
      </c>
      <c r="AU152">
        <v>-44.006305230296597</v>
      </c>
      <c r="AV152">
        <v>-43.390433815311603</v>
      </c>
      <c r="AW152">
        <v>-42.759542389053998</v>
      </c>
      <c r="AX152">
        <v>-42.125441560464203</v>
      </c>
      <c r="AY152">
        <v>-41.521028883900897</v>
      </c>
      <c r="AZ152">
        <v>-40.944898993768902</v>
      </c>
      <c r="BA152">
        <v>-40.406146329136</v>
      </c>
      <c r="BB152">
        <v>-39.934757072427203</v>
      </c>
      <c r="BC152">
        <v>-39.516863174786899</v>
      </c>
      <c r="BD152">
        <v>-39.179504929230703</v>
      </c>
      <c r="BE152">
        <v>-38.896342947810702</v>
      </c>
      <c r="BF152">
        <v>-38.673291953136399</v>
      </c>
      <c r="BG152">
        <v>-38.511362924938503</v>
      </c>
      <c r="BH152">
        <v>-38.399066483333499</v>
      </c>
      <c r="BI152">
        <v>-38.335880603771102</v>
      </c>
      <c r="BJ152">
        <v>-38.298288397815703</v>
      </c>
      <c r="BK152">
        <v>-38.281762785349301</v>
      </c>
      <c r="BL152">
        <v>-38.267703810578098</v>
      </c>
      <c r="BM152">
        <v>-38.258204547486798</v>
      </c>
      <c r="BN152">
        <v>-38.210528164898101</v>
      </c>
      <c r="BO152">
        <v>-38.141403364547998</v>
      </c>
      <c r="BP152">
        <v>-38.016366406452903</v>
      </c>
      <c r="BQ152">
        <v>-37.846665289003298</v>
      </c>
      <c r="BR152">
        <v>-37.6068124179682</v>
      </c>
      <c r="BS152">
        <v>-37.290754159178803</v>
      </c>
      <c r="BT152">
        <v>-36.9235362206351</v>
      </c>
      <c r="BU152">
        <v>-36.481491173711802</v>
      </c>
      <c r="BV152">
        <v>-35.998923418501803</v>
      </c>
      <c r="BW152">
        <v>-35.459919099807102</v>
      </c>
      <c r="BX152">
        <v>-34.892254132729803</v>
      </c>
      <c r="BY152">
        <v>-34.311092754709101</v>
      </c>
      <c r="BZ152">
        <v>-33.719476081881197</v>
      </c>
      <c r="CA152">
        <v>-33.137282743747697</v>
      </c>
      <c r="CB152">
        <v>-32.567486178425803</v>
      </c>
      <c r="CC152">
        <v>-32.0234880101534</v>
      </c>
      <c r="CD152">
        <v>-31.5023846408134</v>
      </c>
      <c r="CE152">
        <v>-31.023282135301798</v>
      </c>
      <c r="CF152">
        <v>-30.571520748321401</v>
      </c>
      <c r="CG152">
        <v>-30.159705978266501</v>
      </c>
      <c r="CH152">
        <v>-29.788269992697501</v>
      </c>
      <c r="CI152">
        <v>-29.436118988448701</v>
      </c>
      <c r="CJ152">
        <v>-29.142264253774801</v>
      </c>
      <c r="CK152">
        <v>-28.8599242048425</v>
      </c>
      <c r="CL152">
        <v>-28.628350458451699</v>
      </c>
      <c r="CM152">
        <v>-28.424116980216201</v>
      </c>
      <c r="CN152">
        <v>-28.2393572433798</v>
      </c>
      <c r="CO152">
        <v>-28.1050340638525</v>
      </c>
      <c r="CP152">
        <v>-27.970726779765101</v>
      </c>
      <c r="CQ152">
        <v>-27.8878473815987</v>
      </c>
      <c r="CR152">
        <v>-27.810264527578699</v>
      </c>
      <c r="CS152">
        <v>-27.7538741925068</v>
      </c>
      <c r="CT152">
        <v>-27.718625552056</v>
      </c>
      <c r="CU152">
        <v>-27.683142021432499</v>
      </c>
      <c r="CV152">
        <v>-27.6830402171726</v>
      </c>
      <c r="CW152">
        <v>-27.682022108252799</v>
      </c>
      <c r="CX152">
        <v>-27.702343614497501</v>
      </c>
      <c r="CY152">
        <v>-27.7456390578072</v>
      </c>
      <c r="CZ152">
        <v>-27.788934501116898</v>
      </c>
      <c r="DA152">
        <f t="shared" si="426"/>
        <v>-27.682022108252799</v>
      </c>
      <c r="DB152">
        <f t="shared" si="427"/>
        <v>-47.150753346044901</v>
      </c>
      <c r="DC152">
        <f t="shared" si="428"/>
        <v>19.468731237792102</v>
      </c>
    </row>
    <row r="153" spans="1:171" x14ac:dyDescent="0.3">
      <c r="A153" s="81"/>
      <c r="B153" s="84"/>
      <c r="C153" t="s">
        <v>0</v>
      </c>
      <c r="D153">
        <v>-28.357114136248398</v>
      </c>
      <c r="E153">
        <v>-28.5352123413995</v>
      </c>
      <c r="F153">
        <v>-28.713310546550701</v>
      </c>
      <c r="G153">
        <v>-29.0350800491582</v>
      </c>
      <c r="H153">
        <v>-29.435813042117498</v>
      </c>
      <c r="I153">
        <v>-29.907718131831299</v>
      </c>
      <c r="J153">
        <v>-30.5582413213885</v>
      </c>
      <c r="K153">
        <v>-31.216169789604201</v>
      </c>
      <c r="L153">
        <v>-32.056126841706899</v>
      </c>
      <c r="M153">
        <v>-32.921096703295099</v>
      </c>
      <c r="N153">
        <v>-33.851616384020197</v>
      </c>
      <c r="O153">
        <v>-34.838963675414398</v>
      </c>
      <c r="P153">
        <v>-35.824236453459498</v>
      </c>
      <c r="Q153">
        <v>-36.818201369669197</v>
      </c>
      <c r="R153">
        <v>-37.806662837671603</v>
      </c>
      <c r="S153">
        <v>-38.732450297740598</v>
      </c>
      <c r="T153">
        <v>-39.640939435401002</v>
      </c>
      <c r="U153">
        <v>-40.485369163855502</v>
      </c>
      <c r="V153">
        <v>-41.2668434764512</v>
      </c>
      <c r="W153">
        <v>-42.013131206109698</v>
      </c>
      <c r="X153">
        <v>-42.674609779540198</v>
      </c>
      <c r="Y153">
        <v>-43.308109260485999</v>
      </c>
      <c r="Z153">
        <v>-43.877040543769503</v>
      </c>
      <c r="AA153">
        <v>-44.402204059547799</v>
      </c>
      <c r="AB153">
        <v>-44.887904721338799</v>
      </c>
      <c r="AC153">
        <v>-45.328753500783101</v>
      </c>
      <c r="AD153">
        <v>-45.733057409334201</v>
      </c>
      <c r="AE153">
        <v>-46.094661910214498</v>
      </c>
      <c r="AF153">
        <v>-46.419042424980297</v>
      </c>
      <c r="AG153">
        <v>-46.693655609381601</v>
      </c>
      <c r="AH153">
        <v>-46.926152206490499</v>
      </c>
      <c r="AI153">
        <v>-47.106837309169499</v>
      </c>
      <c r="AJ153">
        <v>-47.2281713767469</v>
      </c>
      <c r="AK153">
        <v>-47.290401407002797</v>
      </c>
      <c r="AL153">
        <v>-47.290929311114901</v>
      </c>
      <c r="AM153">
        <v>-47.218674487188302</v>
      </c>
      <c r="AN153">
        <v>-47.074833101087599</v>
      </c>
      <c r="AO153">
        <v>-46.856082178299602</v>
      </c>
      <c r="AP153">
        <v>-46.570550923822303</v>
      </c>
      <c r="AQ153">
        <v>-46.206246540244997</v>
      </c>
      <c r="AR153">
        <v>-45.777629674762501</v>
      </c>
      <c r="AS153">
        <v>-45.300337907969997</v>
      </c>
      <c r="AT153">
        <v>-44.7740718370789</v>
      </c>
      <c r="AU153">
        <v>-44.232603728285603</v>
      </c>
      <c r="AV153">
        <v>-43.660982727394298</v>
      </c>
      <c r="AW153">
        <v>-43.108400738449099</v>
      </c>
      <c r="AX153">
        <v>-42.564350043794903</v>
      </c>
      <c r="AY153">
        <v>-42.055295152550102</v>
      </c>
      <c r="AZ153">
        <v>-41.586493452126902</v>
      </c>
      <c r="BA153">
        <v>-41.161471102988997</v>
      </c>
      <c r="BB153">
        <v>-40.790130923469498</v>
      </c>
      <c r="BC153">
        <v>-40.484883151215399</v>
      </c>
      <c r="BD153">
        <v>-40.230681576953998</v>
      </c>
      <c r="BE153">
        <v>-40.029835384912502</v>
      </c>
      <c r="BF153">
        <v>-39.874835907634399</v>
      </c>
      <c r="BG153">
        <v>-39.760564541723902</v>
      </c>
      <c r="BH153">
        <v>-39.688117404305302</v>
      </c>
      <c r="BI153">
        <v>-39.639253006302198</v>
      </c>
      <c r="BJ153">
        <v>-39.6147052712179</v>
      </c>
      <c r="BK153">
        <v>-39.590499533028897</v>
      </c>
      <c r="BL153">
        <v>-39.558046602682403</v>
      </c>
      <c r="BM153">
        <v>-39.506847662037302</v>
      </c>
      <c r="BN153">
        <v>-39.414322389063599</v>
      </c>
      <c r="BO153">
        <v>-39.273880405527002</v>
      </c>
      <c r="BP153">
        <v>-39.065217125749498</v>
      </c>
      <c r="BQ153">
        <v>-38.789804261502702</v>
      </c>
      <c r="BR153">
        <v>-38.434452755111401</v>
      </c>
      <c r="BS153">
        <v>-38.001637882186799</v>
      </c>
      <c r="BT153">
        <v>-37.499013243928502</v>
      </c>
      <c r="BU153">
        <v>-36.942392817944302</v>
      </c>
      <c r="BV153">
        <v>-36.324256905683903</v>
      </c>
      <c r="BW153">
        <v>-35.684355531256003</v>
      </c>
      <c r="BX153">
        <v>-35.022127166732602</v>
      </c>
      <c r="BY153">
        <v>-34.366877915893099</v>
      </c>
      <c r="BZ153">
        <v>-33.7275974626574</v>
      </c>
      <c r="CA153">
        <v>-33.114503525684398</v>
      </c>
      <c r="CB153">
        <v>-32.549829382617702</v>
      </c>
      <c r="CC153">
        <v>-32.024486809867803</v>
      </c>
      <c r="CD153">
        <v>-31.559042547100098</v>
      </c>
      <c r="CE153">
        <v>-31.1323716423184</v>
      </c>
      <c r="CF153">
        <v>-30.774697584586001</v>
      </c>
      <c r="CG153">
        <v>-30.443919475326101</v>
      </c>
      <c r="CH153">
        <v>-30.176775274739999</v>
      </c>
      <c r="CI153">
        <v>-29.939317146667999</v>
      </c>
      <c r="CJ153">
        <v>-29.744563901587199</v>
      </c>
      <c r="CK153">
        <v>-29.592082040660699</v>
      </c>
      <c r="CL153">
        <v>-29.457149745498398</v>
      </c>
      <c r="CM153">
        <v>-29.375925320677101</v>
      </c>
      <c r="CN153">
        <v>-29.299292201399599</v>
      </c>
      <c r="CO153">
        <v>-29.265683882522001</v>
      </c>
      <c r="CP153">
        <v>-29.2395831070721</v>
      </c>
      <c r="CQ153">
        <v>-29.227623230863699</v>
      </c>
      <c r="CR153">
        <v>-29.220449188723499</v>
      </c>
      <c r="CS153">
        <v>-29.213463378439101</v>
      </c>
      <c r="CT153">
        <v>-29.191152884483099</v>
      </c>
      <c r="CU153">
        <v>-29.165740698632199</v>
      </c>
      <c r="CV153">
        <v>-29.116798556235199</v>
      </c>
      <c r="CW153">
        <v>-29.0555229404629</v>
      </c>
      <c r="CX153">
        <v>-28.990064110395501</v>
      </c>
      <c r="CY153">
        <v>-28.916717960658701</v>
      </c>
      <c r="CZ153">
        <v>-28.843371810922001</v>
      </c>
      <c r="DA153">
        <f t="shared" si="426"/>
        <v>-28.357114136248398</v>
      </c>
      <c r="DB153">
        <f t="shared" si="427"/>
        <v>-47.290929311114901</v>
      </c>
      <c r="DC153">
        <f t="shared" si="428"/>
        <v>18.933815174866503</v>
      </c>
    </row>
    <row r="154" spans="1:171" x14ac:dyDescent="0.3">
      <c r="A154" s="81"/>
      <c r="B154" s="84"/>
      <c r="C154" t="s">
        <v>0</v>
      </c>
      <c r="D154">
        <v>-24.390716231884799</v>
      </c>
      <c r="E154">
        <v>-24.794243324234301</v>
      </c>
      <c r="F154">
        <v>-25.197770416583801</v>
      </c>
      <c r="G154">
        <v>-25.700855560613199</v>
      </c>
      <c r="H154">
        <v>-26.220792516911999</v>
      </c>
      <c r="I154">
        <v>-26.814600326803799</v>
      </c>
      <c r="J154">
        <v>-27.437094305742299</v>
      </c>
      <c r="K154">
        <v>-28.096419850930999</v>
      </c>
      <c r="L154">
        <v>-28.7790977951618</v>
      </c>
      <c r="M154">
        <v>-29.464197572723201</v>
      </c>
      <c r="N154">
        <v>-30.142389232812199</v>
      </c>
      <c r="O154">
        <v>-30.804623029624</v>
      </c>
      <c r="P154">
        <v>-31.409286012324898</v>
      </c>
      <c r="Q154">
        <v>-31.9966134056023</v>
      </c>
      <c r="R154">
        <v>-32.480017064455197</v>
      </c>
      <c r="S154">
        <v>-32.943680800781202</v>
      </c>
      <c r="T154">
        <v>-33.297771593453497</v>
      </c>
      <c r="U154">
        <v>-33.6240006718727</v>
      </c>
      <c r="V154">
        <v>-33.858733359238002</v>
      </c>
      <c r="W154">
        <v>-34.060816752844303</v>
      </c>
      <c r="X154">
        <v>-34.207607357185701</v>
      </c>
      <c r="Y154">
        <v>-34.3262319520502</v>
      </c>
      <c r="Z154">
        <v>-34.422309340431902</v>
      </c>
      <c r="AA154">
        <v>-34.507782923596501</v>
      </c>
      <c r="AB154">
        <v>-34.591289998063601</v>
      </c>
      <c r="AC154">
        <v>-34.688608419512903</v>
      </c>
      <c r="AD154">
        <v>-34.795588000045399</v>
      </c>
      <c r="AE154">
        <v>-34.937119753710299</v>
      </c>
      <c r="AF154">
        <v>-35.098811187323797</v>
      </c>
      <c r="AG154">
        <v>-35.305099896761298</v>
      </c>
      <c r="AH154">
        <v>-35.543119258812801</v>
      </c>
      <c r="AI154">
        <v>-35.829549179962498</v>
      </c>
      <c r="AJ154">
        <v>-36.155530218067497</v>
      </c>
      <c r="AK154">
        <v>-36.526011325758603</v>
      </c>
      <c r="AL154">
        <v>-36.938022762740502</v>
      </c>
      <c r="AM154">
        <v>-37.3803172990146</v>
      </c>
      <c r="AN154">
        <v>-37.859216870051497</v>
      </c>
      <c r="AO154">
        <v>-38.347525116916003</v>
      </c>
      <c r="AP154">
        <v>-38.855332877172501</v>
      </c>
      <c r="AQ154">
        <v>-39.357109298254301</v>
      </c>
      <c r="AR154">
        <v>-39.846736129757801</v>
      </c>
      <c r="AS154">
        <v>-40.3184112834724</v>
      </c>
      <c r="AT154">
        <v>-40.754948039534298</v>
      </c>
      <c r="AU154">
        <v>-41.158864348512502</v>
      </c>
      <c r="AV154">
        <v>-41.519339663120803</v>
      </c>
      <c r="AW154">
        <v>-41.831771335733499</v>
      </c>
      <c r="AX154">
        <v>-42.103539073297597</v>
      </c>
      <c r="AY154">
        <v>-42.314751146598901</v>
      </c>
      <c r="AZ154">
        <v>-42.4943969696821</v>
      </c>
      <c r="BA154">
        <v>-42.608438784911598</v>
      </c>
      <c r="BB154">
        <v>-42.702670954060501</v>
      </c>
      <c r="BC154">
        <v>-42.7359979940274</v>
      </c>
      <c r="BD154">
        <v>-42.755775990602203</v>
      </c>
      <c r="BE154">
        <v>-42.738928614644301</v>
      </c>
      <c r="BF154">
        <v>-42.708555474117603</v>
      </c>
      <c r="BG154">
        <v>-42.654247983985002</v>
      </c>
      <c r="BH154">
        <v>-42.584609089986003</v>
      </c>
      <c r="BI154">
        <v>-42.493041404774701</v>
      </c>
      <c r="BJ154">
        <v>-42.3770606650139</v>
      </c>
      <c r="BK154">
        <v>-42.237021290679799</v>
      </c>
      <c r="BL154">
        <v>-42.0552419644075</v>
      </c>
      <c r="BM154">
        <v>-41.849218872611303</v>
      </c>
      <c r="BN154">
        <v>-41.580159323089198</v>
      </c>
      <c r="BO154">
        <v>-41.287416536568003</v>
      </c>
      <c r="BP154">
        <v>-40.917674933334901</v>
      </c>
      <c r="BQ154">
        <v>-40.515851608267297</v>
      </c>
      <c r="BR154">
        <v>-40.047234694831502</v>
      </c>
      <c r="BS154">
        <v>-39.532866457871798</v>
      </c>
      <c r="BT154">
        <v>-38.9664815774372</v>
      </c>
      <c r="BU154">
        <v>-38.351583296129697</v>
      </c>
      <c r="BV154">
        <v>-37.69809997382</v>
      </c>
      <c r="BW154">
        <v>-37.000614395459401</v>
      </c>
      <c r="BX154">
        <v>-36.274647374413902</v>
      </c>
      <c r="BY154">
        <v>-35.509371950933499</v>
      </c>
      <c r="BZ154">
        <v>-34.724274330497401</v>
      </c>
      <c r="CA154">
        <v>-33.9044892208465</v>
      </c>
      <c r="CB154">
        <v>-33.072843250128201</v>
      </c>
      <c r="CC154">
        <v>-32.223002241293301</v>
      </c>
      <c r="CD154">
        <v>-31.371854344506499</v>
      </c>
      <c r="CE154">
        <v>-30.5268091885237</v>
      </c>
      <c r="CF154">
        <v>-29.698132313493701</v>
      </c>
      <c r="CG154">
        <v>-28.893354298417702</v>
      </c>
      <c r="CH154">
        <v>-28.1313104599765</v>
      </c>
      <c r="CI154">
        <v>-27.398723155294</v>
      </c>
      <c r="CJ154">
        <v>-26.739085075136501</v>
      </c>
      <c r="CK154">
        <v>-26.105305488668101</v>
      </c>
      <c r="CL154">
        <v>-25.570273728843599</v>
      </c>
      <c r="CM154">
        <v>-25.052992534386899</v>
      </c>
      <c r="CN154">
        <v>-24.655694537855702</v>
      </c>
      <c r="CO154">
        <v>-24.278575482555802</v>
      </c>
      <c r="CP154">
        <v>-24.010095562272902</v>
      </c>
      <c r="CQ154">
        <v>-23.780201325703899</v>
      </c>
      <c r="CR154">
        <v>-23.631042747767601</v>
      </c>
      <c r="CS154">
        <v>-23.538506353795501</v>
      </c>
      <c r="CT154">
        <v>-23.497340171485401</v>
      </c>
      <c r="CU154">
        <v>-23.521472511235501</v>
      </c>
      <c r="CV154">
        <v>-23.573429370176498</v>
      </c>
      <c r="CW154">
        <v>-23.691804887415799</v>
      </c>
      <c r="CX154">
        <v>-23.822291865819299</v>
      </c>
      <c r="CY154">
        <v>-24.021667381963599</v>
      </c>
      <c r="CZ154">
        <v>-24.2210428981078</v>
      </c>
      <c r="DA154">
        <f t="shared" si="426"/>
        <v>-23.497340171485401</v>
      </c>
      <c r="DB154">
        <f t="shared" si="427"/>
        <v>-42.755775990602203</v>
      </c>
      <c r="DC154">
        <f t="shared" si="428"/>
        <v>19.258435819116801</v>
      </c>
    </row>
    <row r="155" spans="1:171" x14ac:dyDescent="0.3">
      <c r="A155" s="81"/>
      <c r="B155" s="84"/>
      <c r="C155" t="s">
        <v>0</v>
      </c>
      <c r="D155">
        <v>-25.034435135830101</v>
      </c>
      <c r="E155">
        <v>-25.3464295852147</v>
      </c>
      <c r="F155">
        <v>-25.6584240345993</v>
      </c>
      <c r="G155">
        <v>-26.0691318201673</v>
      </c>
      <c r="H155">
        <v>-26.499223252139601</v>
      </c>
      <c r="I155">
        <v>-27.0101829709334</v>
      </c>
      <c r="J155">
        <v>-27.560014961125599</v>
      </c>
      <c r="K155">
        <v>-28.1550797589389</v>
      </c>
      <c r="L155">
        <v>-28.791913475495701</v>
      </c>
      <c r="M155">
        <v>-29.438487173256899</v>
      </c>
      <c r="N155">
        <v>-30.0996793603003</v>
      </c>
      <c r="O155">
        <v>-30.7509470342311</v>
      </c>
      <c r="P155">
        <v>-31.366648008183098</v>
      </c>
      <c r="Q155">
        <v>-31.967206954690699</v>
      </c>
      <c r="R155">
        <v>-32.4877878955052</v>
      </c>
      <c r="S155">
        <v>-32.990379071366199</v>
      </c>
      <c r="T155">
        <v>-33.396149422673602</v>
      </c>
      <c r="U155">
        <v>-33.777707026220298</v>
      </c>
      <c r="V155">
        <v>-34.074582975594502</v>
      </c>
      <c r="W155">
        <v>-34.337155135731798</v>
      </c>
      <c r="X155">
        <v>-34.552561629853898</v>
      </c>
      <c r="Y155">
        <v>-34.729890225475003</v>
      </c>
      <c r="Z155">
        <v>-34.890949125137801</v>
      </c>
      <c r="AA155">
        <v>-35.029298320112197</v>
      </c>
      <c r="AB155">
        <v>-35.171404778775702</v>
      </c>
      <c r="AC155">
        <v>-35.313327616471199</v>
      </c>
      <c r="AD155">
        <v>-35.472125804633102</v>
      </c>
      <c r="AE155">
        <v>-35.657982529213399</v>
      </c>
      <c r="AF155">
        <v>-35.870583769903099</v>
      </c>
      <c r="AG155">
        <v>-36.131207872195198</v>
      </c>
      <c r="AH155">
        <v>-36.4276674789837</v>
      </c>
      <c r="AI155">
        <v>-36.782418052912</v>
      </c>
      <c r="AJ155">
        <v>-37.173319886881202</v>
      </c>
      <c r="AK155">
        <v>-37.6194263349065</v>
      </c>
      <c r="AL155">
        <v>-38.093583553542899</v>
      </c>
      <c r="AM155">
        <v>-38.5991450159853</v>
      </c>
      <c r="AN155">
        <v>-39.121713938623103</v>
      </c>
      <c r="AO155">
        <v>-39.642604163713699</v>
      </c>
      <c r="AP155">
        <v>-40.158472151663297</v>
      </c>
      <c r="AQ155">
        <v>-40.648282212869098</v>
      </c>
      <c r="AR155">
        <v>-41.105901881683799</v>
      </c>
      <c r="AS155">
        <v>-41.521467080390003</v>
      </c>
      <c r="AT155">
        <v>-41.886929874501902</v>
      </c>
      <c r="AU155">
        <v>-42.205259198746703</v>
      </c>
      <c r="AV155">
        <v>-42.467021215019898</v>
      </c>
      <c r="AW155">
        <v>-42.685621782976298</v>
      </c>
      <c r="AX155">
        <v>-42.849543260143697</v>
      </c>
      <c r="AY155">
        <v>-42.982131626843596</v>
      </c>
      <c r="AZ155">
        <v>-43.062687864986998</v>
      </c>
      <c r="BA155">
        <v>-43.131281131187798</v>
      </c>
      <c r="BB155">
        <v>-43.145713699171701</v>
      </c>
      <c r="BC155">
        <v>-43.166978397901197</v>
      </c>
      <c r="BD155">
        <v>-43.138490500047901</v>
      </c>
      <c r="BE155">
        <v>-43.117403039365499</v>
      </c>
      <c r="BF155">
        <v>-43.061070564391699</v>
      </c>
      <c r="BG155">
        <v>-42.9976108706716</v>
      </c>
      <c r="BH155">
        <v>-42.911714717759601</v>
      </c>
      <c r="BI155">
        <v>-42.800544664908102</v>
      </c>
      <c r="BJ155">
        <v>-42.672809818019402</v>
      </c>
      <c r="BK155">
        <v>-42.505817922715003</v>
      </c>
      <c r="BL155">
        <v>-42.318305576384297</v>
      </c>
      <c r="BM155">
        <v>-42.084806554295199</v>
      </c>
      <c r="BN155">
        <v>-41.8146818576191</v>
      </c>
      <c r="BO155">
        <v>-41.504783201594101</v>
      </c>
      <c r="BP155">
        <v>-41.144554223077101</v>
      </c>
      <c r="BQ155">
        <v>-40.737535495557502</v>
      </c>
      <c r="BR155">
        <v>-40.288656394590802</v>
      </c>
      <c r="BS155">
        <v>-39.780701637198497</v>
      </c>
      <c r="BT155">
        <v>-39.240757420508601</v>
      </c>
      <c r="BU155">
        <v>-38.645033122955397</v>
      </c>
      <c r="BV155">
        <v>-38.021409901347099</v>
      </c>
      <c r="BW155">
        <v>-37.352313226612303</v>
      </c>
      <c r="BX155">
        <v>-36.659493867156201</v>
      </c>
      <c r="BY155">
        <v>-35.92965503109</v>
      </c>
      <c r="BZ155">
        <v>-35.181849729002302</v>
      </c>
      <c r="CA155">
        <v>-34.407066843440802</v>
      </c>
      <c r="CB155">
        <v>-33.6206346374113</v>
      </c>
      <c r="CC155">
        <v>-32.824941568386897</v>
      </c>
      <c r="CD155">
        <v>-32.026802710459698</v>
      </c>
      <c r="CE155">
        <v>-31.2405904306998</v>
      </c>
      <c r="CF155">
        <v>-30.467270240971899</v>
      </c>
      <c r="CG155">
        <v>-29.721260090217399</v>
      </c>
      <c r="CH155">
        <v>-29.0139745462719</v>
      </c>
      <c r="CI155">
        <v>-28.3307945479133</v>
      </c>
      <c r="CJ155">
        <v>-27.7189550722325</v>
      </c>
      <c r="CK155">
        <v>-27.124714509530602</v>
      </c>
      <c r="CL155">
        <v>-26.618894804114099</v>
      </c>
      <c r="CM155">
        <v>-26.128893197597201</v>
      </c>
      <c r="CN155">
        <v>-25.736810261140999</v>
      </c>
      <c r="CO155">
        <v>-25.362894433595201</v>
      </c>
      <c r="CP155">
        <v>-25.084705715195899</v>
      </c>
      <c r="CQ155">
        <v>-24.833794526033</v>
      </c>
      <c r="CR155">
        <v>-24.6616633053554</v>
      </c>
      <c r="CS155">
        <v>-24.5304608489492</v>
      </c>
      <c r="CT155">
        <v>-24.449933681890201</v>
      </c>
      <c r="CU155">
        <v>-24.4202071032053</v>
      </c>
      <c r="CV155">
        <v>-24.416801123640699</v>
      </c>
      <c r="CW155">
        <v>-24.466468062021899</v>
      </c>
      <c r="CX155">
        <v>-24.527097165186198</v>
      </c>
      <c r="CY155">
        <v>-24.6444543939377</v>
      </c>
      <c r="CZ155">
        <v>-24.761811622689201</v>
      </c>
      <c r="DA155">
        <f t="shared" si="426"/>
        <v>-24.416801123640699</v>
      </c>
      <c r="DB155">
        <f t="shared" si="427"/>
        <v>-43.166978397901197</v>
      </c>
      <c r="DC155">
        <f t="shared" si="428"/>
        <v>18.750177274260498</v>
      </c>
    </row>
    <row r="156" spans="1:171" s="52" customFormat="1" x14ac:dyDescent="0.3">
      <c r="A156" s="81"/>
      <c r="B156" s="48" t="s">
        <v>38</v>
      </c>
      <c r="D156" s="52">
        <f>AVERAGE(D129:D130,D132:D133,D135:D136,D138:D139,D141:D142,D144:D145)</f>
        <v>-24.792987681770928</v>
      </c>
      <c r="E156" s="52">
        <f t="shared" ref="E156:BP156" si="429">AVERAGE(E129:E130,E132:E133,E135:E136,E138:E139,E141:E142,E144:E145)</f>
        <v>-24.714096865807036</v>
      </c>
      <c r="F156" s="52">
        <f t="shared" si="429"/>
        <v>-24.646890785737096</v>
      </c>
      <c r="G156" s="52">
        <f t="shared" si="429"/>
        <v>-24.727966691803861</v>
      </c>
      <c r="H156" s="52">
        <f t="shared" si="429"/>
        <v>-24.848785370632996</v>
      </c>
      <c r="I156" s="52">
        <f t="shared" si="429"/>
        <v>-25.112896591430637</v>
      </c>
      <c r="J156" s="52">
        <f t="shared" si="429"/>
        <v>-25.449467679074427</v>
      </c>
      <c r="K156" s="52">
        <f t="shared" si="429"/>
        <v>-25.902353406976232</v>
      </c>
      <c r="L156" s="52">
        <f t="shared" si="429"/>
        <v>-26.448189292963363</v>
      </c>
      <c r="M156" s="52">
        <f t="shared" si="429"/>
        <v>-27.079217558866599</v>
      </c>
      <c r="N156" s="52">
        <f t="shared" si="429"/>
        <v>-27.787386608178036</v>
      </c>
      <c r="O156" s="52">
        <f t="shared" si="429"/>
        <v>-28.554175633794426</v>
      </c>
      <c r="P156" s="52">
        <f t="shared" si="429"/>
        <v>-29.365530955105882</v>
      </c>
      <c r="Q156" s="52">
        <f t="shared" si="429"/>
        <v>-30.205407578272155</v>
      </c>
      <c r="R156" s="52">
        <f t="shared" si="429"/>
        <v>-31.055258197475752</v>
      </c>
      <c r="S156" s="52">
        <f t="shared" si="429"/>
        <v>-31.905453539475513</v>
      </c>
      <c r="T156" s="52">
        <f t="shared" si="429"/>
        <v>-32.738114076872399</v>
      </c>
      <c r="U156" s="52">
        <f t="shared" si="429"/>
        <v>-33.550276816152568</v>
      </c>
      <c r="V156" s="52">
        <f t="shared" si="429"/>
        <v>-34.327448749506679</v>
      </c>
      <c r="W156" s="52">
        <f t="shared" si="429"/>
        <v>-35.075271682654538</v>
      </c>
      <c r="X156" s="52">
        <f t="shared" si="429"/>
        <v>-35.782678752045456</v>
      </c>
      <c r="Y156" s="52">
        <f t="shared" si="429"/>
        <v>-36.458725891116366</v>
      </c>
      <c r="Z156" s="52">
        <f t="shared" si="429"/>
        <v>-37.094410040895959</v>
      </c>
      <c r="AA156" s="52">
        <f t="shared" si="429"/>
        <v>-37.698863838890091</v>
      </c>
      <c r="AB156" s="52">
        <f t="shared" si="429"/>
        <v>-38.266512955950844</v>
      </c>
      <c r="AC156" s="52">
        <f t="shared" si="429"/>
        <v>-38.798751207868456</v>
      </c>
      <c r="AD156" s="52">
        <f t="shared" si="429"/>
        <v>-39.294128562559138</v>
      </c>
      <c r="AE156" s="52">
        <f t="shared" si="429"/>
        <v>-39.750377955577214</v>
      </c>
      <c r="AF156" s="52">
        <f t="shared" si="429"/>
        <v>-40.176024656779234</v>
      </c>
      <c r="AG156" s="52">
        <f t="shared" si="429"/>
        <v>-40.569554246535127</v>
      </c>
      <c r="AH156" s="52">
        <f t="shared" si="429"/>
        <v>-40.943026363196282</v>
      </c>
      <c r="AI156" s="52">
        <f t="shared" si="429"/>
        <v>-41.305320876274756</v>
      </c>
      <c r="AJ156" s="52">
        <f t="shared" si="429"/>
        <v>-41.669274985571739</v>
      </c>
      <c r="AK156" s="52">
        <f t="shared" si="429"/>
        <v>-42.037428441494626</v>
      </c>
      <c r="AL156" s="52">
        <f t="shared" si="429"/>
        <v>-42.433080482321749</v>
      </c>
      <c r="AM156" s="52">
        <f t="shared" si="429"/>
        <v>-42.83641440403337</v>
      </c>
      <c r="AN156" s="52">
        <f t="shared" si="429"/>
        <v>-43.279028213738151</v>
      </c>
      <c r="AO156" s="52">
        <f t="shared" si="429"/>
        <v>-43.7272829541958</v>
      </c>
      <c r="AP156" s="52">
        <f t="shared" si="429"/>
        <v>-44.191719886813935</v>
      </c>
      <c r="AQ156" s="52">
        <f t="shared" si="429"/>
        <v>-44.649458024935647</v>
      </c>
      <c r="AR156" s="52">
        <f t="shared" si="429"/>
        <v>-45.090066676156503</v>
      </c>
      <c r="AS156" s="52">
        <f t="shared" si="429"/>
        <v>-45.494866632479194</v>
      </c>
      <c r="AT156" s="52">
        <f t="shared" si="429"/>
        <v>-45.85387685125562</v>
      </c>
      <c r="AU156" s="52">
        <f t="shared" si="429"/>
        <v>-46.138825574501872</v>
      </c>
      <c r="AV156" s="52">
        <f t="shared" si="429"/>
        <v>-46.359079147224257</v>
      </c>
      <c r="AW156" s="52">
        <f t="shared" si="429"/>
        <v>-46.481914592420118</v>
      </c>
      <c r="AX156" s="52">
        <f t="shared" si="429"/>
        <v>-46.527221353588658</v>
      </c>
      <c r="AY156" s="52">
        <f t="shared" si="429"/>
        <v>-46.475159346658728</v>
      </c>
      <c r="AZ156" s="52">
        <f t="shared" si="429"/>
        <v>-46.349235764171276</v>
      </c>
      <c r="BA156" s="52">
        <f t="shared" si="429"/>
        <v>-46.138408162587574</v>
      </c>
      <c r="BB156" s="52">
        <f t="shared" si="429"/>
        <v>-45.869515250854484</v>
      </c>
      <c r="BC156" s="52">
        <f t="shared" si="429"/>
        <v>-45.532031354370218</v>
      </c>
      <c r="BD156" s="52">
        <f t="shared" si="429"/>
        <v>-45.159853369848975</v>
      </c>
      <c r="BE156" s="52">
        <f t="shared" si="429"/>
        <v>-44.741072158318453</v>
      </c>
      <c r="BF156" s="52">
        <f t="shared" si="429"/>
        <v>-44.306343515354833</v>
      </c>
      <c r="BG156" s="52">
        <f t="shared" si="429"/>
        <v>-43.83874167722513</v>
      </c>
      <c r="BH156" s="52">
        <f t="shared" si="429"/>
        <v>-43.366613066250096</v>
      </c>
      <c r="BI156" s="52">
        <f t="shared" si="429"/>
        <v>-42.870597650460347</v>
      </c>
      <c r="BJ156" s="52">
        <f t="shared" si="429"/>
        <v>-42.371141242392866</v>
      </c>
      <c r="BK156" s="52">
        <f t="shared" si="429"/>
        <v>-41.852477267909542</v>
      </c>
      <c r="BL156" s="52">
        <f t="shared" si="429"/>
        <v>-41.324546524131513</v>
      </c>
      <c r="BM156" s="52">
        <f t="shared" si="429"/>
        <v>-40.780442654174756</v>
      </c>
      <c r="BN156" s="52">
        <f t="shared" si="429"/>
        <v>-40.22317982461206</v>
      </c>
      <c r="BO156" s="52">
        <f t="shared" si="429"/>
        <v>-39.65476584207665</v>
      </c>
      <c r="BP156" s="52">
        <f t="shared" si="429"/>
        <v>-39.075084032651397</v>
      </c>
      <c r="BQ156" s="52">
        <f t="shared" ref="BQ156:CZ156" si="430">AVERAGE(BQ129:BQ130,BQ132:BQ133,BQ135:BQ136,BQ138:BQ139,BQ141:BQ142,BQ144:BQ145)</f>
        <v>-38.49189899715612</v>
      </c>
      <c r="BR156" s="52">
        <f t="shared" si="430"/>
        <v>-37.906938651596342</v>
      </c>
      <c r="BS156" s="52">
        <f t="shared" si="430"/>
        <v>-37.327062722685802</v>
      </c>
      <c r="BT156" s="52">
        <f t="shared" si="430"/>
        <v>-36.752806484764314</v>
      </c>
      <c r="BU156" s="52">
        <f t="shared" si="430"/>
        <v>-36.192913302520864</v>
      </c>
      <c r="BV156" s="52">
        <f t="shared" si="430"/>
        <v>-35.640498892697714</v>
      </c>
      <c r="BW156" s="52">
        <f t="shared" si="430"/>
        <v>-35.107281641634621</v>
      </c>
      <c r="BX156" s="52">
        <f t="shared" si="430"/>
        <v>-34.584159958355507</v>
      </c>
      <c r="BY156" s="52">
        <f t="shared" si="430"/>
        <v>-34.078607578761108</v>
      </c>
      <c r="BZ156" s="52">
        <f t="shared" si="430"/>
        <v>-33.587038029705163</v>
      </c>
      <c r="CA156" s="52">
        <f t="shared" si="430"/>
        <v>-33.109775834052137</v>
      </c>
      <c r="CB156" s="52">
        <f t="shared" si="430"/>
        <v>-32.650448019390339</v>
      </c>
      <c r="CC156" s="52">
        <f t="shared" si="430"/>
        <v>-32.20493326028366</v>
      </c>
      <c r="CD156" s="52">
        <f t="shared" si="430"/>
        <v>-31.779383287127033</v>
      </c>
      <c r="CE156" s="52">
        <f t="shared" si="430"/>
        <v>-31.369282958723346</v>
      </c>
      <c r="CF156" s="52">
        <f t="shared" si="430"/>
        <v>-30.981644141634959</v>
      </c>
      <c r="CG156" s="52">
        <f t="shared" si="430"/>
        <v>-30.61206051499693</v>
      </c>
      <c r="CH156" s="52">
        <f t="shared" si="430"/>
        <v>-30.262992181710441</v>
      </c>
      <c r="CI156" s="52">
        <f t="shared" si="430"/>
        <v>-29.931959071346636</v>
      </c>
      <c r="CJ156" s="52">
        <f t="shared" si="430"/>
        <v>-29.616952635582773</v>
      </c>
      <c r="CK156" s="52">
        <f t="shared" si="430"/>
        <v>-29.316840962626998</v>
      </c>
      <c r="CL156" s="52">
        <f t="shared" si="430"/>
        <v>-29.028831541807502</v>
      </c>
      <c r="CM156" s="52">
        <f t="shared" si="430"/>
        <v>-28.74889619355821</v>
      </c>
      <c r="CN156" s="52">
        <f t="shared" si="430"/>
        <v>-28.479135837525373</v>
      </c>
      <c r="CO156" s="52">
        <f t="shared" si="430"/>
        <v>-28.206382511161426</v>
      </c>
      <c r="CP156" s="52">
        <f t="shared" si="430"/>
        <v>-27.939964456092991</v>
      </c>
      <c r="CQ156" s="52">
        <f t="shared" si="430"/>
        <v>-27.665498133300531</v>
      </c>
      <c r="CR156" s="52">
        <f t="shared" si="430"/>
        <v>-27.387757329137258</v>
      </c>
      <c r="CS156" s="52">
        <f t="shared" si="430"/>
        <v>-27.105127871711101</v>
      </c>
      <c r="CT156" s="52">
        <f t="shared" si="430"/>
        <v>-26.807144436642933</v>
      </c>
      <c r="CU156" s="52">
        <f t="shared" si="430"/>
        <v>-26.511762090522875</v>
      </c>
      <c r="CV156" s="52">
        <f t="shared" si="430"/>
        <v>-26.200890228607804</v>
      </c>
      <c r="CW156" s="52">
        <f t="shared" si="430"/>
        <v>-25.903511435749895</v>
      </c>
      <c r="CX156" s="52">
        <f t="shared" si="430"/>
        <v>-25.597501726622102</v>
      </c>
      <c r="CY156" s="52">
        <f t="shared" si="430"/>
        <v>-25.327238900942053</v>
      </c>
      <c r="CZ156" s="52">
        <f t="shared" si="430"/>
        <v>-25.053741829986148</v>
      </c>
      <c r="DA156">
        <f t="shared" si="426"/>
        <v>-24.646890785737096</v>
      </c>
      <c r="DB156">
        <f t="shared" si="427"/>
        <v>-46.527221353588658</v>
      </c>
      <c r="DC156">
        <f t="shared" si="428"/>
        <v>21.880330567851562</v>
      </c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</row>
    <row r="157" spans="1:171" s="52" customFormat="1" x14ac:dyDescent="0.3">
      <c r="A157" s="81"/>
      <c r="B157" s="49" t="s">
        <v>39</v>
      </c>
      <c r="D157" s="52">
        <f>STDEVA(D129:D130,D132:D133,D135:D136,D138:D139,D141:D142,D144:D145)</f>
        <v>9.9811196538024483</v>
      </c>
      <c r="E157" s="52">
        <f t="shared" ref="E157:BP157" si="431">STDEVA(E129:E130,E132:E133,E135:E136,E138:E139,E141:E142,E144:E145)</f>
        <v>10.297589117596475</v>
      </c>
      <c r="F157" s="52">
        <f t="shared" si="431"/>
        <v>10.607752704164749</v>
      </c>
      <c r="G157" s="52">
        <f t="shared" si="431"/>
        <v>10.928958848502436</v>
      </c>
      <c r="H157" s="52">
        <f t="shared" si="431"/>
        <v>11.227840260007087</v>
      </c>
      <c r="I157" s="52">
        <f t="shared" si="431"/>
        <v>11.528019785253232</v>
      </c>
      <c r="J157" s="52">
        <f t="shared" si="431"/>
        <v>11.782095634714922</v>
      </c>
      <c r="K157" s="52">
        <f t="shared" si="431"/>
        <v>12.027813943057497</v>
      </c>
      <c r="L157" s="52">
        <f t="shared" si="431"/>
        <v>12.210632603612135</v>
      </c>
      <c r="M157" s="52">
        <f t="shared" si="431"/>
        <v>12.367499286064925</v>
      </c>
      <c r="N157" s="52">
        <f t="shared" si="431"/>
        <v>12.481404435864476</v>
      </c>
      <c r="O157" s="52">
        <f t="shared" si="431"/>
        <v>12.553600976504596</v>
      </c>
      <c r="P157" s="52">
        <f t="shared" si="431"/>
        <v>12.608935599112842</v>
      </c>
      <c r="Q157" s="52">
        <f t="shared" si="431"/>
        <v>12.634988842696343</v>
      </c>
      <c r="R157" s="52">
        <f t="shared" si="431"/>
        <v>12.662450027343887</v>
      </c>
      <c r="S157" s="52">
        <f t="shared" si="431"/>
        <v>12.689629918567634</v>
      </c>
      <c r="T157" s="52">
        <f t="shared" si="431"/>
        <v>12.729146210336285</v>
      </c>
      <c r="U157" s="52">
        <f t="shared" si="431"/>
        <v>12.792508532230549</v>
      </c>
      <c r="V157" s="52">
        <f t="shared" si="431"/>
        <v>12.876275472657133</v>
      </c>
      <c r="W157" s="52">
        <f t="shared" si="431"/>
        <v>12.98878767766794</v>
      </c>
      <c r="X157" s="52">
        <f t="shared" si="431"/>
        <v>13.125288627634051</v>
      </c>
      <c r="Y157" s="52">
        <f t="shared" si="431"/>
        <v>13.283089452221535</v>
      </c>
      <c r="Z157" s="52">
        <f t="shared" si="431"/>
        <v>13.462369254886987</v>
      </c>
      <c r="AA157" s="52">
        <f t="shared" si="431"/>
        <v>13.652732781416708</v>
      </c>
      <c r="AB157" s="52">
        <f t="shared" si="431"/>
        <v>13.854888279893462</v>
      </c>
      <c r="AC157" s="52">
        <f t="shared" si="431"/>
        <v>14.061355995704613</v>
      </c>
      <c r="AD157" s="52">
        <f t="shared" si="431"/>
        <v>14.269960035932217</v>
      </c>
      <c r="AE157" s="52">
        <f t="shared" si="431"/>
        <v>14.475669664621373</v>
      </c>
      <c r="AF157" s="52">
        <f t="shared" si="431"/>
        <v>14.672043443034712</v>
      </c>
      <c r="AG157" s="52">
        <f t="shared" si="431"/>
        <v>14.848974149841718</v>
      </c>
      <c r="AH157" s="52">
        <f t="shared" si="431"/>
        <v>15.004188647084622</v>
      </c>
      <c r="AI157" s="52">
        <f t="shared" si="431"/>
        <v>15.111695258154032</v>
      </c>
      <c r="AJ157" s="52">
        <f t="shared" si="431"/>
        <v>15.177019720136034</v>
      </c>
      <c r="AK157" s="52">
        <f t="shared" si="431"/>
        <v>15.174395411364934</v>
      </c>
      <c r="AL157" s="52">
        <f t="shared" si="431"/>
        <v>15.104289141188621</v>
      </c>
      <c r="AM157" s="52">
        <f t="shared" si="431"/>
        <v>14.96308691057788</v>
      </c>
      <c r="AN157" s="52">
        <f t="shared" si="431"/>
        <v>14.739574525430639</v>
      </c>
      <c r="AO157" s="52">
        <f t="shared" si="431"/>
        <v>14.456724223768555</v>
      </c>
      <c r="AP157" s="52">
        <f t="shared" si="431"/>
        <v>14.110751989834862</v>
      </c>
      <c r="AQ157" s="52">
        <f t="shared" si="431"/>
        <v>13.729939549605659</v>
      </c>
      <c r="AR157" s="52">
        <f t="shared" si="431"/>
        <v>13.321249881872562</v>
      </c>
      <c r="AS157" s="52">
        <f t="shared" si="431"/>
        <v>12.913224328297899</v>
      </c>
      <c r="AT157" s="52">
        <f t="shared" si="431"/>
        <v>12.509517121271655</v>
      </c>
      <c r="AU157" s="52">
        <f t="shared" si="431"/>
        <v>12.144349942288425</v>
      </c>
      <c r="AV157" s="52">
        <f t="shared" si="431"/>
        <v>11.8038638052656</v>
      </c>
      <c r="AW157" s="52">
        <f t="shared" si="431"/>
        <v>11.518505495267419</v>
      </c>
      <c r="AX157" s="52">
        <f t="shared" si="431"/>
        <v>11.272329436331153</v>
      </c>
      <c r="AY157" s="52">
        <f t="shared" si="431"/>
        <v>11.073446895077787</v>
      </c>
      <c r="AZ157" s="52">
        <f t="shared" si="431"/>
        <v>10.916928927427454</v>
      </c>
      <c r="BA157" s="52">
        <f t="shared" si="431"/>
        <v>10.788220177278051</v>
      </c>
      <c r="BB157" s="52">
        <f t="shared" si="431"/>
        <v>10.695134049536835</v>
      </c>
      <c r="BC157" s="52">
        <f t="shared" si="431"/>
        <v>10.606751298643076</v>
      </c>
      <c r="BD157" s="52">
        <f t="shared" si="431"/>
        <v>10.537404150369625</v>
      </c>
      <c r="BE157" s="52">
        <f t="shared" si="431"/>
        <v>10.450015908206597</v>
      </c>
      <c r="BF157" s="52">
        <f t="shared" si="431"/>
        <v>10.365783440369624</v>
      </c>
      <c r="BG157" s="52">
        <f t="shared" si="431"/>
        <v>10.251696938548587</v>
      </c>
      <c r="BH157" s="52">
        <f t="shared" si="431"/>
        <v>10.13144423901575</v>
      </c>
      <c r="BI157" s="52">
        <f t="shared" si="431"/>
        <v>9.9835734407625871</v>
      </c>
      <c r="BJ157" s="52">
        <f t="shared" si="431"/>
        <v>9.8286154650834945</v>
      </c>
      <c r="BK157" s="52">
        <f t="shared" si="431"/>
        <v>9.6604874092761079</v>
      </c>
      <c r="BL157" s="52">
        <f t="shared" si="431"/>
        <v>9.4923729312524507</v>
      </c>
      <c r="BM157" s="52">
        <f t="shared" si="431"/>
        <v>9.3278755903291444</v>
      </c>
      <c r="BN157" s="52">
        <f t="shared" si="431"/>
        <v>9.1727154882411348</v>
      </c>
      <c r="BO157" s="52">
        <f t="shared" si="431"/>
        <v>9.0303190962617492</v>
      </c>
      <c r="BP157" s="52">
        <f t="shared" si="431"/>
        <v>8.9026546040816648</v>
      </c>
      <c r="BQ157" s="52">
        <f t="shared" ref="BQ157:CZ157" si="432">STDEVA(BQ129:BQ130,BQ132:BQ133,BQ135:BQ136,BQ138:BQ139,BQ141:BQ142,BQ144:BQ145)</f>
        <v>8.7885352960747962</v>
      </c>
      <c r="BR157" s="52">
        <f t="shared" si="432"/>
        <v>8.6862646917558077</v>
      </c>
      <c r="BS157" s="52">
        <f t="shared" si="432"/>
        <v>8.595408600805408</v>
      </c>
      <c r="BT157" s="52">
        <f t="shared" si="432"/>
        <v>8.5109616840127487</v>
      </c>
      <c r="BU157" s="52">
        <f t="shared" si="432"/>
        <v>8.4390068912736762</v>
      </c>
      <c r="BV157" s="52">
        <f t="shared" si="432"/>
        <v>8.3748880197075142</v>
      </c>
      <c r="BW157" s="52">
        <f t="shared" si="432"/>
        <v>8.3272024626157428</v>
      </c>
      <c r="BX157" s="52">
        <f t="shared" si="432"/>
        <v>8.2944447548249265</v>
      </c>
      <c r="BY157" s="52">
        <f t="shared" si="432"/>
        <v>8.2833214912332291</v>
      </c>
      <c r="BZ157" s="52">
        <f t="shared" si="432"/>
        <v>8.2923003496957524</v>
      </c>
      <c r="CA157" s="52">
        <f t="shared" si="432"/>
        <v>8.3219419258295382</v>
      </c>
      <c r="CB157" s="52">
        <f t="shared" si="432"/>
        <v>8.3678313927400136</v>
      </c>
      <c r="CC157" s="52">
        <f t="shared" si="432"/>
        <v>8.4248573826154267</v>
      </c>
      <c r="CD157" s="52">
        <f t="shared" si="432"/>
        <v>8.4835101921462233</v>
      </c>
      <c r="CE157" s="52">
        <f t="shared" si="432"/>
        <v>8.5420686667794126</v>
      </c>
      <c r="CF157" s="52">
        <f t="shared" si="432"/>
        <v>8.5841557270748208</v>
      </c>
      <c r="CG157" s="52">
        <f t="shared" si="432"/>
        <v>8.6147598183340346</v>
      </c>
      <c r="CH157" s="52">
        <f t="shared" si="432"/>
        <v>8.6202125658006494</v>
      </c>
      <c r="CI157" s="52">
        <f t="shared" si="432"/>
        <v>8.6055576124354083</v>
      </c>
      <c r="CJ157" s="52">
        <f t="shared" si="432"/>
        <v>8.5697349521612196</v>
      </c>
      <c r="CK157" s="52">
        <f t="shared" si="432"/>
        <v>8.511315800382679</v>
      </c>
      <c r="CL157" s="52">
        <f t="shared" si="432"/>
        <v>8.4455517403362315</v>
      </c>
      <c r="CM157" s="52">
        <f t="shared" si="432"/>
        <v>8.36274550231931</v>
      </c>
      <c r="CN157" s="52">
        <f t="shared" si="432"/>
        <v>8.2908977740733931</v>
      </c>
      <c r="CO157" s="52">
        <f t="shared" si="432"/>
        <v>8.219212826849061</v>
      </c>
      <c r="CP157" s="52">
        <f t="shared" si="432"/>
        <v>8.1753091293507651</v>
      </c>
      <c r="CQ157" s="52">
        <f t="shared" si="432"/>
        <v>8.1489942896453158</v>
      </c>
      <c r="CR157" s="52">
        <f t="shared" si="432"/>
        <v>8.1646737123031841</v>
      </c>
      <c r="CS157" s="52">
        <f t="shared" si="432"/>
        <v>8.2105683339885047</v>
      </c>
      <c r="CT157" s="52">
        <f t="shared" si="432"/>
        <v>8.3017139483967224</v>
      </c>
      <c r="CU157" s="52">
        <f t="shared" si="432"/>
        <v>8.4329259344249099</v>
      </c>
      <c r="CV157" s="52">
        <f t="shared" si="432"/>
        <v>8.5949753612965267</v>
      </c>
      <c r="CW157" s="52">
        <f t="shared" si="432"/>
        <v>8.8023271879992748</v>
      </c>
      <c r="CX157" s="52">
        <f t="shared" si="432"/>
        <v>9.024659044385432</v>
      </c>
      <c r="CY157" s="52">
        <f t="shared" si="432"/>
        <v>9.2899449426872636</v>
      </c>
      <c r="CZ157" s="52">
        <f t="shared" si="432"/>
        <v>9.5600239771312836</v>
      </c>
      <c r="DA157">
        <f t="shared" si="426"/>
        <v>15.177019720136034</v>
      </c>
      <c r="DB157">
        <f t="shared" si="427"/>
        <v>8.1489942896453158</v>
      </c>
      <c r="DC157">
        <f t="shared" si="428"/>
        <v>7.0280254304907182</v>
      </c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</row>
    <row r="158" spans="1:171" s="52" customFormat="1" x14ac:dyDescent="0.3">
      <c r="A158" s="81"/>
      <c r="B158" s="49" t="s">
        <v>40</v>
      </c>
      <c r="D158" s="52">
        <f>AVERAGE(D146:D155)</f>
        <v>-27.107082477121065</v>
      </c>
      <c r="E158" s="52">
        <f t="shared" ref="E158:BP158" si="433">AVERAGE(E146:E155)</f>
        <v>-27.577117796507402</v>
      </c>
      <c r="F158" s="52">
        <f t="shared" si="433"/>
        <v>-28.047153115893771</v>
      </c>
      <c r="G158" s="52">
        <f t="shared" si="433"/>
        <v>-28.618653847758218</v>
      </c>
      <c r="H158" s="52">
        <f t="shared" si="433"/>
        <v>-29.224942930260813</v>
      </c>
      <c r="I158" s="52">
        <f t="shared" si="433"/>
        <v>-29.901065388674425</v>
      </c>
      <c r="J158" s="52">
        <f t="shared" si="433"/>
        <v>-30.638382214382961</v>
      </c>
      <c r="K158" s="52">
        <f t="shared" si="433"/>
        <v>-31.422615432542745</v>
      </c>
      <c r="L158" s="52">
        <f t="shared" si="433"/>
        <v>-32.252879665909738</v>
      </c>
      <c r="M158" s="52">
        <f t="shared" si="433"/>
        <v>-33.121202026635238</v>
      </c>
      <c r="N158" s="52">
        <f t="shared" si="433"/>
        <v>-33.99651512125795</v>
      </c>
      <c r="O158" s="52">
        <f t="shared" si="433"/>
        <v>-34.893538970844091</v>
      </c>
      <c r="P158" s="52">
        <f t="shared" si="433"/>
        <v>-35.768148886049076</v>
      </c>
      <c r="Q158" s="52">
        <f t="shared" si="433"/>
        <v>-36.631833912844222</v>
      </c>
      <c r="R158" s="52">
        <f t="shared" si="433"/>
        <v>-37.457350472445242</v>
      </c>
      <c r="S158" s="52">
        <f t="shared" si="433"/>
        <v>-38.247884296971407</v>
      </c>
      <c r="T158" s="52">
        <f t="shared" si="433"/>
        <v>-38.988157367153477</v>
      </c>
      <c r="U158" s="52">
        <f t="shared" si="433"/>
        <v>-39.689614517065586</v>
      </c>
      <c r="V158" s="52">
        <f t="shared" si="433"/>
        <v>-40.33498228301702</v>
      </c>
      <c r="W158" s="52">
        <f t="shared" si="433"/>
        <v>-40.942847130437414</v>
      </c>
      <c r="X158" s="52">
        <f t="shared" si="433"/>
        <v>-41.50639288216037</v>
      </c>
      <c r="Y158" s="52">
        <f t="shared" si="433"/>
        <v>-42.031706010575675</v>
      </c>
      <c r="Z158" s="52">
        <f t="shared" si="433"/>
        <v>-42.528030313841505</v>
      </c>
      <c r="AA158" s="52">
        <f t="shared" si="433"/>
        <v>-42.990367043411887</v>
      </c>
      <c r="AB158" s="52">
        <f t="shared" si="433"/>
        <v>-43.433013247185016</v>
      </c>
      <c r="AC158" s="52">
        <f t="shared" si="433"/>
        <v>-43.852249084559517</v>
      </c>
      <c r="AD158" s="52">
        <f t="shared" si="433"/>
        <v>-44.252685164065227</v>
      </c>
      <c r="AE158" s="52">
        <f t="shared" si="433"/>
        <v>-44.637652665898813</v>
      </c>
      <c r="AF158" s="52">
        <f t="shared" si="433"/>
        <v>-45.004615128537701</v>
      </c>
      <c r="AG158" s="52">
        <f t="shared" si="433"/>
        <v>-45.357533754405281</v>
      </c>
      <c r="AH158" s="52">
        <f t="shared" si="433"/>
        <v>-45.692487986939454</v>
      </c>
      <c r="AI158" s="52">
        <f t="shared" si="433"/>
        <v>-46.012397708532077</v>
      </c>
      <c r="AJ158" s="52">
        <f t="shared" si="433"/>
        <v>-46.308810688709947</v>
      </c>
      <c r="AK158" s="52">
        <f t="shared" si="433"/>
        <v>-46.589219959053978</v>
      </c>
      <c r="AL158" s="52">
        <f t="shared" si="433"/>
        <v>-46.842473257018071</v>
      </c>
      <c r="AM158" s="52">
        <f t="shared" si="433"/>
        <v>-47.074169512793119</v>
      </c>
      <c r="AN158" s="52">
        <f t="shared" si="433"/>
        <v>-47.268904644980566</v>
      </c>
      <c r="AO158" s="52">
        <f t="shared" si="433"/>
        <v>-47.435790063819944</v>
      </c>
      <c r="AP158" s="52">
        <f t="shared" si="433"/>
        <v>-47.561985727580669</v>
      </c>
      <c r="AQ158" s="52">
        <f t="shared" si="433"/>
        <v>-47.643213753070548</v>
      </c>
      <c r="AR158" s="52">
        <f t="shared" si="433"/>
        <v>-47.68103759735147</v>
      </c>
      <c r="AS158" s="52">
        <f t="shared" si="433"/>
        <v>-47.651007340043996</v>
      </c>
      <c r="AT158" s="52">
        <f t="shared" si="433"/>
        <v>-47.579454359574129</v>
      </c>
      <c r="AU158" s="52">
        <f t="shared" si="433"/>
        <v>-47.437490081776083</v>
      </c>
      <c r="AV158" s="52">
        <f t="shared" si="433"/>
        <v>-47.243379491873512</v>
      </c>
      <c r="AW158" s="52">
        <f t="shared" si="433"/>
        <v>-46.989097378927156</v>
      </c>
      <c r="AX158" s="52">
        <f t="shared" si="433"/>
        <v>-46.679247581428946</v>
      </c>
      <c r="AY158" s="52">
        <f t="shared" si="433"/>
        <v>-46.32551504073151</v>
      </c>
      <c r="AZ158" s="52">
        <f t="shared" si="433"/>
        <v>-45.9279905295801</v>
      </c>
      <c r="BA158" s="52">
        <f t="shared" si="433"/>
        <v>-45.496486366109437</v>
      </c>
      <c r="BB158" s="52">
        <f t="shared" si="433"/>
        <v>-45.050978097546825</v>
      </c>
      <c r="BC158" s="52">
        <f t="shared" si="433"/>
        <v>-44.583249455888598</v>
      </c>
      <c r="BD158" s="52">
        <f t="shared" si="433"/>
        <v>-44.134262243607523</v>
      </c>
      <c r="BE158" s="52">
        <f t="shared" si="433"/>
        <v>-43.683237288402168</v>
      </c>
      <c r="BF158" s="52">
        <f t="shared" si="433"/>
        <v>-43.262125874851172</v>
      </c>
      <c r="BG158" s="52">
        <f t="shared" si="433"/>
        <v>-42.863522625172422</v>
      </c>
      <c r="BH158" s="52">
        <f t="shared" si="433"/>
        <v>-42.493575649362626</v>
      </c>
      <c r="BI158" s="52">
        <f t="shared" si="433"/>
        <v>-42.158759787073151</v>
      </c>
      <c r="BJ158" s="52">
        <f t="shared" si="433"/>
        <v>-41.839911431210268</v>
      </c>
      <c r="BK158" s="52">
        <f t="shared" si="433"/>
        <v>-41.546273795289224</v>
      </c>
      <c r="BL158" s="52">
        <f t="shared" si="433"/>
        <v>-41.250824720088687</v>
      </c>
      <c r="BM158" s="52">
        <f t="shared" si="433"/>
        <v>-40.955234568103855</v>
      </c>
      <c r="BN158" s="52">
        <f t="shared" si="433"/>
        <v>-40.633190006596919</v>
      </c>
      <c r="BO158" s="52">
        <f t="shared" si="433"/>
        <v>-40.278140725468511</v>
      </c>
      <c r="BP158" s="52">
        <f t="shared" si="433"/>
        <v>-39.869126141924255</v>
      </c>
      <c r="BQ158" s="52">
        <f t="shared" ref="BQ158:CZ158" si="434">AVERAGE(BQ146:BQ155)</f>
        <v>-39.409310075682697</v>
      </c>
      <c r="BR158" s="52">
        <f t="shared" si="434"/>
        <v>-38.876675453312757</v>
      </c>
      <c r="BS158" s="52">
        <f t="shared" si="434"/>
        <v>-38.285355305305224</v>
      </c>
      <c r="BT158" s="52">
        <f t="shared" si="434"/>
        <v>-37.619746588730976</v>
      </c>
      <c r="BU158" s="52">
        <f t="shared" si="434"/>
        <v>-36.907877282580401</v>
      </c>
      <c r="BV158" s="52">
        <f t="shared" si="434"/>
        <v>-36.132072703271589</v>
      </c>
      <c r="BW158" s="52">
        <f t="shared" si="434"/>
        <v>-35.3281584444602</v>
      </c>
      <c r="BX158" s="52">
        <f t="shared" si="434"/>
        <v>-34.492009981568174</v>
      </c>
      <c r="BY158" s="52">
        <f t="shared" si="434"/>
        <v>-33.646114485200258</v>
      </c>
      <c r="BZ158" s="52">
        <f t="shared" si="434"/>
        <v>-32.80341612971737</v>
      </c>
      <c r="CA158" s="52">
        <f t="shared" si="434"/>
        <v>-31.971126350316041</v>
      </c>
      <c r="CB158" s="52">
        <f t="shared" si="434"/>
        <v>-31.166066668155178</v>
      </c>
      <c r="CC158" s="52">
        <f t="shared" si="434"/>
        <v>-30.398983890968111</v>
      </c>
      <c r="CD158" s="52">
        <f t="shared" si="434"/>
        <v>-29.670706490554995</v>
      </c>
      <c r="CE158" s="52">
        <f t="shared" si="434"/>
        <v>-29.004140684376249</v>
      </c>
      <c r="CF158" s="52">
        <f t="shared" si="434"/>
        <v>-28.38465348606686</v>
      </c>
      <c r="CG158" s="52">
        <f t="shared" si="434"/>
        <v>-27.837949555183872</v>
      </c>
      <c r="CH158" s="52">
        <f t="shared" si="434"/>
        <v>-27.348809821416872</v>
      </c>
      <c r="CI158" s="52">
        <f t="shared" si="434"/>
        <v>-26.92049099512791</v>
      </c>
      <c r="CJ158" s="52">
        <f t="shared" si="434"/>
        <v>-26.561074777939531</v>
      </c>
      <c r="CK158" s="52">
        <f t="shared" si="434"/>
        <v>-26.249014004550286</v>
      </c>
      <c r="CL158" s="52">
        <f t="shared" si="434"/>
        <v>-26.003015676156991</v>
      </c>
      <c r="CM158" s="52">
        <f t="shared" si="434"/>
        <v>-25.795844087684486</v>
      </c>
      <c r="CN158" s="52">
        <f t="shared" si="434"/>
        <v>-25.644577137692401</v>
      </c>
      <c r="CO158" s="52">
        <f t="shared" si="434"/>
        <v>-25.527362865052417</v>
      </c>
      <c r="CP158" s="52">
        <f t="shared" si="434"/>
        <v>-25.45388016082849</v>
      </c>
      <c r="CQ158" s="52">
        <f t="shared" si="434"/>
        <v>-25.40883656500818</v>
      </c>
      <c r="CR158" s="52">
        <f t="shared" si="434"/>
        <v>-25.404354340181012</v>
      </c>
      <c r="CS158" s="52">
        <f t="shared" si="434"/>
        <v>-25.417722355737428</v>
      </c>
      <c r="CT158" s="52">
        <f t="shared" si="434"/>
        <v>-25.475710746720882</v>
      </c>
      <c r="CU158" s="52">
        <f t="shared" si="434"/>
        <v>-25.549475451058708</v>
      </c>
      <c r="CV158" s="52">
        <f t="shared" si="434"/>
        <v>-25.6655925992184</v>
      </c>
      <c r="CW158" s="52">
        <f t="shared" si="434"/>
        <v>-25.813088894312237</v>
      </c>
      <c r="CX158" s="52">
        <f t="shared" si="434"/>
        <v>-25.98471499878055</v>
      </c>
      <c r="CY158" s="52">
        <f t="shared" si="434"/>
        <v>-26.21928606750307</v>
      </c>
      <c r="CZ158" s="52">
        <f t="shared" si="434"/>
        <v>-26.453857136225572</v>
      </c>
      <c r="DA158">
        <f t="shared" si="426"/>
        <v>-25.404354340181012</v>
      </c>
      <c r="DB158">
        <f t="shared" si="427"/>
        <v>-47.68103759735147</v>
      </c>
      <c r="DC158">
        <f t="shared" si="428"/>
        <v>22.276683257170458</v>
      </c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</row>
    <row r="159" spans="1:171" s="52" customFormat="1" x14ac:dyDescent="0.3">
      <c r="A159" s="81"/>
      <c r="B159" s="49" t="s">
        <v>41</v>
      </c>
      <c r="D159" s="52">
        <f>STDEVA(D146:D155)</f>
        <v>3.6896103802446243</v>
      </c>
      <c r="E159" s="52">
        <f t="shared" ref="E159:BP159" si="435">STDEVA(E146:E155)</f>
        <v>3.6048567722396894</v>
      </c>
      <c r="F159" s="52">
        <f t="shared" si="435"/>
        <v>3.5491372624631774</v>
      </c>
      <c r="G159" s="52">
        <f t="shared" si="435"/>
        <v>3.5165598726327163</v>
      </c>
      <c r="H159" s="52">
        <f t="shared" si="435"/>
        <v>3.5190516709697652</v>
      </c>
      <c r="I159" s="52">
        <f t="shared" si="435"/>
        <v>3.5311898138909474</v>
      </c>
      <c r="J159" s="52">
        <f t="shared" si="435"/>
        <v>3.5668791515966625</v>
      </c>
      <c r="K159" s="52">
        <f t="shared" si="435"/>
        <v>3.6044356751766724</v>
      </c>
      <c r="L159" s="52">
        <f t="shared" si="435"/>
        <v>3.6402898503676218</v>
      </c>
      <c r="M159" s="52">
        <f t="shared" si="435"/>
        <v>3.677967850758928</v>
      </c>
      <c r="N159" s="52">
        <f t="shared" si="435"/>
        <v>3.7144418877874323</v>
      </c>
      <c r="O159" s="52">
        <f t="shared" si="435"/>
        <v>3.7478597659899178</v>
      </c>
      <c r="P159" s="52">
        <f t="shared" si="435"/>
        <v>3.8056177151084323</v>
      </c>
      <c r="Q159" s="52">
        <f t="shared" si="435"/>
        <v>3.856509072368508</v>
      </c>
      <c r="R159" s="52">
        <f t="shared" si="435"/>
        <v>3.9523390617569172</v>
      </c>
      <c r="S159" s="52">
        <f t="shared" si="435"/>
        <v>4.048554361567243</v>
      </c>
      <c r="T159" s="52">
        <f t="shared" si="435"/>
        <v>4.1835489345068515</v>
      </c>
      <c r="U159" s="52">
        <f t="shared" si="435"/>
        <v>4.3306439270013541</v>
      </c>
      <c r="V159" s="52">
        <f t="shared" si="435"/>
        <v>4.4961807446568214</v>
      </c>
      <c r="W159" s="52">
        <f t="shared" si="435"/>
        <v>4.6757525879311483</v>
      </c>
      <c r="X159" s="52">
        <f t="shared" si="435"/>
        <v>4.8561492254517944</v>
      </c>
      <c r="Y159" s="52">
        <f t="shared" si="435"/>
        <v>5.0418555809476073</v>
      </c>
      <c r="Z159" s="52">
        <f t="shared" si="435"/>
        <v>5.2200360102725307</v>
      </c>
      <c r="AA159" s="52">
        <f t="shared" si="435"/>
        <v>5.3888569605339223</v>
      </c>
      <c r="AB159" s="52">
        <f t="shared" si="435"/>
        <v>5.5456306425659827</v>
      </c>
      <c r="AC159" s="52">
        <f t="shared" si="435"/>
        <v>5.6853066907650893</v>
      </c>
      <c r="AD159" s="52">
        <f t="shared" si="435"/>
        <v>5.8062271943727399</v>
      </c>
      <c r="AE159" s="52">
        <f t="shared" si="435"/>
        <v>5.9048557137183444</v>
      </c>
      <c r="AF159" s="52">
        <f t="shared" si="435"/>
        <v>5.9806551905975782</v>
      </c>
      <c r="AG159" s="52">
        <f t="shared" si="435"/>
        <v>6.0293585727875794</v>
      </c>
      <c r="AH159" s="52">
        <f t="shared" si="435"/>
        <v>6.0554375763335386</v>
      </c>
      <c r="AI159" s="52">
        <f t="shared" si="435"/>
        <v>6.0512907623438581</v>
      </c>
      <c r="AJ159" s="52">
        <f t="shared" si="435"/>
        <v>6.0278553090829821</v>
      </c>
      <c r="AK159" s="52">
        <f t="shared" si="435"/>
        <v>5.979325453540568</v>
      </c>
      <c r="AL159" s="52">
        <f t="shared" si="435"/>
        <v>5.9197896357582209</v>
      </c>
      <c r="AM159" s="52">
        <f t="shared" si="435"/>
        <v>5.8517008190673376</v>
      </c>
      <c r="AN159" s="52">
        <f t="shared" si="435"/>
        <v>5.784049178022804</v>
      </c>
      <c r="AO159" s="52">
        <f t="shared" si="435"/>
        <v>5.7347553213388354</v>
      </c>
      <c r="AP159" s="52">
        <f t="shared" si="435"/>
        <v>5.7107915284926314</v>
      </c>
      <c r="AQ159" s="52">
        <f t="shared" si="435"/>
        <v>5.7318558992872273</v>
      </c>
      <c r="AR159" s="52">
        <f t="shared" si="435"/>
        <v>5.7990711098099395</v>
      </c>
      <c r="AS159" s="52">
        <f t="shared" si="435"/>
        <v>5.9347619130288898</v>
      </c>
      <c r="AT159" s="52">
        <f t="shared" si="435"/>
        <v>6.1200899552837553</v>
      </c>
      <c r="AU159" s="52">
        <f t="shared" si="435"/>
        <v>6.3665132441414682</v>
      </c>
      <c r="AV159" s="52">
        <f t="shared" si="435"/>
        <v>6.6461260185057371</v>
      </c>
      <c r="AW159" s="52">
        <f t="shared" si="435"/>
        <v>6.9584052809243682</v>
      </c>
      <c r="AX159" s="52">
        <f t="shared" si="435"/>
        <v>7.277600241193845</v>
      </c>
      <c r="AY159" s="52">
        <f t="shared" si="435"/>
        <v>7.5919106910413294</v>
      </c>
      <c r="AZ159" s="52">
        <f t="shared" si="435"/>
        <v>7.8888466650466142</v>
      </c>
      <c r="BA159" s="52">
        <f t="shared" si="435"/>
        <v>8.1482092180327186</v>
      </c>
      <c r="BB159" s="52">
        <f t="shared" si="435"/>
        <v>8.3685537608493448</v>
      </c>
      <c r="BC159" s="52">
        <f t="shared" si="435"/>
        <v>8.5267007272830693</v>
      </c>
      <c r="BD159" s="52">
        <f t="shared" si="435"/>
        <v>8.6242946158948737</v>
      </c>
      <c r="BE159" s="52">
        <f t="shared" si="435"/>
        <v>8.659080553569348</v>
      </c>
      <c r="BF159" s="52">
        <f t="shared" si="435"/>
        <v>8.627517717131985</v>
      </c>
      <c r="BG159" s="52">
        <f t="shared" si="435"/>
        <v>8.5294704307919744</v>
      </c>
      <c r="BH159" s="52">
        <f t="shared" si="435"/>
        <v>8.3762884751795443</v>
      </c>
      <c r="BI159" s="52">
        <f t="shared" si="435"/>
        <v>8.1551057319809335</v>
      </c>
      <c r="BJ159" s="52">
        <f t="shared" si="435"/>
        <v>7.9027536596559305</v>
      </c>
      <c r="BK159" s="52">
        <f t="shared" si="435"/>
        <v>7.5924533511190821</v>
      </c>
      <c r="BL159" s="52">
        <f t="shared" si="435"/>
        <v>7.2723168389814985</v>
      </c>
      <c r="BM159" s="52">
        <f t="shared" si="435"/>
        <v>6.9255371377914079</v>
      </c>
      <c r="BN159" s="52">
        <f t="shared" si="435"/>
        <v>6.5791830946813441</v>
      </c>
      <c r="BO159" s="52">
        <f t="shared" si="435"/>
        <v>6.2467531858108885</v>
      </c>
      <c r="BP159" s="52">
        <f t="shared" si="435"/>
        <v>5.9259237356292145</v>
      </c>
      <c r="BQ159" s="52">
        <f t="shared" ref="BQ159:CZ159" si="436">STDEVA(BQ146:BQ155)</f>
        <v>5.6308448668820859</v>
      </c>
      <c r="BR159" s="52">
        <f t="shared" si="436"/>
        <v>5.3653755812816843</v>
      </c>
      <c r="BS159" s="52">
        <f t="shared" si="436"/>
        <v>5.1176095700491402</v>
      </c>
      <c r="BT159" s="52">
        <f t="shared" si="436"/>
        <v>4.9189887463911006</v>
      </c>
      <c r="BU159" s="52">
        <f t="shared" si="436"/>
        <v>4.7259471306967145</v>
      </c>
      <c r="BV159" s="52">
        <f t="shared" si="436"/>
        <v>4.5956341527943794</v>
      </c>
      <c r="BW159" s="52">
        <f t="shared" si="436"/>
        <v>4.4733165862315909</v>
      </c>
      <c r="BX159" s="52">
        <f t="shared" si="436"/>
        <v>4.4013753717679611</v>
      </c>
      <c r="BY159" s="52">
        <f t="shared" si="436"/>
        <v>4.3517643773597863</v>
      </c>
      <c r="BZ159" s="52">
        <f t="shared" si="436"/>
        <v>4.3314195517913987</v>
      </c>
      <c r="CA159" s="52">
        <f t="shared" si="436"/>
        <v>4.3355064702473696</v>
      </c>
      <c r="CB159" s="52">
        <f t="shared" si="436"/>
        <v>4.3591950959117787</v>
      </c>
      <c r="CC159" s="52">
        <f t="shared" si="436"/>
        <v>4.3899565336303485</v>
      </c>
      <c r="CD159" s="52">
        <f t="shared" si="436"/>
        <v>4.4400163965373727</v>
      </c>
      <c r="CE159" s="52">
        <f t="shared" si="436"/>
        <v>4.471073488186339</v>
      </c>
      <c r="CF159" s="52">
        <f t="shared" si="436"/>
        <v>4.5297390934279047</v>
      </c>
      <c r="CG159" s="52">
        <f t="shared" si="436"/>
        <v>4.5434625617762014</v>
      </c>
      <c r="CH159" s="52">
        <f t="shared" si="436"/>
        <v>4.5813759365187687</v>
      </c>
      <c r="CI159" s="52">
        <f t="shared" si="436"/>
        <v>4.5886147514550304</v>
      </c>
      <c r="CJ159" s="52">
        <f t="shared" si="436"/>
        <v>4.602440988467956</v>
      </c>
      <c r="CK159" s="52">
        <f t="shared" si="436"/>
        <v>4.6100988601903712</v>
      </c>
      <c r="CL159" s="52">
        <f t="shared" si="436"/>
        <v>4.6087705124902731</v>
      </c>
      <c r="CM159" s="52">
        <f t="shared" si="436"/>
        <v>4.6223115593670183</v>
      </c>
      <c r="CN159" s="52">
        <f t="shared" si="436"/>
        <v>4.6186790405272538</v>
      </c>
      <c r="CO159" s="52">
        <f t="shared" si="436"/>
        <v>4.6374999389063181</v>
      </c>
      <c r="CP159" s="52">
        <f t="shared" si="436"/>
        <v>4.6358811746368822</v>
      </c>
      <c r="CQ159" s="52">
        <f t="shared" si="436"/>
        <v>4.6497691579418499</v>
      </c>
      <c r="CR159" s="52">
        <f t="shared" si="436"/>
        <v>4.6418737247218971</v>
      </c>
      <c r="CS159" s="52">
        <f t="shared" si="436"/>
        <v>4.6302057211646064</v>
      </c>
      <c r="CT159" s="52">
        <f t="shared" si="436"/>
        <v>4.601800478726072</v>
      </c>
      <c r="CU159" s="52">
        <f t="shared" si="436"/>
        <v>4.5483113277485483</v>
      </c>
      <c r="CV159" s="52">
        <f t="shared" si="436"/>
        <v>4.486931530901237</v>
      </c>
      <c r="CW159" s="52">
        <f t="shared" si="436"/>
        <v>4.386943406415762</v>
      </c>
      <c r="CX159" s="52">
        <f t="shared" si="436"/>
        <v>4.2883254509327671</v>
      </c>
      <c r="CY159" s="52">
        <f t="shared" si="436"/>
        <v>4.153194380070568</v>
      </c>
      <c r="CZ159" s="52">
        <f t="shared" si="436"/>
        <v>4.0291717906310689</v>
      </c>
      <c r="DA159">
        <f t="shared" si="426"/>
        <v>8.659080553569348</v>
      </c>
      <c r="DB159">
        <f t="shared" si="427"/>
        <v>3.5165598726327163</v>
      </c>
      <c r="DC159">
        <f t="shared" si="428"/>
        <v>5.1425206809366317</v>
      </c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</row>
    <row r="160" spans="1:171" ht="14.4" customHeight="1" x14ac:dyDescent="0.3">
      <c r="A160" s="81"/>
      <c r="B160" s="85" t="s">
        <v>35</v>
      </c>
      <c r="C160" t="s">
        <v>69</v>
      </c>
      <c r="D160">
        <v>46.293274071529702</v>
      </c>
      <c r="E160">
        <v>44.567342009823697</v>
      </c>
      <c r="F160">
        <v>42.841046249177403</v>
      </c>
      <c r="G160">
        <v>41.110026977243898</v>
      </c>
      <c r="H160">
        <v>39.385952111846898</v>
      </c>
      <c r="I160">
        <v>37.716462199193103</v>
      </c>
      <c r="J160">
        <v>36.065770853693202</v>
      </c>
      <c r="K160">
        <v>34.508820532322098</v>
      </c>
      <c r="L160">
        <v>32.982110437598799</v>
      </c>
      <c r="M160">
        <v>31.563742247613099</v>
      </c>
      <c r="N160">
        <v>30.1808490723297</v>
      </c>
      <c r="O160">
        <v>28.893854636944599</v>
      </c>
      <c r="P160">
        <v>27.6378647548256</v>
      </c>
      <c r="Q160">
        <v>26.444647293448899</v>
      </c>
      <c r="R160">
        <v>25.270435546528699</v>
      </c>
      <c r="S160">
        <v>24.121177461396599</v>
      </c>
      <c r="T160">
        <v>22.9794099942808</v>
      </c>
      <c r="U160">
        <v>21.837200300890299</v>
      </c>
      <c r="V160">
        <v>20.701555779115601</v>
      </c>
      <c r="W160">
        <v>19.560963111192098</v>
      </c>
      <c r="X160">
        <v>18.443769590653702</v>
      </c>
      <c r="Y160">
        <v>17.334781866323599</v>
      </c>
      <c r="Z160">
        <v>16.2842501804314</v>
      </c>
      <c r="AA160">
        <v>15.2618148238051</v>
      </c>
      <c r="AB160">
        <v>14.3445142430587</v>
      </c>
      <c r="AC160">
        <v>13.471034163734799</v>
      </c>
      <c r="AD160">
        <v>12.7511523954152</v>
      </c>
      <c r="AE160">
        <v>12.0959457426904</v>
      </c>
      <c r="AF160">
        <v>11.608098220626699</v>
      </c>
      <c r="AG160">
        <v>11.214283310769099</v>
      </c>
      <c r="AH160">
        <v>10.985331443096101</v>
      </c>
      <c r="AI160">
        <v>10.8763596989033</v>
      </c>
      <c r="AJ160">
        <v>10.9183341824622</v>
      </c>
      <c r="AK160">
        <v>11.100154075513901</v>
      </c>
      <c r="AL160">
        <v>11.413862375191099</v>
      </c>
      <c r="AM160">
        <v>11.879968693764001</v>
      </c>
      <c r="AN160">
        <v>12.4583726201008</v>
      </c>
      <c r="AO160">
        <v>13.194495976024299</v>
      </c>
      <c r="AP160">
        <v>14.024221207276399</v>
      </c>
      <c r="AQ160">
        <v>15.009240489673401</v>
      </c>
      <c r="AR160">
        <v>16.069101841244599</v>
      </c>
      <c r="AS160">
        <v>17.270822559435899</v>
      </c>
      <c r="AT160">
        <v>18.527278632953699</v>
      </c>
      <c r="AU160">
        <v>19.896985502920899</v>
      </c>
      <c r="AV160">
        <v>21.300529077192401</v>
      </c>
      <c r="AW160">
        <v>22.772586089993599</v>
      </c>
      <c r="AX160">
        <v>24.259588312914499</v>
      </c>
      <c r="AY160">
        <v>25.7564998090544</v>
      </c>
      <c r="AZ160">
        <v>27.254920301388701</v>
      </c>
      <c r="BA160">
        <v>28.6948664029625</v>
      </c>
      <c r="BB160">
        <v>30.131020777805698</v>
      </c>
      <c r="BC160">
        <v>31.440381496382699</v>
      </c>
      <c r="BD160">
        <v>32.739415662410302</v>
      </c>
      <c r="BE160">
        <v>33.883007268423398</v>
      </c>
      <c r="BF160">
        <v>35.006139616374497</v>
      </c>
      <c r="BG160">
        <v>35.983731897987902</v>
      </c>
      <c r="BH160">
        <v>36.938266834564097</v>
      </c>
      <c r="BI160">
        <v>37.786441502468797</v>
      </c>
      <c r="BJ160">
        <v>38.618802926948</v>
      </c>
      <c r="BK160">
        <v>39.3930601938889</v>
      </c>
      <c r="BL160">
        <v>40.164551191751499</v>
      </c>
      <c r="BM160">
        <v>40.917823152666401</v>
      </c>
      <c r="BN160">
        <v>41.6811195025454</v>
      </c>
      <c r="BO160">
        <v>42.450735753386198</v>
      </c>
      <c r="BP160">
        <v>43.238130798680899</v>
      </c>
      <c r="BQ160">
        <v>44.041305082260202</v>
      </c>
      <c r="BR160">
        <v>44.861665054741501</v>
      </c>
      <c r="BS160">
        <v>45.695347215867201</v>
      </c>
      <c r="BT160">
        <v>46.537209125505598</v>
      </c>
      <c r="BU160">
        <v>47.383721476883203</v>
      </c>
      <c r="BV160">
        <v>48.225204546817402</v>
      </c>
      <c r="BW160">
        <v>49.062710918271002</v>
      </c>
      <c r="BX160">
        <v>49.882077720796602</v>
      </c>
      <c r="BY160">
        <v>50.691957945321903</v>
      </c>
      <c r="BZ160">
        <v>51.471356801914503</v>
      </c>
      <c r="CA160">
        <v>52.238683728300302</v>
      </c>
      <c r="CB160">
        <v>52.963839734831502</v>
      </c>
      <c r="CC160">
        <v>53.672487840464697</v>
      </c>
      <c r="CD160">
        <v>54.33737922529</v>
      </c>
      <c r="CE160">
        <v>54.977681975321097</v>
      </c>
      <c r="CF160">
        <v>55.575817337858801</v>
      </c>
      <c r="CG160">
        <v>56.1389423745592</v>
      </c>
      <c r="CH160">
        <v>56.658516219556297</v>
      </c>
      <c r="CI160">
        <v>57.127455230698601</v>
      </c>
      <c r="CJ160">
        <v>57.544163920744801</v>
      </c>
      <c r="CK160">
        <v>57.886772534071497</v>
      </c>
      <c r="CL160">
        <v>58.163971282549099</v>
      </c>
      <c r="CM160">
        <v>58.335757585938197</v>
      </c>
      <c r="CN160">
        <v>58.431452915142899</v>
      </c>
      <c r="CO160">
        <v>58.384671159847102</v>
      </c>
      <c r="CP160">
        <v>58.257482953609902</v>
      </c>
      <c r="CQ160">
        <v>57.9477970604596</v>
      </c>
      <c r="CR160">
        <v>57.559875158261697</v>
      </c>
      <c r="CS160">
        <v>56.952296369546403</v>
      </c>
      <c r="CT160">
        <v>56.2757624346293</v>
      </c>
      <c r="CU160">
        <v>55.355707298655503</v>
      </c>
      <c r="CV160">
        <v>54.383302043604097</v>
      </c>
      <c r="CW160">
        <v>53.167474993141099</v>
      </c>
      <c r="CX160">
        <v>51.919925357104198</v>
      </c>
      <c r="CY160">
        <v>50.458060163858299</v>
      </c>
      <c r="CZ160">
        <v>48.983521464054299</v>
      </c>
      <c r="DA160">
        <f t="shared" si="426"/>
        <v>58.431452915142899</v>
      </c>
      <c r="DB160">
        <f t="shared" si="427"/>
        <v>10.8763596989033</v>
      </c>
      <c r="DC160">
        <f t="shared" si="428"/>
        <v>47.555093216239598</v>
      </c>
    </row>
    <row r="161" spans="1:107" x14ac:dyDescent="0.3">
      <c r="A161" s="81"/>
      <c r="B161" s="85"/>
      <c r="C161" t="s">
        <v>69</v>
      </c>
      <c r="D161">
        <v>45.616612600919403</v>
      </c>
      <c r="E161">
        <v>44.421663993968103</v>
      </c>
      <c r="F161">
        <v>43.226349788176897</v>
      </c>
      <c r="G161">
        <v>42.016520287262203</v>
      </c>
      <c r="H161">
        <v>40.809346733207001</v>
      </c>
      <c r="I161">
        <v>39.608045698935904</v>
      </c>
      <c r="J161">
        <v>38.414054516475403</v>
      </c>
      <c r="K161">
        <v>37.241577601933798</v>
      </c>
      <c r="L161">
        <v>36.080692358568797</v>
      </c>
      <c r="M161">
        <v>34.952544605367301</v>
      </c>
      <c r="N161">
        <v>33.839535172904398</v>
      </c>
      <c r="O161">
        <v>32.765927540038703</v>
      </c>
      <c r="P161">
        <v>31.711669193298899</v>
      </c>
      <c r="Q161">
        <v>30.699236310568399</v>
      </c>
      <c r="R161">
        <v>29.712524166969501</v>
      </c>
      <c r="S161">
        <v>28.7616299377381</v>
      </c>
      <c r="T161">
        <v>27.843332224981499</v>
      </c>
      <c r="U161">
        <v>26.9631340712622</v>
      </c>
      <c r="V161">
        <v>26.12905095779</v>
      </c>
      <c r="W161">
        <v>25.329918979273501</v>
      </c>
      <c r="X161">
        <v>24.5892070351426</v>
      </c>
      <c r="Y161">
        <v>23.8825729251765</v>
      </c>
      <c r="Z161">
        <v>23.2474810666629</v>
      </c>
      <c r="AA161">
        <v>22.649354972016301</v>
      </c>
      <c r="AB161">
        <v>22.135038867949898</v>
      </c>
      <c r="AC161">
        <v>21.663780919028301</v>
      </c>
      <c r="AD161">
        <v>21.286140030472001</v>
      </c>
      <c r="AE161">
        <v>20.9623472566652</v>
      </c>
      <c r="AF161">
        <v>20.731305755777001</v>
      </c>
      <c r="AG161">
        <v>20.564788539412799</v>
      </c>
      <c r="AH161">
        <v>20.485376920040999</v>
      </c>
      <c r="AI161">
        <v>20.4828992540433</v>
      </c>
      <c r="AJ161">
        <v>20.5682785945116</v>
      </c>
      <c r="AK161">
        <v>20.737429962933899</v>
      </c>
      <c r="AL161">
        <v>20.9941407515077</v>
      </c>
      <c r="AM161">
        <v>21.335993174315799</v>
      </c>
      <c r="AN161">
        <v>21.769456267841498</v>
      </c>
      <c r="AO161">
        <v>22.280755135859501</v>
      </c>
      <c r="AP161">
        <v>22.888010081684602</v>
      </c>
      <c r="AQ161">
        <v>23.562256764839599</v>
      </c>
      <c r="AR161">
        <v>24.330778594128201</v>
      </c>
      <c r="AS161">
        <v>25.150038503810102</v>
      </c>
      <c r="AT161">
        <v>26.052812535764101</v>
      </c>
      <c r="AU161">
        <v>26.984951095262399</v>
      </c>
      <c r="AV161">
        <v>27.976347914485299</v>
      </c>
      <c r="AW161">
        <v>28.976323535143099</v>
      </c>
      <c r="AX161">
        <v>30.0079862088919</v>
      </c>
      <c r="AY161">
        <v>31.0321723692518</v>
      </c>
      <c r="AZ161">
        <v>32.051496922642499</v>
      </c>
      <c r="BA161">
        <v>33.056447726571598</v>
      </c>
      <c r="BB161">
        <v>34.019260368271397</v>
      </c>
      <c r="BC161">
        <v>34.967441258643703</v>
      </c>
      <c r="BD161">
        <v>35.849047831255803</v>
      </c>
      <c r="BE161">
        <v>36.716507823930897</v>
      </c>
      <c r="BF161">
        <v>37.516060640835498</v>
      </c>
      <c r="BG161">
        <v>38.300459156736103</v>
      </c>
      <c r="BH161">
        <v>39.0305478377242</v>
      </c>
      <c r="BI161">
        <v>39.747006411958303</v>
      </c>
      <c r="BJ161">
        <v>40.427635424994499</v>
      </c>
      <c r="BK161">
        <v>41.098504230632699</v>
      </c>
      <c r="BL161">
        <v>41.752442193757901</v>
      </c>
      <c r="BM161">
        <v>42.401427603773101</v>
      </c>
      <c r="BN161">
        <v>43.043659699918898</v>
      </c>
      <c r="BO161">
        <v>43.683675875860601</v>
      </c>
      <c r="BP161">
        <v>44.317864231593802</v>
      </c>
      <c r="BQ161">
        <v>44.949282547685598</v>
      </c>
      <c r="BR161">
        <v>45.570469450072999</v>
      </c>
      <c r="BS161">
        <v>46.185171036633399</v>
      </c>
      <c r="BT161">
        <v>46.785639329215101</v>
      </c>
      <c r="BU161">
        <v>47.374478955036899</v>
      </c>
      <c r="BV161">
        <v>47.947289126187002</v>
      </c>
      <c r="BW161">
        <v>48.504418560518801</v>
      </c>
      <c r="BX161">
        <v>49.044228245260797</v>
      </c>
      <c r="BY161">
        <v>49.566084826216802</v>
      </c>
      <c r="BZ161">
        <v>50.067021052184202</v>
      </c>
      <c r="CA161">
        <v>50.549037261300697</v>
      </c>
      <c r="CB161">
        <v>51.003783525949601</v>
      </c>
      <c r="CC161">
        <v>51.438874066294602</v>
      </c>
      <c r="CD161">
        <v>51.838892373658503</v>
      </c>
      <c r="CE161">
        <v>52.216863440480203</v>
      </c>
      <c r="CF161">
        <v>52.550032903842101</v>
      </c>
      <c r="CG161">
        <v>52.856793510156102</v>
      </c>
      <c r="CH161">
        <v>53.108187799961598</v>
      </c>
      <c r="CI161">
        <v>53.326878421169397</v>
      </c>
      <c r="CJ161">
        <v>53.480125485293598</v>
      </c>
      <c r="CK161">
        <v>53.589616353787903</v>
      </c>
      <c r="CL161">
        <v>53.631099186555602</v>
      </c>
      <c r="CM161">
        <v>53.613274607672601</v>
      </c>
      <c r="CN161">
        <v>53.528251565988903</v>
      </c>
      <c r="CO161">
        <v>53.363431019428198</v>
      </c>
      <c r="CP161">
        <v>53.137021724156902</v>
      </c>
      <c r="CQ161">
        <v>52.812030083432099</v>
      </c>
      <c r="CR161">
        <v>52.435412059301697</v>
      </c>
      <c r="CS161">
        <v>51.945359603652101</v>
      </c>
      <c r="CT161">
        <v>51.4164712646106</v>
      </c>
      <c r="CU161">
        <v>50.765879842982699</v>
      </c>
      <c r="CV161">
        <v>50.0896448866621</v>
      </c>
      <c r="CW161">
        <v>49.289664924260201</v>
      </c>
      <c r="CX161">
        <v>48.4757688831736</v>
      </c>
      <c r="CY161">
        <v>47.539775081113497</v>
      </c>
      <c r="CZ161">
        <v>46.599464765057</v>
      </c>
      <c r="DA161">
        <f t="shared" si="426"/>
        <v>53.631099186555602</v>
      </c>
      <c r="DB161">
        <f t="shared" si="427"/>
        <v>20.4828992540433</v>
      </c>
      <c r="DC161">
        <f t="shared" si="428"/>
        <v>33.148199932512298</v>
      </c>
    </row>
    <row r="162" spans="1:107" x14ac:dyDescent="0.3">
      <c r="A162" s="81"/>
      <c r="B162" s="85"/>
      <c r="C162" t="s">
        <v>69</v>
      </c>
      <c r="D162">
        <v>56.792092220572201</v>
      </c>
      <c r="E162">
        <v>55.271671204560803</v>
      </c>
      <c r="F162">
        <v>53.751250188549498</v>
      </c>
      <c r="G162">
        <v>52.220203428238598</v>
      </c>
      <c r="H162">
        <v>50.688957317404103</v>
      </c>
      <c r="I162">
        <v>49.207344751546898</v>
      </c>
      <c r="J162">
        <v>47.744108715786602</v>
      </c>
      <c r="K162">
        <v>46.363269176078397</v>
      </c>
      <c r="L162">
        <v>45.0330472438051</v>
      </c>
      <c r="M162">
        <v>43.789935860554699</v>
      </c>
      <c r="N162">
        <v>42.633221145384297</v>
      </c>
      <c r="O162">
        <v>41.546856089729303</v>
      </c>
      <c r="P162">
        <v>40.574146710352203</v>
      </c>
      <c r="Q162">
        <v>39.6491788949306</v>
      </c>
      <c r="R162">
        <v>38.841143670724897</v>
      </c>
      <c r="S162">
        <v>38.071696482642203</v>
      </c>
      <c r="T162">
        <v>37.391916006668602</v>
      </c>
      <c r="U162">
        <v>36.7517571107701</v>
      </c>
      <c r="V162">
        <v>36.181611649942496</v>
      </c>
      <c r="W162">
        <v>35.655167445175898</v>
      </c>
      <c r="X162">
        <v>35.187421129797599</v>
      </c>
      <c r="Y162">
        <v>34.777964774560203</v>
      </c>
      <c r="Z162">
        <v>34.421530532266701</v>
      </c>
      <c r="AA162">
        <v>34.151571970475402</v>
      </c>
      <c r="AB162">
        <v>33.9267336316043</v>
      </c>
      <c r="AC162">
        <v>33.826406594161902</v>
      </c>
      <c r="AD162">
        <v>33.766384104531603</v>
      </c>
      <c r="AE162">
        <v>33.8522189581604</v>
      </c>
      <c r="AF162">
        <v>33.982956999992901</v>
      </c>
      <c r="AG162">
        <v>34.250894503130802</v>
      </c>
      <c r="AH162">
        <v>34.574252451982296</v>
      </c>
      <c r="AI162">
        <v>35.012179820723397</v>
      </c>
      <c r="AJ162">
        <v>35.510536549213903</v>
      </c>
      <c r="AK162">
        <v>36.093748709669498</v>
      </c>
      <c r="AL162">
        <v>36.734392453735502</v>
      </c>
      <c r="AM162">
        <v>37.4295404240845</v>
      </c>
      <c r="AN162">
        <v>38.168352145387303</v>
      </c>
      <c r="AO162">
        <v>38.938249401567198</v>
      </c>
      <c r="AP162">
        <v>39.724370666893499</v>
      </c>
      <c r="AQ162">
        <v>40.527034711645697</v>
      </c>
      <c r="AR162">
        <v>41.312530395411002</v>
      </c>
      <c r="AS162">
        <v>42.0968262550197</v>
      </c>
      <c r="AT162">
        <v>42.845581639500303</v>
      </c>
      <c r="AU162">
        <v>43.565075274605498</v>
      </c>
      <c r="AV162">
        <v>44.247069131313403</v>
      </c>
      <c r="AW162">
        <v>44.869148211310097</v>
      </c>
      <c r="AX162">
        <v>45.463276651329899</v>
      </c>
      <c r="AY162">
        <v>45.977332176926303</v>
      </c>
      <c r="AZ162">
        <v>46.476166939042699</v>
      </c>
      <c r="BA162">
        <v>46.8965504370071</v>
      </c>
      <c r="BB162">
        <v>47.3096621766231</v>
      </c>
      <c r="BC162">
        <v>47.669138478098098</v>
      </c>
      <c r="BD162">
        <v>48.022275736507702</v>
      </c>
      <c r="BE162">
        <v>48.359978372100798</v>
      </c>
      <c r="BF162">
        <v>48.694094154329598</v>
      </c>
      <c r="BG162">
        <v>49.036630561082603</v>
      </c>
      <c r="BH162">
        <v>49.385249345467301</v>
      </c>
      <c r="BI162">
        <v>49.752770008169101</v>
      </c>
      <c r="BJ162">
        <v>50.137327842421698</v>
      </c>
      <c r="BK162">
        <v>50.543991242677301</v>
      </c>
      <c r="BL162">
        <v>50.976614446491297</v>
      </c>
      <c r="BM162">
        <v>51.432766674619003</v>
      </c>
      <c r="BN162">
        <v>51.921824461430298</v>
      </c>
      <c r="BO162">
        <v>52.436949096208501</v>
      </c>
      <c r="BP162">
        <v>52.988285601589098</v>
      </c>
      <c r="BQ162">
        <v>53.571843474399401</v>
      </c>
      <c r="BR162">
        <v>54.185620156634201</v>
      </c>
      <c r="BS162">
        <v>54.837927576796702</v>
      </c>
      <c r="BT162">
        <v>55.513054135828803</v>
      </c>
      <c r="BU162">
        <v>56.224828821858601</v>
      </c>
      <c r="BV162">
        <v>56.952007309447602</v>
      </c>
      <c r="BW162">
        <v>57.706150520176898</v>
      </c>
      <c r="BX162">
        <v>58.468329204283997</v>
      </c>
      <c r="BY162">
        <v>59.242404603673201</v>
      </c>
      <c r="BZ162">
        <v>60.017866663280799</v>
      </c>
      <c r="CA162">
        <v>60.786383169113599</v>
      </c>
      <c r="CB162">
        <v>61.550548636142999</v>
      </c>
      <c r="CC162">
        <v>62.288501175019903</v>
      </c>
      <c r="CD162">
        <v>63.014418413980799</v>
      </c>
      <c r="CE162">
        <v>63.701326872535802</v>
      </c>
      <c r="CF162">
        <v>64.362430293308606</v>
      </c>
      <c r="CG162">
        <v>64.9767627818661</v>
      </c>
      <c r="CH162">
        <v>65.544391950494898</v>
      </c>
      <c r="CI162">
        <v>66.061511420000798</v>
      </c>
      <c r="CJ162">
        <v>66.502604780292501</v>
      </c>
      <c r="CK162">
        <v>66.890997314917996</v>
      </c>
      <c r="CL162">
        <v>67.170860971845102</v>
      </c>
      <c r="CM162">
        <v>67.396640295874207</v>
      </c>
      <c r="CN162">
        <v>67.477896079123397</v>
      </c>
      <c r="CO162">
        <v>67.491306114718995</v>
      </c>
      <c r="CP162">
        <v>67.354874474727794</v>
      </c>
      <c r="CQ162">
        <v>67.116373044585302</v>
      </c>
      <c r="CR162">
        <v>66.745825734516202</v>
      </c>
      <c r="CS162">
        <v>66.232909082834695</v>
      </c>
      <c r="CT162">
        <v>65.618355656329996</v>
      </c>
      <c r="CU162">
        <v>64.827158254441201</v>
      </c>
      <c r="CV162">
        <v>63.971837981249202</v>
      </c>
      <c r="CW162">
        <v>62.920415251640001</v>
      </c>
      <c r="CX162">
        <v>61.841571055715697</v>
      </c>
      <c r="CY162">
        <v>60.570148230648698</v>
      </c>
      <c r="CZ162">
        <v>59.298725405581699</v>
      </c>
      <c r="DA162">
        <f t="shared" si="426"/>
        <v>67.491306114718995</v>
      </c>
      <c r="DB162">
        <f t="shared" si="427"/>
        <v>33.766384104531603</v>
      </c>
      <c r="DC162">
        <f t="shared" si="428"/>
        <v>33.724922010187392</v>
      </c>
    </row>
    <row r="163" spans="1:107" x14ac:dyDescent="0.3">
      <c r="A163" s="81"/>
      <c r="B163" s="85"/>
      <c r="C163" t="s">
        <v>69</v>
      </c>
      <c r="D163">
        <v>58.672346167461299</v>
      </c>
      <c r="E163">
        <v>57.129891066936501</v>
      </c>
      <c r="F163">
        <v>55.587435966411803</v>
      </c>
      <c r="G163">
        <v>54.003756630809598</v>
      </c>
      <c r="H163">
        <v>52.418433734966897</v>
      </c>
      <c r="I163">
        <v>50.871177130276699</v>
      </c>
      <c r="J163">
        <v>49.3308712574946</v>
      </c>
      <c r="K163">
        <v>47.886906074903003</v>
      </c>
      <c r="L163">
        <v>46.4660914744493</v>
      </c>
      <c r="M163">
        <v>45.171806390912899</v>
      </c>
      <c r="N163">
        <v>43.918744254929997</v>
      </c>
      <c r="O163">
        <v>42.794926585135798</v>
      </c>
      <c r="P163">
        <v>41.726040734232399</v>
      </c>
      <c r="Q163">
        <v>40.769176346836801</v>
      </c>
      <c r="R163">
        <v>39.873120602057902</v>
      </c>
      <c r="S163">
        <v>39.0632944960496</v>
      </c>
      <c r="T163">
        <v>38.313917942198501</v>
      </c>
      <c r="U163">
        <v>37.627414934979797</v>
      </c>
      <c r="V163">
        <v>37.001061742459697</v>
      </c>
      <c r="W163">
        <v>36.423587048229699</v>
      </c>
      <c r="X163">
        <v>35.912711257963998</v>
      </c>
      <c r="Y163">
        <v>35.4469932489366</v>
      </c>
      <c r="Z163">
        <v>35.063014358479698</v>
      </c>
      <c r="AA163">
        <v>34.726722669826302</v>
      </c>
      <c r="AB163">
        <v>34.492039888222401</v>
      </c>
      <c r="AC163">
        <v>34.308377939366203</v>
      </c>
      <c r="AD163">
        <v>34.244182469159902</v>
      </c>
      <c r="AE163">
        <v>34.2399351284784</v>
      </c>
      <c r="AF163">
        <v>34.348155659105203</v>
      </c>
      <c r="AG163">
        <v>34.5277211103516</v>
      </c>
      <c r="AH163">
        <v>34.8066899883339</v>
      </c>
      <c r="AI163">
        <v>35.160216936775797</v>
      </c>
      <c r="AJ163">
        <v>35.597026492128897</v>
      </c>
      <c r="AK163">
        <v>36.104402879682503</v>
      </c>
      <c r="AL163">
        <v>36.677851549467498</v>
      </c>
      <c r="AM163">
        <v>37.3127694469174</v>
      </c>
      <c r="AN163">
        <v>37.996270244075802</v>
      </c>
      <c r="AO163">
        <v>38.727823902292002</v>
      </c>
      <c r="AP163">
        <v>39.490401394470197</v>
      </c>
      <c r="AQ163">
        <v>40.282355992801499</v>
      </c>
      <c r="AR163">
        <v>41.088032017444903</v>
      </c>
      <c r="AS163">
        <v>41.898163418876898</v>
      </c>
      <c r="AT163">
        <v>42.7060385244679</v>
      </c>
      <c r="AU163">
        <v>43.488644512072597</v>
      </c>
      <c r="AV163">
        <v>44.255932349562102</v>
      </c>
      <c r="AW163">
        <v>44.9689498511</v>
      </c>
      <c r="AX163">
        <v>45.657783674405998</v>
      </c>
      <c r="AY163">
        <v>46.272503947276</v>
      </c>
      <c r="AZ163">
        <v>46.858988038345998</v>
      </c>
      <c r="BA163">
        <v>47.367686084678198</v>
      </c>
      <c r="BB163">
        <v>47.848882524163898</v>
      </c>
      <c r="BC163">
        <v>48.265298448312699</v>
      </c>
      <c r="BD163">
        <v>48.657908905618903</v>
      </c>
      <c r="BE163">
        <v>49.0134542527015</v>
      </c>
      <c r="BF163">
        <v>49.352201371026403</v>
      </c>
      <c r="BG163">
        <v>49.679105517850999</v>
      </c>
      <c r="BH163">
        <v>50.000011398829002</v>
      </c>
      <c r="BI163">
        <v>50.328954566020499</v>
      </c>
      <c r="BJ163">
        <v>50.663597273083901</v>
      </c>
      <c r="BK163">
        <v>51.020949219475</v>
      </c>
      <c r="BL163">
        <v>51.395345269178598</v>
      </c>
      <c r="BM163">
        <v>51.802746824287702</v>
      </c>
      <c r="BN163">
        <v>52.2375974653295</v>
      </c>
      <c r="BO163">
        <v>52.7114530917423</v>
      </c>
      <c r="BP163">
        <v>53.221024327613598</v>
      </c>
      <c r="BQ163">
        <v>53.770545632180998</v>
      </c>
      <c r="BR163">
        <v>54.360093324046296</v>
      </c>
      <c r="BS163">
        <v>54.985011592875999</v>
      </c>
      <c r="BT163">
        <v>55.648933123684799</v>
      </c>
      <c r="BU163">
        <v>56.339378341427299</v>
      </c>
      <c r="BV163">
        <v>57.062363559090898</v>
      </c>
      <c r="BW163">
        <v>57.801638201298097</v>
      </c>
      <c r="BX163">
        <v>58.562178817505902</v>
      </c>
      <c r="BY163">
        <v>59.330288927967402</v>
      </c>
      <c r="BZ163">
        <v>60.1042430391566</v>
      </c>
      <c r="CA163">
        <v>60.880108670441501</v>
      </c>
      <c r="CB163">
        <v>61.6434985730574</v>
      </c>
      <c r="CC163">
        <v>62.403901643094201</v>
      </c>
      <c r="CD163">
        <v>63.136847991062503</v>
      </c>
      <c r="CE163">
        <v>63.859389050348597</v>
      </c>
      <c r="CF163">
        <v>64.542885166446496</v>
      </c>
      <c r="CG163">
        <v>65.204652483223995</v>
      </c>
      <c r="CH163">
        <v>65.816679501573105</v>
      </c>
      <c r="CI163">
        <v>66.389581550543198</v>
      </c>
      <c r="CJ163">
        <v>66.901781278237607</v>
      </c>
      <c r="CK163">
        <v>67.349033568156599</v>
      </c>
      <c r="CL163">
        <v>67.726019978298396</v>
      </c>
      <c r="CM163">
        <v>68.003717747317793</v>
      </c>
      <c r="CN163">
        <v>68.206012222414202</v>
      </c>
      <c r="CO163">
        <v>68.269410711435995</v>
      </c>
      <c r="CP163">
        <v>68.258934797934401</v>
      </c>
      <c r="CQ163">
        <v>68.069956579314294</v>
      </c>
      <c r="CR163">
        <v>67.815864201404295</v>
      </c>
      <c r="CS163">
        <v>67.3492653894467</v>
      </c>
      <c r="CT163">
        <v>66.832409996830705</v>
      </c>
      <c r="CU163">
        <v>66.080077692977298</v>
      </c>
      <c r="CV163">
        <v>65.295801050324997</v>
      </c>
      <c r="CW163">
        <v>64.269420177952696</v>
      </c>
      <c r="CX163">
        <v>63.229205097751098</v>
      </c>
      <c r="CY163">
        <v>61.961917989299202</v>
      </c>
      <c r="CZ163">
        <v>60.694630880847299</v>
      </c>
      <c r="DA163">
        <f t="shared" si="426"/>
        <v>68.269410711435995</v>
      </c>
      <c r="DB163">
        <f t="shared" si="427"/>
        <v>34.2399351284784</v>
      </c>
      <c r="DC163">
        <f t="shared" si="428"/>
        <v>34.029475582957595</v>
      </c>
    </row>
    <row r="164" spans="1:107" x14ac:dyDescent="0.3">
      <c r="A164" s="81"/>
      <c r="B164" s="85"/>
      <c r="C164" t="s">
        <v>69</v>
      </c>
      <c r="D164">
        <v>50.558102750730299</v>
      </c>
      <c r="E164">
        <v>49.320854505963197</v>
      </c>
      <c r="F164">
        <v>48.047708670686603</v>
      </c>
      <c r="G164">
        <v>46.587986826428399</v>
      </c>
      <c r="H164">
        <v>45.077647253455403</v>
      </c>
      <c r="I164">
        <v>43.461044523707201</v>
      </c>
      <c r="J164">
        <v>41.802067185744697</v>
      </c>
      <c r="K164">
        <v>40.099555334103897</v>
      </c>
      <c r="L164">
        <v>38.381057312085098</v>
      </c>
      <c r="M164">
        <v>36.6588784326159</v>
      </c>
      <c r="N164">
        <v>34.960253605030204</v>
      </c>
      <c r="O164">
        <v>33.2852006559025</v>
      </c>
      <c r="P164">
        <v>31.671544661804599</v>
      </c>
      <c r="Q164">
        <v>30.1108247679187</v>
      </c>
      <c r="R164">
        <v>28.6352646629284</v>
      </c>
      <c r="S164">
        <v>27.247415306569302</v>
      </c>
      <c r="T164">
        <v>25.953848026464399</v>
      </c>
      <c r="U164">
        <v>24.760287485235501</v>
      </c>
      <c r="V164">
        <v>23.665961932521299</v>
      </c>
      <c r="W164">
        <v>22.672140781669398</v>
      </c>
      <c r="X164">
        <v>21.779827569339702</v>
      </c>
      <c r="Y164">
        <v>20.9882627664403</v>
      </c>
      <c r="Z164">
        <v>20.310401622589001</v>
      </c>
      <c r="AA164">
        <v>19.7287337088834</v>
      </c>
      <c r="AB164">
        <v>19.256506660238699</v>
      </c>
      <c r="AC164">
        <v>18.8855896705413</v>
      </c>
      <c r="AD164">
        <v>18.608508965405701</v>
      </c>
      <c r="AE164">
        <v>18.4287516912275</v>
      </c>
      <c r="AF164">
        <v>18.327235571234699</v>
      </c>
      <c r="AG164">
        <v>18.314914077454301</v>
      </c>
      <c r="AH164">
        <v>18.386024419291601</v>
      </c>
      <c r="AI164">
        <v>18.537866759904698</v>
      </c>
      <c r="AJ164">
        <v>18.796625176187899</v>
      </c>
      <c r="AK164">
        <v>19.1343966151824</v>
      </c>
      <c r="AL164">
        <v>19.605698674955399</v>
      </c>
      <c r="AM164">
        <v>20.156050419679101</v>
      </c>
      <c r="AN164">
        <v>20.857216008808798</v>
      </c>
      <c r="AO164">
        <v>21.635652725940702</v>
      </c>
      <c r="AP164">
        <v>22.5394258405959</v>
      </c>
      <c r="AQ164">
        <v>23.511421415650499</v>
      </c>
      <c r="AR164">
        <v>24.553832374449101</v>
      </c>
      <c r="AS164">
        <v>25.6306462437311</v>
      </c>
      <c r="AT164">
        <v>26.729798301749501</v>
      </c>
      <c r="AU164">
        <v>27.808226237808899</v>
      </c>
      <c r="AV164">
        <v>28.8741563143763</v>
      </c>
      <c r="AW164">
        <v>29.8808778585041</v>
      </c>
      <c r="AX164">
        <v>30.848907877559402</v>
      </c>
      <c r="AY164">
        <v>31.745935398725301</v>
      </c>
      <c r="AZ164">
        <v>32.5909821206982</v>
      </c>
      <c r="BA164">
        <v>33.368308627151599</v>
      </c>
      <c r="BB164">
        <v>34.094751816309802</v>
      </c>
      <c r="BC164">
        <v>34.761027915162003</v>
      </c>
      <c r="BD164">
        <v>35.3899464117561</v>
      </c>
      <c r="BE164">
        <v>35.973730700807202</v>
      </c>
      <c r="BF164">
        <v>36.534323841704399</v>
      </c>
      <c r="BG164">
        <v>37.062170984306803</v>
      </c>
      <c r="BH164">
        <v>37.576287268496102</v>
      </c>
      <c r="BI164">
        <v>38.065793460938004</v>
      </c>
      <c r="BJ164">
        <v>38.545842159995601</v>
      </c>
      <c r="BK164">
        <v>39.003609099016103</v>
      </c>
      <c r="BL164">
        <v>39.450302495607502</v>
      </c>
      <c r="BM164">
        <v>39.876689892423798</v>
      </c>
      <c r="BN164">
        <v>40.2868986591047</v>
      </c>
      <c r="BO164">
        <v>40.683010382719402</v>
      </c>
      <c r="BP164">
        <v>41.061499261155603</v>
      </c>
      <c r="BQ164">
        <v>41.433148465854998</v>
      </c>
      <c r="BR164">
        <v>41.796937556906499</v>
      </c>
      <c r="BS164">
        <v>42.160784822931902</v>
      </c>
      <c r="BT164">
        <v>42.530011483318297</v>
      </c>
      <c r="BU164">
        <v>42.906942980965802</v>
      </c>
      <c r="BV164">
        <v>43.298770986497402</v>
      </c>
      <c r="BW164">
        <v>43.704954758295301</v>
      </c>
      <c r="BX164">
        <v>44.131163117924302</v>
      </c>
      <c r="BY164">
        <v>44.576229775650503</v>
      </c>
      <c r="BZ164">
        <v>45.043722507764002</v>
      </c>
      <c r="CA164">
        <v>45.534680017841097</v>
      </c>
      <c r="CB164">
        <v>46.050559434579696</v>
      </c>
      <c r="CC164">
        <v>46.594302443847297</v>
      </c>
      <c r="CD164">
        <v>47.164474899527598</v>
      </c>
      <c r="CE164">
        <v>47.760114331177</v>
      </c>
      <c r="CF164">
        <v>48.378032063387003</v>
      </c>
      <c r="CG164">
        <v>49.014114527436902</v>
      </c>
      <c r="CH164">
        <v>49.658203869126297</v>
      </c>
      <c r="CI164">
        <v>50.305826525323198</v>
      </c>
      <c r="CJ164">
        <v>50.948872800427402</v>
      </c>
      <c r="CK164">
        <v>51.577439421582902</v>
      </c>
      <c r="CL164">
        <v>52.189462237273297</v>
      </c>
      <c r="CM164">
        <v>52.768699234509903</v>
      </c>
      <c r="CN164">
        <v>53.309014459529799</v>
      </c>
      <c r="CO164">
        <v>53.811111995368002</v>
      </c>
      <c r="CP164">
        <v>54.238282244873702</v>
      </c>
      <c r="CQ164">
        <v>54.620200431105701</v>
      </c>
      <c r="CR164">
        <v>54.891992949149198</v>
      </c>
      <c r="CS164">
        <v>55.098709497141698</v>
      </c>
      <c r="CT164">
        <v>55.172593799538497</v>
      </c>
      <c r="CU164">
        <v>55.1349303299925</v>
      </c>
      <c r="CV164">
        <v>54.978707750839597</v>
      </c>
      <c r="CW164">
        <v>54.645464289193399</v>
      </c>
      <c r="CX164">
        <v>54.223317629787303</v>
      </c>
      <c r="CY164">
        <v>53.563223389547197</v>
      </c>
      <c r="CZ164">
        <v>52.856619858578803</v>
      </c>
      <c r="DA164">
        <f t="shared" si="426"/>
        <v>55.172593799538497</v>
      </c>
      <c r="DB164">
        <f t="shared" si="427"/>
        <v>18.314914077454301</v>
      </c>
      <c r="DC164">
        <f t="shared" si="428"/>
        <v>36.8576797220842</v>
      </c>
    </row>
    <row r="165" spans="1:107" x14ac:dyDescent="0.3">
      <c r="A165" s="81"/>
      <c r="B165" s="85"/>
      <c r="C165" t="s">
        <v>69</v>
      </c>
      <c r="D165">
        <v>55.772415414641898</v>
      </c>
      <c r="E165">
        <v>54.473941344651699</v>
      </c>
      <c r="F165">
        <v>53.120531262102297</v>
      </c>
      <c r="G165">
        <v>51.616684454490397</v>
      </c>
      <c r="H165">
        <v>50.028606667185898</v>
      </c>
      <c r="I165">
        <v>48.369841251011202</v>
      </c>
      <c r="J165">
        <v>46.633900848971898</v>
      </c>
      <c r="K165">
        <v>44.868768431799303</v>
      </c>
      <c r="L165">
        <v>43.084325870829502</v>
      </c>
      <c r="M165">
        <v>41.290739299807001</v>
      </c>
      <c r="N165">
        <v>39.5364087170232</v>
      </c>
      <c r="O165">
        <v>37.811190790459001</v>
      </c>
      <c r="P165">
        <v>36.143991152104597</v>
      </c>
      <c r="Q165">
        <v>34.553075475937803</v>
      </c>
      <c r="R165">
        <v>33.010374197862902</v>
      </c>
      <c r="S165">
        <v>31.5809472911623</v>
      </c>
      <c r="T165">
        <v>30.1905317527346</v>
      </c>
      <c r="U165">
        <v>28.910916090573</v>
      </c>
      <c r="V165">
        <v>27.6831725669207</v>
      </c>
      <c r="W165">
        <v>26.561642699111498</v>
      </c>
      <c r="X165">
        <v>25.528712153732101</v>
      </c>
      <c r="Y165">
        <v>24.5763508400718</v>
      </c>
      <c r="Z165">
        <v>23.766564625422099</v>
      </c>
      <c r="AA165">
        <v>23.014064556807</v>
      </c>
      <c r="AB165">
        <v>22.4124507106085</v>
      </c>
      <c r="AC165">
        <v>21.871438954402802</v>
      </c>
      <c r="AD165">
        <v>21.437923237330999</v>
      </c>
      <c r="AE165">
        <v>21.087943736457198</v>
      </c>
      <c r="AF165">
        <v>20.802361343281099</v>
      </c>
      <c r="AG165">
        <v>20.632638079117399</v>
      </c>
      <c r="AH165">
        <v>20.530771656723399</v>
      </c>
      <c r="AI165">
        <v>20.5648247092657</v>
      </c>
      <c r="AJ165">
        <v>20.721761490780601</v>
      </c>
      <c r="AK165">
        <v>21.0373973817467</v>
      </c>
      <c r="AL165">
        <v>21.525824463775599</v>
      </c>
      <c r="AM165">
        <v>22.1795020376066</v>
      </c>
      <c r="AN165">
        <v>23.0169451881603</v>
      </c>
      <c r="AO165">
        <v>23.996195467509001</v>
      </c>
      <c r="AP165">
        <v>25.102332377614399</v>
      </c>
      <c r="AQ165">
        <v>26.281991906387599</v>
      </c>
      <c r="AR165">
        <v>27.50822342863</v>
      </c>
      <c r="AS165">
        <v>28.737044527261698</v>
      </c>
      <c r="AT165">
        <v>29.9401601370554</v>
      </c>
      <c r="AU165">
        <v>31.0808323230445</v>
      </c>
      <c r="AV165">
        <v>32.164163402823199</v>
      </c>
      <c r="AW165">
        <v>33.146018885937998</v>
      </c>
      <c r="AX165">
        <v>34.063081552900798</v>
      </c>
      <c r="AY165">
        <v>34.882158177613903</v>
      </c>
      <c r="AZ165">
        <v>35.627827679802202</v>
      </c>
      <c r="BA165">
        <v>36.305810510766698</v>
      </c>
      <c r="BB165">
        <v>36.907587949363901</v>
      </c>
      <c r="BC165">
        <v>37.460814444475098</v>
      </c>
      <c r="BD165">
        <v>37.961256051177301</v>
      </c>
      <c r="BE165">
        <v>38.428743130098802</v>
      </c>
      <c r="BF165">
        <v>38.8737550208428</v>
      </c>
      <c r="BG165">
        <v>39.300003682707803</v>
      </c>
      <c r="BH165">
        <v>39.718281045925998</v>
      </c>
      <c r="BI165">
        <v>40.137431026495101</v>
      </c>
      <c r="BJ165">
        <v>40.550266428236597</v>
      </c>
      <c r="BK165">
        <v>40.968650174092602</v>
      </c>
      <c r="BL165">
        <v>41.379891340885301</v>
      </c>
      <c r="BM165">
        <v>41.7909751625863</v>
      </c>
      <c r="BN165">
        <v>42.195522404774998</v>
      </c>
      <c r="BO165">
        <v>42.597601727721603</v>
      </c>
      <c r="BP165">
        <v>42.992385471024903</v>
      </c>
      <c r="BQ165">
        <v>43.386916184697597</v>
      </c>
      <c r="BR165">
        <v>43.774646485231898</v>
      </c>
      <c r="BS165">
        <v>44.163805286270403</v>
      </c>
      <c r="BT165">
        <v>44.550274195747001</v>
      </c>
      <c r="BU165">
        <v>44.939796334263498</v>
      </c>
      <c r="BV165">
        <v>45.333187030152402</v>
      </c>
      <c r="BW165">
        <v>45.731943200421398</v>
      </c>
      <c r="BX165">
        <v>46.142854806746598</v>
      </c>
      <c r="BY165">
        <v>46.567581034903903</v>
      </c>
      <c r="BZ165">
        <v>47.015413536147904</v>
      </c>
      <c r="CA165">
        <v>47.482825430125203</v>
      </c>
      <c r="CB165">
        <v>47.988938870919</v>
      </c>
      <c r="CC165">
        <v>48.513203601642502</v>
      </c>
      <c r="CD165">
        <v>49.088742497612898</v>
      </c>
      <c r="CE165">
        <v>49.681631207120397</v>
      </c>
      <c r="CF165">
        <v>50.324410675989299</v>
      </c>
      <c r="CG165">
        <v>50.988147350590602</v>
      </c>
      <c r="CH165">
        <v>51.680845987227002</v>
      </c>
      <c r="CI165">
        <v>52.389960326141797</v>
      </c>
      <c r="CJ165">
        <v>53.1061796767831</v>
      </c>
      <c r="CK165">
        <v>53.818889240146298</v>
      </c>
      <c r="CL165">
        <v>54.516227393419598</v>
      </c>
      <c r="CM165">
        <v>55.185603823927302</v>
      </c>
      <c r="CN165">
        <v>55.814386022785399</v>
      </c>
      <c r="CO165">
        <v>56.394842670999701</v>
      </c>
      <c r="CP165">
        <v>56.913014806568199</v>
      </c>
      <c r="CQ165">
        <v>57.363317757300102</v>
      </c>
      <c r="CR165">
        <v>57.712273456675902</v>
      </c>
      <c r="CS165">
        <v>57.991115712225401</v>
      </c>
      <c r="CT165">
        <v>58.115463716167604</v>
      </c>
      <c r="CU165">
        <v>58.1647156125929</v>
      </c>
      <c r="CV165">
        <v>58.0413866153079</v>
      </c>
      <c r="CW165">
        <v>57.795026054469901</v>
      </c>
      <c r="CX165">
        <v>57.412217631859598</v>
      </c>
      <c r="CY165">
        <v>56.829862731493002</v>
      </c>
      <c r="CZ165">
        <v>56.175522107186602</v>
      </c>
      <c r="DA165">
        <f t="shared" si="426"/>
        <v>58.1647156125929</v>
      </c>
      <c r="DB165">
        <f t="shared" si="427"/>
        <v>20.530771656723399</v>
      </c>
      <c r="DC165">
        <f t="shared" si="428"/>
        <v>37.633943955869498</v>
      </c>
    </row>
    <row r="166" spans="1:107" x14ac:dyDescent="0.3">
      <c r="A166" s="81"/>
      <c r="B166" s="85"/>
      <c r="C166" t="s">
        <v>69</v>
      </c>
      <c r="D166">
        <v>72.373078533208201</v>
      </c>
      <c r="E166">
        <v>71.143818239251502</v>
      </c>
      <c r="F166">
        <v>69.914557945294803</v>
      </c>
      <c r="G166">
        <v>68.609874114364402</v>
      </c>
      <c r="H166">
        <v>67.298256272307995</v>
      </c>
      <c r="I166">
        <v>65.976452585134695</v>
      </c>
      <c r="J166">
        <v>64.6569645981983</v>
      </c>
      <c r="K166">
        <v>63.366168882051703</v>
      </c>
      <c r="L166">
        <v>62.097007417151403</v>
      </c>
      <c r="M166">
        <v>60.869752901559401</v>
      </c>
      <c r="N166">
        <v>59.683979101589202</v>
      </c>
      <c r="O166">
        <v>58.538064476208902</v>
      </c>
      <c r="P166">
        <v>57.4427219935951</v>
      </c>
      <c r="Q166">
        <v>56.381300279639497</v>
      </c>
      <c r="R166">
        <v>55.369912821213497</v>
      </c>
      <c r="S166">
        <v>54.386621698224701</v>
      </c>
      <c r="T166">
        <v>53.452442589739299</v>
      </c>
      <c r="U166">
        <v>52.5427682832442</v>
      </c>
      <c r="V166">
        <v>51.684042779920702</v>
      </c>
      <c r="W166">
        <v>50.854666699431696</v>
      </c>
      <c r="X166">
        <v>50.075097678009399</v>
      </c>
      <c r="Y166">
        <v>49.3393621356757</v>
      </c>
      <c r="Z166">
        <v>48.659083666496301</v>
      </c>
      <c r="AA166">
        <v>48.0335779386672</v>
      </c>
      <c r="AB166">
        <v>47.473771467006202</v>
      </c>
      <c r="AC166">
        <v>46.981203441324098</v>
      </c>
      <c r="AD166">
        <v>46.562664368690399</v>
      </c>
      <c r="AE166">
        <v>46.223346151790302</v>
      </c>
      <c r="AF166">
        <v>45.961903902074802</v>
      </c>
      <c r="AG166">
        <v>45.7896202048505</v>
      </c>
      <c r="AH166">
        <v>45.694061695099599</v>
      </c>
      <c r="AI166">
        <v>45.696704095153997</v>
      </c>
      <c r="AJ166">
        <v>45.766240591136999</v>
      </c>
      <c r="AK166">
        <v>45.941202613998598</v>
      </c>
      <c r="AL166">
        <v>46.171239648328999</v>
      </c>
      <c r="AM166">
        <v>46.497759847738401</v>
      </c>
      <c r="AN166">
        <v>46.875997653315203</v>
      </c>
      <c r="AO166">
        <v>47.320429505230301</v>
      </c>
      <c r="AP166">
        <v>47.813102181521401</v>
      </c>
      <c r="AQ166">
        <v>48.339420171672302</v>
      </c>
      <c r="AR166">
        <v>48.901842434446998</v>
      </c>
      <c r="AS166">
        <v>49.468547125401003</v>
      </c>
      <c r="AT166">
        <v>50.050777750355302</v>
      </c>
      <c r="AU166">
        <v>50.620622506039197</v>
      </c>
      <c r="AV166">
        <v>51.1804139402293</v>
      </c>
      <c r="AW166">
        <v>51.726461766904897</v>
      </c>
      <c r="AX166">
        <v>52.241313662978101</v>
      </c>
      <c r="AY166">
        <v>52.748828639142801</v>
      </c>
      <c r="AZ166">
        <v>53.217594858866804</v>
      </c>
      <c r="BA166">
        <v>53.685069007300399</v>
      </c>
      <c r="BB166">
        <v>54.122427189392297</v>
      </c>
      <c r="BC166">
        <v>54.559785371484203</v>
      </c>
      <c r="BD166">
        <v>54.986920342118701</v>
      </c>
      <c r="BE166">
        <v>55.414124139504203</v>
      </c>
      <c r="BF166">
        <v>55.847068873478896</v>
      </c>
      <c r="BG166">
        <v>56.283315636870299</v>
      </c>
      <c r="BH166">
        <v>56.733933812633602</v>
      </c>
      <c r="BI166">
        <v>57.192886409301899</v>
      </c>
      <c r="BJ166">
        <v>57.670350172477796</v>
      </c>
      <c r="BK166">
        <v>58.161431323996702</v>
      </c>
      <c r="BL166">
        <v>58.672374505169998</v>
      </c>
      <c r="BM166">
        <v>59.201893012639303</v>
      </c>
      <c r="BN166">
        <v>59.752618394200397</v>
      </c>
      <c r="BO166">
        <v>60.320865644036303</v>
      </c>
      <c r="BP166">
        <v>60.9111075878902</v>
      </c>
      <c r="BQ166">
        <v>61.5201793099694</v>
      </c>
      <c r="BR166">
        <v>62.147862109587201</v>
      </c>
      <c r="BS166">
        <v>62.803785282712902</v>
      </c>
      <c r="BT166">
        <v>63.474379317816002</v>
      </c>
      <c r="BU166">
        <v>64.185820342119399</v>
      </c>
      <c r="BV166">
        <v>64.914950009200197</v>
      </c>
      <c r="BW166">
        <v>65.6904868184387</v>
      </c>
      <c r="BX166">
        <v>66.492397228932205</v>
      </c>
      <c r="BY166">
        <v>67.334810827167601</v>
      </c>
      <c r="BZ166">
        <v>68.205793354650197</v>
      </c>
      <c r="CA166">
        <v>69.099566538355504</v>
      </c>
      <c r="CB166">
        <v>70.007884114947402</v>
      </c>
      <c r="CC166">
        <v>70.914675919174599</v>
      </c>
      <c r="CD166">
        <v>71.806357103338698</v>
      </c>
      <c r="CE166">
        <v>72.673248972675296</v>
      </c>
      <c r="CF166">
        <v>73.492388700177202</v>
      </c>
      <c r="CG166">
        <v>74.269561159178707</v>
      </c>
      <c r="CH166">
        <v>74.975427025530806</v>
      </c>
      <c r="CI166">
        <v>75.636314934628302</v>
      </c>
      <c r="CJ166">
        <v>76.216913477953</v>
      </c>
      <c r="CK166">
        <v>76.751420829241695</v>
      </c>
      <c r="CL166">
        <v>77.216918989697902</v>
      </c>
      <c r="CM166">
        <v>77.633637686377</v>
      </c>
      <c r="CN166">
        <v>77.985670298767204</v>
      </c>
      <c r="CO166">
        <v>78.285700671893295</v>
      </c>
      <c r="CP166">
        <v>78.510153010413603</v>
      </c>
      <c r="CQ166">
        <v>78.668646835288399</v>
      </c>
      <c r="CR166">
        <v>78.738284538681398</v>
      </c>
      <c r="CS166">
        <v>78.706508301247993</v>
      </c>
      <c r="CT166">
        <v>78.588991542417304</v>
      </c>
      <c r="CU166">
        <v>78.317074921068198</v>
      </c>
      <c r="CV166">
        <v>77.980302497705694</v>
      </c>
      <c r="CW166">
        <v>77.436656327253104</v>
      </c>
      <c r="CX166">
        <v>76.8611028383514</v>
      </c>
      <c r="CY166">
        <v>76.047281865757498</v>
      </c>
      <c r="CZ166">
        <v>75.233460893163496</v>
      </c>
      <c r="DA166">
        <f t="shared" si="426"/>
        <v>78.738284538681398</v>
      </c>
      <c r="DB166">
        <f t="shared" si="427"/>
        <v>45.694061695099599</v>
      </c>
      <c r="DC166">
        <f t="shared" si="428"/>
        <v>33.0442228435818</v>
      </c>
    </row>
    <row r="167" spans="1:107" x14ac:dyDescent="0.3">
      <c r="A167" s="81"/>
      <c r="B167" s="85"/>
      <c r="C167" t="s">
        <v>69</v>
      </c>
      <c r="D167">
        <v>70.0303402907292</v>
      </c>
      <c r="E167">
        <v>69.023094920861993</v>
      </c>
      <c r="F167">
        <v>68.015849550994801</v>
      </c>
      <c r="G167">
        <v>66.913079045653902</v>
      </c>
      <c r="H167">
        <v>65.787228850787798</v>
      </c>
      <c r="I167">
        <v>64.627799662128695</v>
      </c>
      <c r="J167">
        <v>63.450114590066299</v>
      </c>
      <c r="K167">
        <v>62.2737369015084</v>
      </c>
      <c r="L167">
        <v>61.109870561526698</v>
      </c>
      <c r="M167">
        <v>59.957565221567599</v>
      </c>
      <c r="N167">
        <v>58.857973110821199</v>
      </c>
      <c r="O167">
        <v>57.7710278255079</v>
      </c>
      <c r="P167">
        <v>56.760155200110503</v>
      </c>
      <c r="Q167">
        <v>55.765459201040798</v>
      </c>
      <c r="R167">
        <v>54.851722090866303</v>
      </c>
      <c r="S167">
        <v>53.965890922281801</v>
      </c>
      <c r="T167">
        <v>53.1427785915049</v>
      </c>
      <c r="U167">
        <v>52.364791442149702</v>
      </c>
      <c r="V167">
        <v>51.638170821054601</v>
      </c>
      <c r="W167">
        <v>50.962685842821301</v>
      </c>
      <c r="X167">
        <v>50.336261276872101</v>
      </c>
      <c r="Y167">
        <v>49.765152437573299</v>
      </c>
      <c r="Z167">
        <v>49.246578379102701</v>
      </c>
      <c r="AA167">
        <v>48.791425316764602</v>
      </c>
      <c r="AB167">
        <v>48.392082231219902</v>
      </c>
      <c r="AC167">
        <v>48.067010600633402</v>
      </c>
      <c r="AD167">
        <v>47.805327174442297</v>
      </c>
      <c r="AE167">
        <v>47.629390703476297</v>
      </c>
      <c r="AF167">
        <v>47.506882822794402</v>
      </c>
      <c r="AG167">
        <v>47.4766196377131</v>
      </c>
      <c r="AH167">
        <v>47.494803262498003</v>
      </c>
      <c r="AI167">
        <v>47.604272694380903</v>
      </c>
      <c r="AJ167">
        <v>47.757608171288602</v>
      </c>
      <c r="AK167">
        <v>47.992782580526601</v>
      </c>
      <c r="AL167">
        <v>48.271842978300398</v>
      </c>
      <c r="AM167">
        <v>48.609199830864299</v>
      </c>
      <c r="AN167">
        <v>48.995806978652801</v>
      </c>
      <c r="AO167">
        <v>49.408471143010502</v>
      </c>
      <c r="AP167">
        <v>49.868395497037902</v>
      </c>
      <c r="AQ167">
        <v>50.338011635161202</v>
      </c>
      <c r="AR167">
        <v>50.833388227815099</v>
      </c>
      <c r="AS167">
        <v>51.332953896537397</v>
      </c>
      <c r="AT167">
        <v>51.8405980155515</v>
      </c>
      <c r="AU167">
        <v>52.348131794554803</v>
      </c>
      <c r="AV167">
        <v>52.856459857695199</v>
      </c>
      <c r="AW167">
        <v>53.361749689054697</v>
      </c>
      <c r="AX167">
        <v>53.869013531097799</v>
      </c>
      <c r="AY167">
        <v>54.375094554765703</v>
      </c>
      <c r="AZ167">
        <v>54.884683668096301</v>
      </c>
      <c r="BA167">
        <v>55.400846777786498</v>
      </c>
      <c r="BB167">
        <v>55.918158853904103</v>
      </c>
      <c r="BC167">
        <v>56.451384727200598</v>
      </c>
      <c r="BD167">
        <v>56.984959747528499</v>
      </c>
      <c r="BE167">
        <v>57.530820426189599</v>
      </c>
      <c r="BF167">
        <v>58.079519139315202</v>
      </c>
      <c r="BG167">
        <v>58.633851299140296</v>
      </c>
      <c r="BH167">
        <v>59.191050183686002</v>
      </c>
      <c r="BI167">
        <v>59.750045442563398</v>
      </c>
      <c r="BJ167">
        <v>60.309520635785603</v>
      </c>
      <c r="BK167">
        <v>60.870276381497803</v>
      </c>
      <c r="BL167">
        <v>61.432279544820801</v>
      </c>
      <c r="BM167">
        <v>61.994896721859703</v>
      </c>
      <c r="BN167">
        <v>62.564558890769703</v>
      </c>
      <c r="BO167">
        <v>63.1356219909065</v>
      </c>
      <c r="BP167">
        <v>63.7166296151753</v>
      </c>
      <c r="BQ167">
        <v>64.304281070613996</v>
      </c>
      <c r="BR167">
        <v>64.900499930182903</v>
      </c>
      <c r="BS167">
        <v>65.5109135629788</v>
      </c>
      <c r="BT167">
        <v>66.129685345630094</v>
      </c>
      <c r="BU167">
        <v>66.767635678995205</v>
      </c>
      <c r="BV167">
        <v>67.414160693139706</v>
      </c>
      <c r="BW167">
        <v>68.080635283686306</v>
      </c>
      <c r="BX167">
        <v>68.753315255779796</v>
      </c>
      <c r="BY167">
        <v>69.436845852659602</v>
      </c>
      <c r="BZ167">
        <v>70.120921573826394</v>
      </c>
      <c r="CA167">
        <v>70.791520321195705</v>
      </c>
      <c r="CB167">
        <v>71.447866596615796</v>
      </c>
      <c r="CC167">
        <v>72.056871196764703</v>
      </c>
      <c r="CD167">
        <v>72.628499183848902</v>
      </c>
      <c r="CE167">
        <v>73.130603426420905</v>
      </c>
      <c r="CF167">
        <v>73.571695275464094</v>
      </c>
      <c r="CG167">
        <v>73.935132935149198</v>
      </c>
      <c r="CH167">
        <v>74.228013633546396</v>
      </c>
      <c r="CI167">
        <v>74.447970581921595</v>
      </c>
      <c r="CJ167">
        <v>74.601593140543002</v>
      </c>
      <c r="CK167">
        <v>74.703124917226404</v>
      </c>
      <c r="CL167">
        <v>74.749319280948399</v>
      </c>
      <c r="CM167">
        <v>74.774180724579494</v>
      </c>
      <c r="CN167">
        <v>74.754849506116898</v>
      </c>
      <c r="CO167">
        <v>74.728665290531595</v>
      </c>
      <c r="CP167">
        <v>74.669773576907104</v>
      </c>
      <c r="CQ167">
        <v>74.605377074608995</v>
      </c>
      <c r="CR167">
        <v>74.501904857469796</v>
      </c>
      <c r="CS167">
        <v>74.383856597279006</v>
      </c>
      <c r="CT167">
        <v>74.209716340983306</v>
      </c>
      <c r="CU167">
        <v>73.992581264226899</v>
      </c>
      <c r="CV167">
        <v>73.714753067701196</v>
      </c>
      <c r="CW167">
        <v>73.341295472013996</v>
      </c>
      <c r="CX167">
        <v>72.928190406686099</v>
      </c>
      <c r="CY167">
        <v>72.355270073947807</v>
      </c>
      <c r="CZ167">
        <v>71.7823497412096</v>
      </c>
      <c r="DA167">
        <f t="shared" si="426"/>
        <v>74.774180724579494</v>
      </c>
      <c r="DB167">
        <f t="shared" si="427"/>
        <v>47.4766196377131</v>
      </c>
      <c r="DC167">
        <f t="shared" si="428"/>
        <v>27.297561086866395</v>
      </c>
    </row>
    <row r="168" spans="1:107" x14ac:dyDescent="0.3">
      <c r="A168" s="81"/>
      <c r="B168" s="85"/>
      <c r="C168" t="s">
        <v>69</v>
      </c>
      <c r="D168">
        <v>70.003629333738004</v>
      </c>
      <c r="E168">
        <v>69.054311738315306</v>
      </c>
      <c r="F168">
        <v>68.104994142892494</v>
      </c>
      <c r="G168">
        <v>66.938499788893097</v>
      </c>
      <c r="H168">
        <v>65.764488588555096</v>
      </c>
      <c r="I168">
        <v>64.383520481608002</v>
      </c>
      <c r="J168">
        <v>62.987511952339197</v>
      </c>
      <c r="K168">
        <v>61.402317387064599</v>
      </c>
      <c r="L168">
        <v>59.795590760004103</v>
      </c>
      <c r="M168">
        <v>58.032197328725303</v>
      </c>
      <c r="N168">
        <v>56.244056198673299</v>
      </c>
      <c r="O168">
        <v>54.351407605440897</v>
      </c>
      <c r="P168">
        <v>52.437093453904801</v>
      </c>
      <c r="Q168">
        <v>50.489245674079498</v>
      </c>
      <c r="R168">
        <v>48.5320359050191</v>
      </c>
      <c r="S168">
        <v>46.620365074759903</v>
      </c>
      <c r="T168">
        <v>44.721349956223499</v>
      </c>
      <c r="U168">
        <v>42.936835784733098</v>
      </c>
      <c r="V168">
        <v>41.192669607557598</v>
      </c>
      <c r="W168">
        <v>39.6070025648824</v>
      </c>
      <c r="X168">
        <v>38.088460525358798</v>
      </c>
      <c r="Y168">
        <v>36.7439761314102</v>
      </c>
      <c r="Z168">
        <v>35.487780101514801</v>
      </c>
      <c r="AA168">
        <v>34.398982210990901</v>
      </c>
      <c r="AB168">
        <v>33.412740127987597</v>
      </c>
      <c r="AC168">
        <v>32.575734132361298</v>
      </c>
      <c r="AD168">
        <v>31.849752474870801</v>
      </c>
      <c r="AE168">
        <v>31.2589983231194</v>
      </c>
      <c r="AF168">
        <v>30.774479613821999</v>
      </c>
      <c r="AG168">
        <v>30.420069225192201</v>
      </c>
      <c r="AH168">
        <v>30.167716637838399</v>
      </c>
      <c r="AI168">
        <v>30.042606856167399</v>
      </c>
      <c r="AJ168">
        <v>30.014692279257702</v>
      </c>
      <c r="AK168">
        <v>30.110950530528399</v>
      </c>
      <c r="AL168">
        <v>30.296120561919899</v>
      </c>
      <c r="AM168">
        <v>30.601684596186502</v>
      </c>
      <c r="AN168">
        <v>30.9850175545353</v>
      </c>
      <c r="AO168">
        <v>31.4844251954211</v>
      </c>
      <c r="AP168">
        <v>32.050806258899399</v>
      </c>
      <c r="AQ168">
        <v>32.727667316337097</v>
      </c>
      <c r="AR168">
        <v>33.4626674152668</v>
      </c>
      <c r="AS168">
        <v>34.300076022884703</v>
      </c>
      <c r="AT168">
        <v>35.186907921129603</v>
      </c>
      <c r="AU168">
        <v>36.164106026621901</v>
      </c>
      <c r="AV168">
        <v>37.178329042915202</v>
      </c>
      <c r="AW168">
        <v>38.264534621623397</v>
      </c>
      <c r="AX168">
        <v>39.368975878692503</v>
      </c>
      <c r="AY168">
        <v>40.517184399655697</v>
      </c>
      <c r="AZ168">
        <v>41.659299873350399</v>
      </c>
      <c r="BA168">
        <v>42.804039079742502</v>
      </c>
      <c r="BB168">
        <v>43.917219274007302</v>
      </c>
      <c r="BC168">
        <v>44.979025485886098</v>
      </c>
      <c r="BD168">
        <v>45.988486661330903</v>
      </c>
      <c r="BE168">
        <v>46.891395511388303</v>
      </c>
      <c r="BF168">
        <v>47.728113271301098</v>
      </c>
      <c r="BG168">
        <v>48.423157040239403</v>
      </c>
      <c r="BH168">
        <v>49.045159986348601</v>
      </c>
      <c r="BI168">
        <v>49.521904485846399</v>
      </c>
      <c r="BJ168">
        <v>49.930379675924897</v>
      </c>
      <c r="BK168">
        <v>50.2210951443559</v>
      </c>
      <c r="BL168">
        <v>50.461097528816097</v>
      </c>
      <c r="BM168">
        <v>50.632911307295203</v>
      </c>
      <c r="BN168">
        <v>50.779916626342903</v>
      </c>
      <c r="BO168">
        <v>50.917155132922304</v>
      </c>
      <c r="BP168">
        <v>51.057933110272103</v>
      </c>
      <c r="BQ168">
        <v>51.24267781532</v>
      </c>
      <c r="BR168">
        <v>51.4592247952706</v>
      </c>
      <c r="BS168">
        <v>51.758911939687401</v>
      </c>
      <c r="BT168">
        <v>52.116663261367997</v>
      </c>
      <c r="BU168">
        <v>52.580366171554203</v>
      </c>
      <c r="BV168">
        <v>53.120823762136503</v>
      </c>
      <c r="BW168">
        <v>53.777184412374901</v>
      </c>
      <c r="BX168">
        <v>54.516487630165898</v>
      </c>
      <c r="BY168">
        <v>55.368945065529701</v>
      </c>
      <c r="BZ168">
        <v>56.298219603736598</v>
      </c>
      <c r="CA168">
        <v>57.321953888581398</v>
      </c>
      <c r="CB168">
        <v>58.406779754815098</v>
      </c>
      <c r="CC168">
        <v>59.554560572622897</v>
      </c>
      <c r="CD168">
        <v>60.7361453208242</v>
      </c>
      <c r="CE168">
        <v>61.940327290896498</v>
      </c>
      <c r="CF168">
        <v>63.151638071849803</v>
      </c>
      <c r="CG168">
        <v>64.338215914253396</v>
      </c>
      <c r="CH168">
        <v>65.509196392860005</v>
      </c>
      <c r="CI168">
        <v>66.606167984967499</v>
      </c>
      <c r="CJ168">
        <v>67.670738812620399</v>
      </c>
      <c r="CK168">
        <v>68.616197574456805</v>
      </c>
      <c r="CL168">
        <v>69.519913378605395</v>
      </c>
      <c r="CM168">
        <v>70.271158337854899</v>
      </c>
      <c r="CN168">
        <v>70.979278973142399</v>
      </c>
      <c r="CO168">
        <v>71.518136908589995</v>
      </c>
      <c r="CP168">
        <v>72.018589288096194</v>
      </c>
      <c r="CQ168">
        <v>72.346357240199495</v>
      </c>
      <c r="CR168">
        <v>72.643258455971406</v>
      </c>
      <c r="CS168">
        <v>72.766538910219495</v>
      </c>
      <c r="CT168">
        <v>72.866926422758894</v>
      </c>
      <c r="CU168">
        <v>72.784578214048494</v>
      </c>
      <c r="CV168">
        <v>72.687151093409398</v>
      </c>
      <c r="CW168">
        <v>72.388284346890899</v>
      </c>
      <c r="CX168">
        <v>72.082054095156195</v>
      </c>
      <c r="CY168">
        <v>71.554184918132606</v>
      </c>
      <c r="CZ168">
        <v>71.026315741108903</v>
      </c>
      <c r="DA168">
        <f t="shared" si="426"/>
        <v>72.866926422758894</v>
      </c>
      <c r="DB168">
        <f t="shared" si="427"/>
        <v>30.014692279257702</v>
      </c>
      <c r="DC168">
        <f t="shared" si="428"/>
        <v>42.852234143501192</v>
      </c>
    </row>
    <row r="169" spans="1:107" x14ac:dyDescent="0.3">
      <c r="A169" s="81"/>
      <c r="B169" s="85"/>
      <c r="C169" t="s">
        <v>69</v>
      </c>
      <c r="D169">
        <v>69.714988900728898</v>
      </c>
      <c r="E169">
        <v>68.781288563383896</v>
      </c>
      <c r="F169">
        <v>67.836480660827306</v>
      </c>
      <c r="G169">
        <v>66.653788108826205</v>
      </c>
      <c r="H169">
        <v>65.450165248944302</v>
      </c>
      <c r="I169">
        <v>64.029656609632298</v>
      </c>
      <c r="J169">
        <v>62.580586018160801</v>
      </c>
      <c r="K169">
        <v>60.944470473312897</v>
      </c>
      <c r="L169">
        <v>59.2752595580057</v>
      </c>
      <c r="M169">
        <v>57.457139103407698</v>
      </c>
      <c r="N169">
        <v>55.607168757996803</v>
      </c>
      <c r="O169">
        <v>53.657092434531002</v>
      </c>
      <c r="P169">
        <v>51.6869774277055</v>
      </c>
      <c r="Q169">
        <v>49.677661781112803</v>
      </c>
      <c r="R169">
        <v>47.673814424343099</v>
      </c>
      <c r="S169">
        <v>45.697213283538602</v>
      </c>
      <c r="T169">
        <v>43.762548835313602</v>
      </c>
      <c r="U169">
        <v>41.913574683357297</v>
      </c>
      <c r="V169">
        <v>40.146492132895197</v>
      </c>
      <c r="W169">
        <v>38.5043556149379</v>
      </c>
      <c r="X169">
        <v>36.980035806395598</v>
      </c>
      <c r="Y169">
        <v>35.597775434162799</v>
      </c>
      <c r="Z169">
        <v>34.359701359829202</v>
      </c>
      <c r="AA169">
        <v>33.261957500161301</v>
      </c>
      <c r="AB169">
        <v>32.322338816494998</v>
      </c>
      <c r="AC169">
        <v>31.509146132566698</v>
      </c>
      <c r="AD169">
        <v>30.857679814837599</v>
      </c>
      <c r="AE169">
        <v>30.3261331353232</v>
      </c>
      <c r="AF169">
        <v>29.933095950377599</v>
      </c>
      <c r="AG169">
        <v>29.665011888038698</v>
      </c>
      <c r="AH169">
        <v>29.5169313812338</v>
      </c>
      <c r="AI169">
        <v>29.498774846108699</v>
      </c>
      <c r="AJ169">
        <v>29.586217717203699</v>
      </c>
      <c r="AK169">
        <v>29.8075918287938</v>
      </c>
      <c r="AL169">
        <v>30.121581086268499</v>
      </c>
      <c r="AM169">
        <v>30.572009504266301</v>
      </c>
      <c r="AN169">
        <v>31.101767730624601</v>
      </c>
      <c r="AO169">
        <v>31.768855802151901</v>
      </c>
      <c r="AP169">
        <v>32.501017700253897</v>
      </c>
      <c r="AQ169">
        <v>33.366979217895199</v>
      </c>
      <c r="AR169">
        <v>34.2824723166149</v>
      </c>
      <c r="AS169">
        <v>35.318255096170503</v>
      </c>
      <c r="AT169">
        <v>36.387118089434601</v>
      </c>
      <c r="AU169">
        <v>37.548693404367498</v>
      </c>
      <c r="AV169">
        <v>38.727480503549202</v>
      </c>
      <c r="AW169">
        <v>39.956161027509403</v>
      </c>
      <c r="AX169">
        <v>41.1889526664499</v>
      </c>
      <c r="AY169">
        <v>42.413144331369701</v>
      </c>
      <c r="AZ169">
        <v>43.6333816461296</v>
      </c>
      <c r="BA169">
        <v>44.772237890321797</v>
      </c>
      <c r="BB169">
        <v>45.905717074879902</v>
      </c>
      <c r="BC169">
        <v>46.879166342842304</v>
      </c>
      <c r="BD169">
        <v>47.842272298894102</v>
      </c>
      <c r="BE169">
        <v>48.599238139734197</v>
      </c>
      <c r="BF169">
        <v>49.334877722993603</v>
      </c>
      <c r="BG169">
        <v>49.853047852706503</v>
      </c>
      <c r="BH169">
        <v>50.344331039219497</v>
      </c>
      <c r="BI169">
        <v>50.646051712915003</v>
      </c>
      <c r="BJ169">
        <v>50.925647568517299</v>
      </c>
      <c r="BK169">
        <v>51.075725189326803</v>
      </c>
      <c r="BL169">
        <v>51.219323779687699</v>
      </c>
      <c r="BM169">
        <v>51.307962561458403</v>
      </c>
      <c r="BN169">
        <v>51.4124922058217</v>
      </c>
      <c r="BO169">
        <v>51.5317730154201</v>
      </c>
      <c r="BP169">
        <v>51.690147156945798</v>
      </c>
      <c r="BQ169">
        <v>51.917041376062002</v>
      </c>
      <c r="BR169">
        <v>52.202090928590898</v>
      </c>
      <c r="BS169">
        <v>52.588951796997797</v>
      </c>
      <c r="BT169">
        <v>53.0457928560634</v>
      </c>
      <c r="BU169">
        <v>53.615482469150898</v>
      </c>
      <c r="BV169">
        <v>54.259446224182902</v>
      </c>
      <c r="BW169">
        <v>55.008637214250697</v>
      </c>
      <c r="BX169">
        <v>55.829954540536001</v>
      </c>
      <c r="BY169">
        <v>56.737328362511299</v>
      </c>
      <c r="BZ169">
        <v>57.707633446811201</v>
      </c>
      <c r="CA169">
        <v>58.7391798462371</v>
      </c>
      <c r="CB169">
        <v>59.815912424555101</v>
      </c>
      <c r="CC169">
        <v>60.928974502334498</v>
      </c>
      <c r="CD169">
        <v>62.057879075520397</v>
      </c>
      <c r="CE169">
        <v>63.195216638805398</v>
      </c>
      <c r="CF169">
        <v>64.319359732276297</v>
      </c>
      <c r="CG169">
        <v>65.414791372722405</v>
      </c>
      <c r="CH169">
        <v>66.469870319110896</v>
      </c>
      <c r="CI169">
        <v>67.453266080557498</v>
      </c>
      <c r="CJ169">
        <v>68.375854219747097</v>
      </c>
      <c r="CK169">
        <v>69.188123660195401</v>
      </c>
      <c r="CL169">
        <v>69.931990263322206</v>
      </c>
      <c r="CM169">
        <v>70.543213837546602</v>
      </c>
      <c r="CN169">
        <v>71.092815263236602</v>
      </c>
      <c r="CO169">
        <v>71.508514796386706</v>
      </c>
      <c r="CP169">
        <v>71.877783896774801</v>
      </c>
      <c r="CQ169">
        <v>72.123717106685206</v>
      </c>
      <c r="CR169">
        <v>72.337587612387907</v>
      </c>
      <c r="CS169">
        <v>72.433100224484903</v>
      </c>
      <c r="CT169">
        <v>72.504933862304</v>
      </c>
      <c r="CU169">
        <v>72.446725176682605</v>
      </c>
      <c r="CV169">
        <v>72.368747397954905</v>
      </c>
      <c r="CW169">
        <v>72.133788948060101</v>
      </c>
      <c r="CX169">
        <v>71.882920226870098</v>
      </c>
      <c r="CY169">
        <v>71.442090886902307</v>
      </c>
      <c r="CZ169">
        <v>70.991965912588896</v>
      </c>
      <c r="DA169">
        <f t="shared" si="426"/>
        <v>72.504933862304</v>
      </c>
      <c r="DB169">
        <f t="shared" si="427"/>
        <v>29.498774846108699</v>
      </c>
      <c r="DC169">
        <f t="shared" si="428"/>
        <v>43.006159016195298</v>
      </c>
    </row>
    <row r="170" spans="1:107" x14ac:dyDescent="0.3">
      <c r="A170" s="81"/>
      <c r="B170" s="85"/>
      <c r="C170" t="s">
        <v>69</v>
      </c>
      <c r="D170">
        <v>48.006829420648501</v>
      </c>
      <c r="E170">
        <v>46.4056421612393</v>
      </c>
      <c r="F170">
        <v>44.789794207591001</v>
      </c>
      <c r="G170">
        <v>43.137620623916</v>
      </c>
      <c r="H170">
        <v>41.474807575203201</v>
      </c>
      <c r="I170">
        <v>39.818223981430997</v>
      </c>
      <c r="J170">
        <v>38.173919313971197</v>
      </c>
      <c r="K170">
        <v>36.5567411161053</v>
      </c>
      <c r="L170">
        <v>34.990400136837003</v>
      </c>
      <c r="M170">
        <v>33.463969623815103</v>
      </c>
      <c r="N170">
        <v>31.996562087194299</v>
      </c>
      <c r="O170">
        <v>30.583265728917599</v>
      </c>
      <c r="P170">
        <v>29.225210563461001</v>
      </c>
      <c r="Q170">
        <v>27.902679187165798</v>
      </c>
      <c r="R170">
        <v>26.627187400904901</v>
      </c>
      <c r="S170">
        <v>25.363032003452901</v>
      </c>
      <c r="T170">
        <v>24.129609727378501</v>
      </c>
      <c r="U170">
        <v>22.894288987650398</v>
      </c>
      <c r="V170">
        <v>21.664432372947701</v>
      </c>
      <c r="W170">
        <v>20.431450992140199</v>
      </c>
      <c r="X170">
        <v>19.2008102759299</v>
      </c>
      <c r="Y170">
        <v>17.9701589261965</v>
      </c>
      <c r="Z170">
        <v>16.7603710466514</v>
      </c>
      <c r="AA170">
        <v>15.575487597703001</v>
      </c>
      <c r="AB170">
        <v>14.4348241988474</v>
      </c>
      <c r="AC170">
        <v>13.3606762032476</v>
      </c>
      <c r="AD170">
        <v>12.353849161987</v>
      </c>
      <c r="AE170">
        <v>11.4754572170997</v>
      </c>
      <c r="AF170">
        <v>10.669342192989699</v>
      </c>
      <c r="AG170">
        <v>10.081332293078299</v>
      </c>
      <c r="AH170">
        <v>9.5790377038592105</v>
      </c>
      <c r="AI170">
        <v>9.3427497312207404</v>
      </c>
      <c r="AJ170">
        <v>9.2603536316883002</v>
      </c>
      <c r="AK170">
        <v>9.3907754249319808</v>
      </c>
      <c r="AL170">
        <v>9.7773533743675003</v>
      </c>
      <c r="AM170">
        <v>10.292009401899</v>
      </c>
      <c r="AN170">
        <v>11.1443314174092</v>
      </c>
      <c r="AO170">
        <v>12.0843091064859</v>
      </c>
      <c r="AP170">
        <v>13.2794500008187</v>
      </c>
      <c r="AQ170">
        <v>14.5775147405878</v>
      </c>
      <c r="AR170">
        <v>16.0028184877564</v>
      </c>
      <c r="AS170">
        <v>17.515394955034498</v>
      </c>
      <c r="AT170">
        <v>19.063213378107001</v>
      </c>
      <c r="AU170">
        <v>20.617258146490101</v>
      </c>
      <c r="AV170">
        <v>22.1478672679801</v>
      </c>
      <c r="AW170">
        <v>23.6236988543241</v>
      </c>
      <c r="AX170">
        <v>25.022110408206299</v>
      </c>
      <c r="AY170">
        <v>26.345430172270099</v>
      </c>
      <c r="AZ170">
        <v>27.588631337025401</v>
      </c>
      <c r="BA170">
        <v>28.755819296116499</v>
      </c>
      <c r="BB170">
        <v>29.8625682830627</v>
      </c>
      <c r="BC170">
        <v>30.907836321991901</v>
      </c>
      <c r="BD170">
        <v>31.912175448075299</v>
      </c>
      <c r="BE170">
        <v>32.876023599876198</v>
      </c>
      <c r="BF170">
        <v>33.810017414389598</v>
      </c>
      <c r="BG170">
        <v>34.691097673163704</v>
      </c>
      <c r="BH170">
        <v>35.544280793469298</v>
      </c>
      <c r="BI170">
        <v>36.315173360541102</v>
      </c>
      <c r="BJ170">
        <v>37.042925085346901</v>
      </c>
      <c r="BK170">
        <v>37.670603909187498</v>
      </c>
      <c r="BL170">
        <v>38.243893402804098</v>
      </c>
      <c r="BM170">
        <v>38.724930320920301</v>
      </c>
      <c r="BN170">
        <v>39.156444375603002</v>
      </c>
      <c r="BO170">
        <v>39.542816226133901</v>
      </c>
      <c r="BP170">
        <v>39.922941162680502</v>
      </c>
      <c r="BQ170">
        <v>40.303980849950797</v>
      </c>
      <c r="BR170">
        <v>40.747852368200697</v>
      </c>
      <c r="BS170">
        <v>41.234821827355098</v>
      </c>
      <c r="BT170">
        <v>41.807987168318498</v>
      </c>
      <c r="BU170">
        <v>42.460010930991899</v>
      </c>
      <c r="BV170">
        <v>43.170597228454596</v>
      </c>
      <c r="BW170">
        <v>43.9710875260309</v>
      </c>
      <c r="BX170">
        <v>44.799193780597903</v>
      </c>
      <c r="BY170">
        <v>45.679390772179403</v>
      </c>
      <c r="BZ170">
        <v>46.575570757074502</v>
      </c>
      <c r="CA170">
        <v>47.484136622977999</v>
      </c>
      <c r="CB170">
        <v>48.403375060157302</v>
      </c>
      <c r="CC170">
        <v>49.320558935802197</v>
      </c>
      <c r="CD170">
        <v>50.2375726947243</v>
      </c>
      <c r="CE170">
        <v>51.152336543405099</v>
      </c>
      <c r="CF170">
        <v>52.056463204620997</v>
      </c>
      <c r="CG170">
        <v>52.951509473089303</v>
      </c>
      <c r="CH170">
        <v>53.823597010886502</v>
      </c>
      <c r="CI170">
        <v>54.6672376960435</v>
      </c>
      <c r="CJ170">
        <v>55.465454180768099</v>
      </c>
      <c r="CK170">
        <v>56.212393002940502</v>
      </c>
      <c r="CL170">
        <v>56.878221048154998</v>
      </c>
      <c r="CM170">
        <v>57.453985555643399</v>
      </c>
      <c r="CN170">
        <v>57.917630061336901</v>
      </c>
      <c r="CO170">
        <v>58.259435394548099</v>
      </c>
      <c r="CP170">
        <v>58.455099536706904</v>
      </c>
      <c r="CQ170">
        <v>58.500194028379902</v>
      </c>
      <c r="CR170">
        <v>58.349170469097601</v>
      </c>
      <c r="CS170">
        <v>58.0810014639355</v>
      </c>
      <c r="CT170">
        <v>57.563651055625598</v>
      </c>
      <c r="CU170">
        <v>56.9446435632156</v>
      </c>
      <c r="CV170">
        <v>56.1138783183453</v>
      </c>
      <c r="CW170">
        <v>55.1571888266377</v>
      </c>
      <c r="CX170">
        <v>54.075314871682998</v>
      </c>
      <c r="CY170">
        <v>52.842204642308602</v>
      </c>
      <c r="CZ170">
        <v>51.556144927987802</v>
      </c>
      <c r="DA170">
        <f t="shared" si="426"/>
        <v>58.500194028379902</v>
      </c>
      <c r="DB170">
        <f t="shared" si="427"/>
        <v>9.2603536316883002</v>
      </c>
      <c r="DC170">
        <f t="shared" si="428"/>
        <v>49.239840396691605</v>
      </c>
    </row>
    <row r="171" spans="1:107" x14ac:dyDescent="0.3">
      <c r="A171" s="81"/>
      <c r="B171" s="85"/>
      <c r="C171" t="s">
        <v>69</v>
      </c>
      <c r="D171">
        <v>49.017534080388103</v>
      </c>
      <c r="E171">
        <v>47.4112800534825</v>
      </c>
      <c r="F171">
        <v>45.770905252462398</v>
      </c>
      <c r="G171">
        <v>44.026417582496002</v>
      </c>
      <c r="H171">
        <v>42.243894498882298</v>
      </c>
      <c r="I171">
        <v>40.424028176731099</v>
      </c>
      <c r="J171">
        <v>38.608345068571197</v>
      </c>
      <c r="K171">
        <v>36.79776826634</v>
      </c>
      <c r="L171">
        <v>35.077349828035999</v>
      </c>
      <c r="M171">
        <v>33.395485593403897</v>
      </c>
      <c r="N171">
        <v>31.841727259086401</v>
      </c>
      <c r="O171">
        <v>30.371819510273099</v>
      </c>
      <c r="P171">
        <v>29.000858884787</v>
      </c>
      <c r="Q171">
        <v>27.744986436696902</v>
      </c>
      <c r="R171">
        <v>26.541661179697499</v>
      </c>
      <c r="S171">
        <v>25.438185462894399</v>
      </c>
      <c r="T171">
        <v>24.3632743692765</v>
      </c>
      <c r="U171">
        <v>23.339029012198399</v>
      </c>
      <c r="V171">
        <v>22.339502945445101</v>
      </c>
      <c r="W171">
        <v>21.359590874517</v>
      </c>
      <c r="X171">
        <v>20.406982729561999</v>
      </c>
      <c r="Y171">
        <v>19.467331835877001</v>
      </c>
      <c r="Z171">
        <v>18.557196466232998</v>
      </c>
      <c r="AA171">
        <v>17.667899350866598</v>
      </c>
      <c r="AB171">
        <v>16.8108419300066</v>
      </c>
      <c r="AC171">
        <v>15.987532101402801</v>
      </c>
      <c r="AD171">
        <v>15.2056088009973</v>
      </c>
      <c r="AE171">
        <v>14.483096051944001</v>
      </c>
      <c r="AF171">
        <v>13.8159020856327</v>
      </c>
      <c r="AG171">
        <v>13.268940449518</v>
      </c>
      <c r="AH171">
        <v>12.816530138149</v>
      </c>
      <c r="AI171">
        <v>12.5396721831353</v>
      </c>
      <c r="AJ171">
        <v>12.4355544951325</v>
      </c>
      <c r="AK171">
        <v>12.5368968769844</v>
      </c>
      <c r="AL171">
        <v>12.866179202662</v>
      </c>
      <c r="AM171">
        <v>13.3978958124687</v>
      </c>
      <c r="AN171">
        <v>14.183823119321699</v>
      </c>
      <c r="AO171">
        <v>15.1419416890721</v>
      </c>
      <c r="AP171">
        <v>16.2900822714887</v>
      </c>
      <c r="AQ171">
        <v>17.5764316333644</v>
      </c>
      <c r="AR171">
        <v>18.965707593792299</v>
      </c>
      <c r="AS171">
        <v>20.413816096197198</v>
      </c>
      <c r="AT171">
        <v>21.897125725044301</v>
      </c>
      <c r="AU171">
        <v>23.3547676730267</v>
      </c>
      <c r="AV171">
        <v>24.781139026040499</v>
      </c>
      <c r="AW171">
        <v>26.127021019014801</v>
      </c>
      <c r="AX171">
        <v>27.395402730209799</v>
      </c>
      <c r="AY171">
        <v>28.5743780558395</v>
      </c>
      <c r="AZ171">
        <v>29.669956225531902</v>
      </c>
      <c r="BA171">
        <v>30.6894668062113</v>
      </c>
      <c r="BB171">
        <v>31.653880452842799</v>
      </c>
      <c r="BC171">
        <v>32.565140354610101</v>
      </c>
      <c r="BD171">
        <v>33.457884124410697</v>
      </c>
      <c r="BE171">
        <v>34.333163994676802</v>
      </c>
      <c r="BF171">
        <v>35.203777218496498</v>
      </c>
      <c r="BG171">
        <v>36.068958538882903</v>
      </c>
      <c r="BH171">
        <v>36.922658329405401</v>
      </c>
      <c r="BI171">
        <v>37.757900360486197</v>
      </c>
      <c r="BJ171">
        <v>38.556138394594797</v>
      </c>
      <c r="BK171">
        <v>39.305821032168602</v>
      </c>
      <c r="BL171">
        <v>39.988814350652099</v>
      </c>
      <c r="BM171">
        <v>40.604437178951599</v>
      </c>
      <c r="BN171">
        <v>41.147418389866502</v>
      </c>
      <c r="BO171">
        <v>41.627642395082702</v>
      </c>
      <c r="BP171">
        <v>42.057653857589798</v>
      </c>
      <c r="BQ171">
        <v>42.4645038865659</v>
      </c>
      <c r="BR171">
        <v>42.869298403159497</v>
      </c>
      <c r="BS171">
        <v>43.2973361769237</v>
      </c>
      <c r="BT171">
        <v>43.764310536638597</v>
      </c>
      <c r="BU171">
        <v>44.282677126225103</v>
      </c>
      <c r="BV171">
        <v>44.857006176016803</v>
      </c>
      <c r="BW171">
        <v>45.488279581063502</v>
      </c>
      <c r="BX171">
        <v>46.162205368814</v>
      </c>
      <c r="BY171">
        <v>46.882794293700897</v>
      </c>
      <c r="BZ171">
        <v>47.630822192482</v>
      </c>
      <c r="CA171">
        <v>48.406325543426398</v>
      </c>
      <c r="CB171">
        <v>49.199457740656598</v>
      </c>
      <c r="CC171">
        <v>50.006439353365998</v>
      </c>
      <c r="CD171">
        <v>50.824469178331597</v>
      </c>
      <c r="CE171">
        <v>51.647273341124702</v>
      </c>
      <c r="CF171">
        <v>52.474987535772598</v>
      </c>
      <c r="CG171">
        <v>53.296654248228698</v>
      </c>
      <c r="CH171">
        <v>54.107847947394703</v>
      </c>
      <c r="CI171">
        <v>54.886985553331002</v>
      </c>
      <c r="CJ171">
        <v>55.639084796650401</v>
      </c>
      <c r="CK171">
        <v>56.309543246455902</v>
      </c>
      <c r="CL171">
        <v>56.938969615567302</v>
      </c>
      <c r="CM171">
        <v>57.430569694222498</v>
      </c>
      <c r="CN171">
        <v>57.853065326237797</v>
      </c>
      <c r="CO171">
        <v>58.121293237111701</v>
      </c>
      <c r="CP171">
        <v>58.2611452724529</v>
      </c>
      <c r="CQ171">
        <v>58.282935382518097</v>
      </c>
      <c r="CR171">
        <v>58.100977329876002</v>
      </c>
      <c r="CS171">
        <v>57.846152062622203</v>
      </c>
      <c r="CT171">
        <v>57.343086697656801</v>
      </c>
      <c r="CU171">
        <v>56.7660684690889</v>
      </c>
      <c r="CV171">
        <v>56.000352847742199</v>
      </c>
      <c r="CW171">
        <v>55.115603547374199</v>
      </c>
      <c r="CX171">
        <v>54.114630815531498</v>
      </c>
      <c r="CY171">
        <v>52.951440247632704</v>
      </c>
      <c r="CZ171">
        <v>51.7349511780209</v>
      </c>
      <c r="DA171">
        <f t="shared" si="426"/>
        <v>58.282935382518097</v>
      </c>
      <c r="DB171">
        <f t="shared" si="427"/>
        <v>12.4355544951325</v>
      </c>
      <c r="DC171">
        <f t="shared" si="428"/>
        <v>45.847380887385597</v>
      </c>
    </row>
    <row r="172" spans="1:107" x14ac:dyDescent="0.3">
      <c r="A172" s="81"/>
      <c r="B172" s="85"/>
      <c r="C172" t="s">
        <v>0</v>
      </c>
      <c r="D172">
        <v>47.962960473370899</v>
      </c>
      <c r="E172">
        <v>46.860504544278498</v>
      </c>
      <c r="F172">
        <v>45.758048615186098</v>
      </c>
      <c r="G172">
        <v>44.647338377210403</v>
      </c>
      <c r="H172">
        <v>43.533483893365201</v>
      </c>
      <c r="I172">
        <v>42.422301623824097</v>
      </c>
      <c r="J172">
        <v>41.339888257080403</v>
      </c>
      <c r="K172">
        <v>40.257852975155899</v>
      </c>
      <c r="L172">
        <v>39.226581629288503</v>
      </c>
      <c r="M172">
        <v>38.215718393658399</v>
      </c>
      <c r="N172">
        <v>37.240479900901903</v>
      </c>
      <c r="O172">
        <v>36.337501070521597</v>
      </c>
      <c r="P172">
        <v>35.4510672040362</v>
      </c>
      <c r="Q172">
        <v>34.663293356273897</v>
      </c>
      <c r="R172">
        <v>33.904001130543698</v>
      </c>
      <c r="S172">
        <v>33.230308715235303</v>
      </c>
      <c r="T172">
        <v>32.6386627785811</v>
      </c>
      <c r="U172">
        <v>32.0946571045355</v>
      </c>
      <c r="V172">
        <v>31.6728947709619</v>
      </c>
      <c r="W172">
        <v>31.302150821536198</v>
      </c>
      <c r="X172">
        <v>31.0227600345202</v>
      </c>
      <c r="Y172">
        <v>30.8319481261533</v>
      </c>
      <c r="Z172">
        <v>30.7145688816918</v>
      </c>
      <c r="AA172">
        <v>30.7029386851518</v>
      </c>
      <c r="AB172">
        <v>30.760291911186901</v>
      </c>
      <c r="AC172">
        <v>30.887640382863601</v>
      </c>
      <c r="AD172">
        <v>31.103329029352601</v>
      </c>
      <c r="AE172">
        <v>31.367399452935398</v>
      </c>
      <c r="AF172">
        <v>31.708417120221</v>
      </c>
      <c r="AG172">
        <v>32.104609135587303</v>
      </c>
      <c r="AH172">
        <v>32.543976941302397</v>
      </c>
      <c r="AI172">
        <v>33.039699805174699</v>
      </c>
      <c r="AJ172">
        <v>33.555239689582102</v>
      </c>
      <c r="AK172">
        <v>34.112612229436202</v>
      </c>
      <c r="AL172">
        <v>34.683566389208103</v>
      </c>
      <c r="AM172">
        <v>35.276799390632902</v>
      </c>
      <c r="AN172">
        <v>35.881718168140701</v>
      </c>
      <c r="AO172">
        <v>36.4911382342734</v>
      </c>
      <c r="AP172">
        <v>37.106444373860299</v>
      </c>
      <c r="AQ172">
        <v>37.722583926405498</v>
      </c>
      <c r="AR172">
        <v>38.338911206712602</v>
      </c>
      <c r="AS172">
        <v>38.957515288781103</v>
      </c>
      <c r="AT172">
        <v>39.575278305206801</v>
      </c>
      <c r="AU172">
        <v>40.196969884891899</v>
      </c>
      <c r="AV172">
        <v>40.821227281297801</v>
      </c>
      <c r="AW172">
        <v>41.452204030202203</v>
      </c>
      <c r="AX172">
        <v>42.0912669825573</v>
      </c>
      <c r="AY172">
        <v>42.7388717186858</v>
      </c>
      <c r="AZ172">
        <v>43.3969468627079</v>
      </c>
      <c r="BA172">
        <v>44.061287546122301</v>
      </c>
      <c r="BB172">
        <v>44.739932678257802</v>
      </c>
      <c r="BC172">
        <v>45.421948488826303</v>
      </c>
      <c r="BD172">
        <v>46.111652236276598</v>
      </c>
      <c r="BE172">
        <v>46.8029089833488</v>
      </c>
      <c r="BF172">
        <v>47.490408363740201</v>
      </c>
      <c r="BG172">
        <v>48.174610981727703</v>
      </c>
      <c r="BH172">
        <v>48.850666355500898</v>
      </c>
      <c r="BI172">
        <v>49.505407486204497</v>
      </c>
      <c r="BJ172">
        <v>50.154867403491302</v>
      </c>
      <c r="BK172">
        <v>50.7742696247617</v>
      </c>
      <c r="BL172">
        <v>51.3810996042467</v>
      </c>
      <c r="BM172">
        <v>51.967437995676299</v>
      </c>
      <c r="BN172">
        <v>52.522136688376598</v>
      </c>
      <c r="BO172">
        <v>53.069663019376797</v>
      </c>
      <c r="BP172">
        <v>53.587281945538798</v>
      </c>
      <c r="BQ172">
        <v>54.094996891402801</v>
      </c>
      <c r="BR172">
        <v>54.585208725582802</v>
      </c>
      <c r="BS172">
        <v>55.056392324080299</v>
      </c>
      <c r="BT172">
        <v>55.521975637800402</v>
      </c>
      <c r="BU172">
        <v>55.9705991757384</v>
      </c>
      <c r="BV172">
        <v>56.412911703722699</v>
      </c>
      <c r="BW172">
        <v>56.8412203530658</v>
      </c>
      <c r="BX172">
        <v>57.257575671456998</v>
      </c>
      <c r="BY172">
        <v>57.660607635203903</v>
      </c>
      <c r="BZ172">
        <v>58.0402267358374</v>
      </c>
      <c r="CA172">
        <v>58.405359277198301</v>
      </c>
      <c r="CB172">
        <v>58.7365925173169</v>
      </c>
      <c r="CC172">
        <v>59.039897826433098</v>
      </c>
      <c r="CD172">
        <v>59.313864407506202</v>
      </c>
      <c r="CE172">
        <v>59.532027590842901</v>
      </c>
      <c r="CF172">
        <v>59.715852385344299</v>
      </c>
      <c r="CG172">
        <v>59.842333901506102</v>
      </c>
      <c r="CH172">
        <v>59.914155482020703</v>
      </c>
      <c r="CI172">
        <v>59.951741532994902</v>
      </c>
      <c r="CJ172">
        <v>59.896636319420502</v>
      </c>
      <c r="CK172">
        <v>59.808273628604098</v>
      </c>
      <c r="CL172">
        <v>59.643836003759901</v>
      </c>
      <c r="CM172">
        <v>59.401003320529703</v>
      </c>
      <c r="CN172">
        <v>59.1278295020375</v>
      </c>
      <c r="CO172">
        <v>58.741769329950799</v>
      </c>
      <c r="CP172">
        <v>58.334389134002002</v>
      </c>
      <c r="CQ172">
        <v>57.827513140052197</v>
      </c>
      <c r="CR172">
        <v>57.259814272180002</v>
      </c>
      <c r="CS172">
        <v>56.658339599278001</v>
      </c>
      <c r="CT172">
        <v>55.939328265687799</v>
      </c>
      <c r="CU172">
        <v>55.219007115629999</v>
      </c>
      <c r="CV172">
        <v>54.385604961275398</v>
      </c>
      <c r="CW172">
        <v>53.525895981771001</v>
      </c>
      <c r="CX172">
        <v>52.617182469771699</v>
      </c>
      <c r="CY172">
        <v>51.637429354736099</v>
      </c>
      <c r="CZ172">
        <v>50.6576762397005</v>
      </c>
      <c r="DA172">
        <f t="shared" si="426"/>
        <v>59.951741532994902</v>
      </c>
      <c r="DB172">
        <f t="shared" si="427"/>
        <v>30.7029386851518</v>
      </c>
      <c r="DC172">
        <f t="shared" si="428"/>
        <v>29.248802847843102</v>
      </c>
    </row>
    <row r="173" spans="1:107" x14ac:dyDescent="0.3">
      <c r="A173" s="81"/>
      <c r="B173" s="85"/>
      <c r="C173" t="s">
        <v>0</v>
      </c>
      <c r="D173">
        <v>50.6085663477132</v>
      </c>
      <c r="E173">
        <v>49.524164078490102</v>
      </c>
      <c r="F173">
        <v>48.439761809266997</v>
      </c>
      <c r="G173">
        <v>47.345698189317403</v>
      </c>
      <c r="H173">
        <v>46.247426436234399</v>
      </c>
      <c r="I173">
        <v>45.155007163093899</v>
      </c>
      <c r="J173">
        <v>44.0865729703971</v>
      </c>
      <c r="K173">
        <v>43.018565783301703</v>
      </c>
      <c r="L173">
        <v>42.008613421109203</v>
      </c>
      <c r="M173">
        <v>41.009000711594801</v>
      </c>
      <c r="N173">
        <v>40.059792235033598</v>
      </c>
      <c r="O173">
        <v>39.161014019543202</v>
      </c>
      <c r="P173">
        <v>38.285949274941103</v>
      </c>
      <c r="Q173">
        <v>37.509698704823897</v>
      </c>
      <c r="R173">
        <v>36.742164209698501</v>
      </c>
      <c r="S173">
        <v>36.087682792283303</v>
      </c>
      <c r="T173">
        <v>35.470330694830302</v>
      </c>
      <c r="U173">
        <v>34.927531893048801</v>
      </c>
      <c r="V173">
        <v>34.482239283212401</v>
      </c>
      <c r="W173">
        <v>34.070314137718498</v>
      </c>
      <c r="X173">
        <v>33.796516769096002</v>
      </c>
      <c r="Y173">
        <v>33.550067702123499</v>
      </c>
      <c r="Z173">
        <v>33.427514303166703</v>
      </c>
      <c r="AA173">
        <v>33.373414278490202</v>
      </c>
      <c r="AB173">
        <v>33.393101548528399</v>
      </c>
      <c r="AC173">
        <v>33.518590641627902</v>
      </c>
      <c r="AD173">
        <v>33.686760663180799</v>
      </c>
      <c r="AE173">
        <v>33.9593339830841</v>
      </c>
      <c r="AF173">
        <v>34.275511202742699</v>
      </c>
      <c r="AG173">
        <v>34.6708227308904</v>
      </c>
      <c r="AH173">
        <v>35.115928294287599</v>
      </c>
      <c r="AI173">
        <v>35.606962530926999</v>
      </c>
      <c r="AJ173">
        <v>36.149320345602398</v>
      </c>
      <c r="AK173">
        <v>36.7208875554998</v>
      </c>
      <c r="AL173">
        <v>37.323587565906898</v>
      </c>
      <c r="AM173">
        <v>37.945353141012099</v>
      </c>
      <c r="AN173">
        <v>38.585229036565799</v>
      </c>
      <c r="AO173">
        <v>39.230595273666097</v>
      </c>
      <c r="AP173">
        <v>39.877977226478698</v>
      </c>
      <c r="AQ173">
        <v>40.523671169654797</v>
      </c>
      <c r="AR173">
        <v>41.160528234459399</v>
      </c>
      <c r="AS173">
        <v>41.789175186124801</v>
      </c>
      <c r="AT173">
        <v>42.411267643243001</v>
      </c>
      <c r="AU173">
        <v>43.017096171570103</v>
      </c>
      <c r="AV173">
        <v>43.622813370615503</v>
      </c>
      <c r="AW173">
        <v>44.215189657854097</v>
      </c>
      <c r="AX173">
        <v>44.807170955034699</v>
      </c>
      <c r="AY173">
        <v>45.396487207409599</v>
      </c>
      <c r="AZ173">
        <v>45.983262169462101</v>
      </c>
      <c r="BA173">
        <v>46.570297662293797</v>
      </c>
      <c r="BB173">
        <v>47.158993653091102</v>
      </c>
      <c r="BC173">
        <v>47.741855676738702</v>
      </c>
      <c r="BD173">
        <v>48.328447934488203</v>
      </c>
      <c r="BE173">
        <v>48.9081584526635</v>
      </c>
      <c r="BF173">
        <v>49.4827338545145</v>
      </c>
      <c r="BG173">
        <v>50.054596303910898</v>
      </c>
      <c r="BH173">
        <v>50.610528922443599</v>
      </c>
      <c r="BI173">
        <v>51.1608599441685</v>
      </c>
      <c r="BJ173">
        <v>51.6943253465341</v>
      </c>
      <c r="BK173">
        <v>52.2113888746998</v>
      </c>
      <c r="BL173">
        <v>52.716586046545501</v>
      </c>
      <c r="BM173">
        <v>53.205041034527902</v>
      </c>
      <c r="BN173">
        <v>53.675940528676101</v>
      </c>
      <c r="BO173">
        <v>54.133813014623897</v>
      </c>
      <c r="BP173">
        <v>54.574583544036997</v>
      </c>
      <c r="BQ173">
        <v>55.004799349137897</v>
      </c>
      <c r="BR173">
        <v>55.426016772789403</v>
      </c>
      <c r="BS173">
        <v>55.832977624556001</v>
      </c>
      <c r="BT173">
        <v>56.238669995702203</v>
      </c>
      <c r="BU173">
        <v>56.634597244117302</v>
      </c>
      <c r="BV173">
        <v>57.028080696682103</v>
      </c>
      <c r="BW173">
        <v>57.418915466922002</v>
      </c>
      <c r="BX173">
        <v>57.8021869224631</v>
      </c>
      <c r="BY173">
        <v>58.179882847124503</v>
      </c>
      <c r="BZ173">
        <v>58.549228324715898</v>
      </c>
      <c r="CA173">
        <v>58.900837254338299</v>
      </c>
      <c r="CB173">
        <v>59.242430390988801</v>
      </c>
      <c r="CC173">
        <v>59.555922649299397</v>
      </c>
      <c r="CD173">
        <v>59.845049678682201</v>
      </c>
      <c r="CE173">
        <v>60.109483043717397</v>
      </c>
      <c r="CF173">
        <v>60.321062039232302</v>
      </c>
      <c r="CG173">
        <v>60.519351959805299</v>
      </c>
      <c r="CH173">
        <v>60.642916019026501</v>
      </c>
      <c r="CI173">
        <v>60.7471937159779</v>
      </c>
      <c r="CJ173">
        <v>60.7831182957732</v>
      </c>
      <c r="CK173">
        <v>60.764569262873401</v>
      </c>
      <c r="CL173">
        <v>60.713519516783499</v>
      </c>
      <c r="CM173">
        <v>60.555196976840797</v>
      </c>
      <c r="CN173">
        <v>60.389336814514103</v>
      </c>
      <c r="CO173">
        <v>60.103699821946897</v>
      </c>
      <c r="CP173">
        <v>59.788872588866099</v>
      </c>
      <c r="CQ173">
        <v>59.399931337875699</v>
      </c>
      <c r="CR173">
        <v>58.928874566861197</v>
      </c>
      <c r="CS173">
        <v>58.440251326096003</v>
      </c>
      <c r="CT173">
        <v>57.819424303399799</v>
      </c>
      <c r="CU173">
        <v>57.197206085257598</v>
      </c>
      <c r="CV173">
        <v>56.470653950635302</v>
      </c>
      <c r="CW173">
        <v>55.707174223212597</v>
      </c>
      <c r="CX173">
        <v>54.896704595187998</v>
      </c>
      <c r="CY173">
        <v>54.006019904789298</v>
      </c>
      <c r="CZ173">
        <v>53.115335214390498</v>
      </c>
      <c r="DA173">
        <f t="shared" si="426"/>
        <v>60.7831182957732</v>
      </c>
      <c r="DB173">
        <f t="shared" si="427"/>
        <v>33.373414278490202</v>
      </c>
      <c r="DC173">
        <f t="shared" si="428"/>
        <v>27.409704017282998</v>
      </c>
    </row>
    <row r="174" spans="1:107" x14ac:dyDescent="0.3">
      <c r="A174" s="81"/>
      <c r="B174" s="85"/>
      <c r="C174" t="s">
        <v>0</v>
      </c>
      <c r="D174">
        <v>54.556733636268099</v>
      </c>
      <c r="E174">
        <v>53.726009485428399</v>
      </c>
      <c r="F174">
        <v>52.895285334588699</v>
      </c>
      <c r="G174">
        <v>51.968953126273902</v>
      </c>
      <c r="H174">
        <v>51.019106115350901</v>
      </c>
      <c r="I174">
        <v>50.006893057854199</v>
      </c>
      <c r="J174">
        <v>48.954537377842399</v>
      </c>
      <c r="K174">
        <v>47.8667526320273</v>
      </c>
      <c r="L174">
        <v>46.729048244186203</v>
      </c>
      <c r="M174">
        <v>45.576661974120903</v>
      </c>
      <c r="N174">
        <v>44.3706905453475</v>
      </c>
      <c r="O174">
        <v>43.162037048040098</v>
      </c>
      <c r="P174">
        <v>41.910968726028003</v>
      </c>
      <c r="Q174">
        <v>40.656833608039399</v>
      </c>
      <c r="R174">
        <v>39.3903718650364</v>
      </c>
      <c r="S174">
        <v>38.117151789632999</v>
      </c>
      <c r="T174">
        <v>36.864157299463699</v>
      </c>
      <c r="U174">
        <v>35.6144815496897</v>
      </c>
      <c r="V174">
        <v>34.405338770988003</v>
      </c>
      <c r="W174">
        <v>33.234857390254</v>
      </c>
      <c r="X174">
        <v>32.102737939255199</v>
      </c>
      <c r="Y174">
        <v>31.0749230369542</v>
      </c>
      <c r="Z174">
        <v>30.076065613861498</v>
      </c>
      <c r="AA174">
        <v>29.23447687042</v>
      </c>
      <c r="AB174">
        <v>28.425212876866699</v>
      </c>
      <c r="AC174">
        <v>27.808613464324399</v>
      </c>
      <c r="AD174">
        <v>27.255151790076699</v>
      </c>
      <c r="AE174">
        <v>26.877762774723799</v>
      </c>
      <c r="AF174">
        <v>26.630892818264599</v>
      </c>
      <c r="AG174">
        <v>26.493969322538199</v>
      </c>
      <c r="AH174">
        <v>26.561879661408401</v>
      </c>
      <c r="AI174">
        <v>26.687099078855098</v>
      </c>
      <c r="AJ174">
        <v>27.023059008931099</v>
      </c>
      <c r="AK174">
        <v>27.409613633900801</v>
      </c>
      <c r="AL174">
        <v>27.949389297806199</v>
      </c>
      <c r="AM174">
        <v>28.552936493682601</v>
      </c>
      <c r="AN174">
        <v>29.2466020700092</v>
      </c>
      <c r="AO174">
        <v>30.007353741786499</v>
      </c>
      <c r="AP174">
        <v>30.801584755011199</v>
      </c>
      <c r="AQ174">
        <v>31.6489415413842</v>
      </c>
      <c r="AR174">
        <v>32.490502106054301</v>
      </c>
      <c r="AS174">
        <v>33.345207967207003</v>
      </c>
      <c r="AT174">
        <v>34.180836820931198</v>
      </c>
      <c r="AU174">
        <v>34.9823218945401</v>
      </c>
      <c r="AV174">
        <v>35.7560081688531</v>
      </c>
      <c r="AW174">
        <v>36.477178590851999</v>
      </c>
      <c r="AX174">
        <v>37.157858739612401</v>
      </c>
      <c r="AY174">
        <v>37.793047513072601</v>
      </c>
      <c r="AZ174">
        <v>38.383210669396497</v>
      </c>
      <c r="BA174">
        <v>38.9481048566929</v>
      </c>
      <c r="BB174">
        <v>39.482265208163</v>
      </c>
      <c r="BC174">
        <v>40.012076510024301</v>
      </c>
      <c r="BD174">
        <v>40.547680104199799</v>
      </c>
      <c r="BE174">
        <v>41.099989378341597</v>
      </c>
      <c r="BF174">
        <v>41.686006177790297</v>
      </c>
      <c r="BG174">
        <v>42.310959312795603</v>
      </c>
      <c r="BH174">
        <v>42.977491273529303</v>
      </c>
      <c r="BI174">
        <v>43.698930787995401</v>
      </c>
      <c r="BJ174">
        <v>44.452937176082997</v>
      </c>
      <c r="BK174">
        <v>45.256996224427198</v>
      </c>
      <c r="BL174">
        <v>46.078800595755098</v>
      </c>
      <c r="BM174">
        <v>46.917125565744001</v>
      </c>
      <c r="BN174">
        <v>47.756271476500601</v>
      </c>
      <c r="BO174">
        <v>48.570202659538097</v>
      </c>
      <c r="BP174">
        <v>49.354295602583299</v>
      </c>
      <c r="BQ174">
        <v>50.097638219980801</v>
      </c>
      <c r="BR174">
        <v>50.777986623623399</v>
      </c>
      <c r="BS174">
        <v>51.420384719955798</v>
      </c>
      <c r="BT174">
        <v>51.9766734371563</v>
      </c>
      <c r="BU174">
        <v>52.506220574336702</v>
      </c>
      <c r="BV174">
        <v>52.945779228133802</v>
      </c>
      <c r="BW174">
        <v>53.362263512627401</v>
      </c>
      <c r="BX174">
        <v>53.716989221338899</v>
      </c>
      <c r="BY174">
        <v>54.043700975487603</v>
      </c>
      <c r="BZ174">
        <v>54.344331559070397</v>
      </c>
      <c r="CA174">
        <v>54.621428983332301</v>
      </c>
      <c r="CB174">
        <v>54.891396517300102</v>
      </c>
      <c r="CC174">
        <v>55.156906589737297</v>
      </c>
      <c r="CD174">
        <v>55.4232844091595</v>
      </c>
      <c r="CE174">
        <v>55.703444055024598</v>
      </c>
      <c r="CF174">
        <v>55.987920058221803</v>
      </c>
      <c r="CG174">
        <v>56.295340843392601</v>
      </c>
      <c r="CH174">
        <v>56.610417648988602</v>
      </c>
      <c r="CI174">
        <v>56.936441670790899</v>
      </c>
      <c r="CJ174">
        <v>57.268668775227198</v>
      </c>
      <c r="CK174">
        <v>57.594155063739599</v>
      </c>
      <c r="CL174">
        <v>57.905073956493801</v>
      </c>
      <c r="CM174">
        <v>58.202943373479101</v>
      </c>
      <c r="CN174">
        <v>58.439399199444701</v>
      </c>
      <c r="CO174">
        <v>58.668846615209503</v>
      </c>
      <c r="CP174">
        <v>58.787231379951699</v>
      </c>
      <c r="CQ174">
        <v>58.897366839281297</v>
      </c>
      <c r="CR174">
        <v>58.878497529381697</v>
      </c>
      <c r="CS174">
        <v>58.826905475910003</v>
      </c>
      <c r="CT174">
        <v>58.670224824233401</v>
      </c>
      <c r="CU174">
        <v>58.444053444306697</v>
      </c>
      <c r="CV174">
        <v>58.148879783518602</v>
      </c>
      <c r="CW174">
        <v>57.751768093847602</v>
      </c>
      <c r="CX174">
        <v>57.321788266424797</v>
      </c>
      <c r="CY174">
        <v>56.762551714677599</v>
      </c>
      <c r="CZ174">
        <v>56.203315162930402</v>
      </c>
      <c r="DA174">
        <f t="shared" si="426"/>
        <v>58.897366839281297</v>
      </c>
      <c r="DB174">
        <f t="shared" si="427"/>
        <v>26.493969322538199</v>
      </c>
      <c r="DC174">
        <f t="shared" si="428"/>
        <v>32.403397516743098</v>
      </c>
    </row>
    <row r="175" spans="1:107" x14ac:dyDescent="0.3">
      <c r="A175" s="81"/>
      <c r="B175" s="85"/>
      <c r="C175" t="s">
        <v>0</v>
      </c>
      <c r="D175">
        <v>53.2425681581216</v>
      </c>
      <c r="E175">
        <v>52.339751705695399</v>
      </c>
      <c r="F175">
        <v>51.436935253269198</v>
      </c>
      <c r="G175">
        <v>50.397421974613998</v>
      </c>
      <c r="H175">
        <v>49.320850452687601</v>
      </c>
      <c r="I175">
        <v>48.164900226018197</v>
      </c>
      <c r="J175">
        <v>46.9504779824953</v>
      </c>
      <c r="K175">
        <v>45.701999271651303</v>
      </c>
      <c r="L175">
        <v>44.3955140778681</v>
      </c>
      <c r="M175">
        <v>43.080958991088998</v>
      </c>
      <c r="N175">
        <v>41.729909027624501</v>
      </c>
      <c r="O175">
        <v>40.377827608204498</v>
      </c>
      <c r="P175">
        <v>39.028418316834703</v>
      </c>
      <c r="Q175">
        <v>37.680202588100698</v>
      </c>
      <c r="R175">
        <v>36.368777278425902</v>
      </c>
      <c r="S175">
        <v>35.074609252891598</v>
      </c>
      <c r="T175">
        <v>33.834906894634997</v>
      </c>
      <c r="U175">
        <v>32.6511318052532</v>
      </c>
      <c r="V175">
        <v>31.515747093981499</v>
      </c>
      <c r="W175">
        <v>30.497751248186798</v>
      </c>
      <c r="X175">
        <v>29.497358248370499</v>
      </c>
      <c r="Y175">
        <v>28.691580089237</v>
      </c>
      <c r="Z175">
        <v>27.897718733030199</v>
      </c>
      <c r="AA175">
        <v>27.2932997202983</v>
      </c>
      <c r="AB175">
        <v>26.737390317336001</v>
      </c>
      <c r="AC175">
        <v>26.345017006171901</v>
      </c>
      <c r="AD175">
        <v>26.049619210820602</v>
      </c>
      <c r="AE175">
        <v>25.868544892316699</v>
      </c>
      <c r="AF175">
        <v>25.838671699455201</v>
      </c>
      <c r="AG175">
        <v>25.862609727629302</v>
      </c>
      <c r="AH175">
        <v>26.081210370564701</v>
      </c>
      <c r="AI175">
        <v>26.321649107401502</v>
      </c>
      <c r="AJ175">
        <v>26.737790457375301</v>
      </c>
      <c r="AK175">
        <v>27.187616773025699</v>
      </c>
      <c r="AL175">
        <v>27.753201480819499</v>
      </c>
      <c r="AM175">
        <v>28.372660682237601</v>
      </c>
      <c r="AN175">
        <v>29.059126496071698</v>
      </c>
      <c r="AO175">
        <v>29.800053801255199</v>
      </c>
      <c r="AP175">
        <v>30.5740457229473</v>
      </c>
      <c r="AQ175">
        <v>31.382227735502301</v>
      </c>
      <c r="AR175">
        <v>32.202923384813502</v>
      </c>
      <c r="AS175">
        <v>33.016426961888001</v>
      </c>
      <c r="AT175">
        <v>33.831522181166903</v>
      </c>
      <c r="AU175">
        <v>34.607949574682998</v>
      </c>
      <c r="AV175">
        <v>35.368610047396103</v>
      </c>
      <c r="AW175">
        <v>36.0874102593976</v>
      </c>
      <c r="AX175">
        <v>36.770990422168303</v>
      </c>
      <c r="AY175">
        <v>37.4264269331983</v>
      </c>
      <c r="AZ175">
        <v>38.042287210198602</v>
      </c>
      <c r="BA175">
        <v>38.645238781657802</v>
      </c>
      <c r="BB175">
        <v>39.229028963747702</v>
      </c>
      <c r="BC175">
        <v>39.808518021976603</v>
      </c>
      <c r="BD175">
        <v>40.407035677287602</v>
      </c>
      <c r="BE175">
        <v>41.012968706883903</v>
      </c>
      <c r="BF175">
        <v>41.657329099616199</v>
      </c>
      <c r="BG175">
        <v>42.328508334193003</v>
      </c>
      <c r="BH175">
        <v>43.033544372660998</v>
      </c>
      <c r="BI175">
        <v>43.780610372532003</v>
      </c>
      <c r="BJ175">
        <v>44.542859855213003</v>
      </c>
      <c r="BK175">
        <v>45.339000932080801</v>
      </c>
      <c r="BL175">
        <v>46.135933575592198</v>
      </c>
      <c r="BM175">
        <v>46.922076277065997</v>
      </c>
      <c r="BN175">
        <v>47.698247629055501</v>
      </c>
      <c r="BO175">
        <v>48.419167504582802</v>
      </c>
      <c r="BP175">
        <v>49.104655087266302</v>
      </c>
      <c r="BQ175">
        <v>49.724619212723603</v>
      </c>
      <c r="BR175">
        <v>50.275683966179699</v>
      </c>
      <c r="BS175">
        <v>50.778961710244999</v>
      </c>
      <c r="BT175">
        <v>51.186151440600398</v>
      </c>
      <c r="BU175">
        <v>51.574551403984998</v>
      </c>
      <c r="BV175">
        <v>51.860612416495897</v>
      </c>
      <c r="BW175">
        <v>52.141742759003499</v>
      </c>
      <c r="BX175">
        <v>52.355687778711697</v>
      </c>
      <c r="BY175">
        <v>52.559300503626602</v>
      </c>
      <c r="BZ175">
        <v>52.740941657238302</v>
      </c>
      <c r="CA175">
        <v>52.911841752400598</v>
      </c>
      <c r="CB175">
        <v>53.085798729765401</v>
      </c>
      <c r="CC175">
        <v>53.264838502736303</v>
      </c>
      <c r="CD175">
        <v>53.452380526633</v>
      </c>
      <c r="CE175">
        <v>53.670404499474103</v>
      </c>
      <c r="CF175">
        <v>53.888832461134797</v>
      </c>
      <c r="CG175">
        <v>54.158166248218699</v>
      </c>
      <c r="CH175">
        <v>54.427874878730599</v>
      </c>
      <c r="CI175">
        <v>54.726836104923898</v>
      </c>
      <c r="CJ175">
        <v>55.033450843848399</v>
      </c>
      <c r="CK175">
        <v>55.340673087367797</v>
      </c>
      <c r="CL175">
        <v>55.644427291726998</v>
      </c>
      <c r="CM175">
        <v>55.933513834100701</v>
      </c>
      <c r="CN175">
        <v>56.1805759173401</v>
      </c>
      <c r="CO175">
        <v>56.418257014279298</v>
      </c>
      <c r="CP175">
        <v>56.560251010297797</v>
      </c>
      <c r="CQ175">
        <v>56.699149124738497</v>
      </c>
      <c r="CR175">
        <v>56.715077743992502</v>
      </c>
      <c r="CS175">
        <v>56.708877198831303</v>
      </c>
      <c r="CT175">
        <v>56.597480425615103</v>
      </c>
      <c r="CU175">
        <v>56.425818145496898</v>
      </c>
      <c r="CV175">
        <v>56.179598022091398</v>
      </c>
      <c r="CW175">
        <v>55.832222480267099</v>
      </c>
      <c r="CX175">
        <v>55.445715174136701</v>
      </c>
      <c r="CY175">
        <v>54.9145152504774</v>
      </c>
      <c r="CZ175">
        <v>54.383315326818099</v>
      </c>
      <c r="DA175">
        <f t="shared" si="426"/>
        <v>56.715077743992502</v>
      </c>
      <c r="DB175">
        <f t="shared" si="427"/>
        <v>25.838671699455201</v>
      </c>
      <c r="DC175">
        <f t="shared" si="428"/>
        <v>30.876406044537301</v>
      </c>
    </row>
    <row r="176" spans="1:107" x14ac:dyDescent="0.3">
      <c r="A176" s="81"/>
      <c r="B176" s="85"/>
      <c r="C176" t="s">
        <v>0</v>
      </c>
      <c r="D176">
        <v>66.509009103566797</v>
      </c>
      <c r="E176">
        <v>65.159520053338795</v>
      </c>
      <c r="F176">
        <v>63.810031003110701</v>
      </c>
      <c r="G176">
        <v>62.348517390899197</v>
      </c>
      <c r="H176">
        <v>60.880602122529801</v>
      </c>
      <c r="I176">
        <v>59.387657442687399</v>
      </c>
      <c r="J176">
        <v>57.892704654540502</v>
      </c>
      <c r="K176">
        <v>56.434293360462597</v>
      </c>
      <c r="L176">
        <v>54.985107381288998</v>
      </c>
      <c r="M176">
        <v>53.591374013840102</v>
      </c>
      <c r="N176">
        <v>52.2153676544524</v>
      </c>
      <c r="O176">
        <v>50.877218763916098</v>
      </c>
      <c r="P176">
        <v>49.555301236958599</v>
      </c>
      <c r="Q176">
        <v>48.240512943331503</v>
      </c>
      <c r="R176">
        <v>46.932253280634797</v>
      </c>
      <c r="S176">
        <v>45.6096323757927</v>
      </c>
      <c r="T176">
        <v>44.285055783299299</v>
      </c>
      <c r="U176">
        <v>42.943938991063597</v>
      </c>
      <c r="V176">
        <v>41.604245503385798</v>
      </c>
      <c r="W176">
        <v>40.262968328065199</v>
      </c>
      <c r="X176">
        <v>38.944876070624296</v>
      </c>
      <c r="Y176">
        <v>37.648487471368398</v>
      </c>
      <c r="Z176">
        <v>36.415507607914201</v>
      </c>
      <c r="AA176">
        <v>35.226278605634697</v>
      </c>
      <c r="AB176">
        <v>34.1530564781444</v>
      </c>
      <c r="AC176">
        <v>33.137490592014998</v>
      </c>
      <c r="AD176">
        <v>32.293475829419897</v>
      </c>
      <c r="AE176">
        <v>31.5204732692122</v>
      </c>
      <c r="AF176">
        <v>30.947278170970499</v>
      </c>
      <c r="AG176">
        <v>30.459870128115298</v>
      </c>
      <c r="AH176">
        <v>30.1883823245524</v>
      </c>
      <c r="AI176">
        <v>30.012535426043701</v>
      </c>
      <c r="AJ176">
        <v>30.059954090092301</v>
      </c>
      <c r="AK176">
        <v>30.210854338521901</v>
      </c>
      <c r="AL176">
        <v>30.5864533915206</v>
      </c>
      <c r="AM176">
        <v>31.070769168560101</v>
      </c>
      <c r="AN176">
        <v>31.772465176328701</v>
      </c>
      <c r="AO176">
        <v>32.581038093006498</v>
      </c>
      <c r="AP176">
        <v>33.583973369467202</v>
      </c>
      <c r="AQ176">
        <v>34.6809843021313</v>
      </c>
      <c r="AR176">
        <v>35.9296592782378</v>
      </c>
      <c r="AS176">
        <v>37.2487806226763</v>
      </c>
      <c r="AT176">
        <v>38.661743154633001</v>
      </c>
      <c r="AU176">
        <v>40.113905733136498</v>
      </c>
      <c r="AV176">
        <v>41.598917947548401</v>
      </c>
      <c r="AW176">
        <v>43.087951682019501</v>
      </c>
      <c r="AX176">
        <v>44.557137075916302</v>
      </c>
      <c r="AY176">
        <v>45.9942853492675</v>
      </c>
      <c r="AZ176">
        <v>47.371887543375102</v>
      </c>
      <c r="BA176">
        <v>48.684228257630799</v>
      </c>
      <c r="BB176">
        <v>49.909782623664199</v>
      </c>
      <c r="BC176">
        <v>51.043681965520598</v>
      </c>
      <c r="BD176">
        <v>52.071185313266497</v>
      </c>
      <c r="BE176">
        <v>53.006868830769797</v>
      </c>
      <c r="BF176">
        <v>53.826153779683303</v>
      </c>
      <c r="BG176">
        <v>54.563305566922899</v>
      </c>
      <c r="BH176">
        <v>55.187507953357702</v>
      </c>
      <c r="BI176">
        <v>55.744671639391598</v>
      </c>
      <c r="BJ176">
        <v>56.203680391253499</v>
      </c>
      <c r="BK176">
        <v>56.613135322525103</v>
      </c>
      <c r="BL176">
        <v>56.947340601852801</v>
      </c>
      <c r="BM176">
        <v>57.249963369291798</v>
      </c>
      <c r="BN176">
        <v>57.504815287909302</v>
      </c>
      <c r="BO176">
        <v>57.743791430363302</v>
      </c>
      <c r="BP176">
        <v>57.9620290751364</v>
      </c>
      <c r="BQ176">
        <v>58.176338079709701</v>
      </c>
      <c r="BR176">
        <v>58.392799460503198</v>
      </c>
      <c r="BS176">
        <v>58.6143146841125</v>
      </c>
      <c r="BT176">
        <v>58.857750621432999</v>
      </c>
      <c r="BU176">
        <v>59.113952334104702</v>
      </c>
      <c r="BV176">
        <v>59.411168386532303</v>
      </c>
      <c r="BW176">
        <v>59.728241342294197</v>
      </c>
      <c r="BX176">
        <v>60.104218864826599</v>
      </c>
      <c r="BY176">
        <v>60.505400017644902</v>
      </c>
      <c r="BZ176">
        <v>60.979441422533299</v>
      </c>
      <c r="CA176">
        <v>61.481132925408502</v>
      </c>
      <c r="CB176">
        <v>62.061831675526903</v>
      </c>
      <c r="CC176">
        <v>62.6737113725857</v>
      </c>
      <c r="CD176">
        <v>63.350470883606597</v>
      </c>
      <c r="CE176">
        <v>64.061371681092197</v>
      </c>
      <c r="CF176">
        <v>64.812288755853899</v>
      </c>
      <c r="CG176">
        <v>65.592274490739001</v>
      </c>
      <c r="CH176">
        <v>66.382686349401993</v>
      </c>
      <c r="CI176">
        <v>67.186967091654594</v>
      </c>
      <c r="CJ176">
        <v>67.972422442382594</v>
      </c>
      <c r="CK176">
        <v>68.744707558871298</v>
      </c>
      <c r="CL176">
        <v>69.471950597791704</v>
      </c>
      <c r="CM176">
        <v>70.1447882342854</v>
      </c>
      <c r="CN176">
        <v>70.753055217992596</v>
      </c>
      <c r="CO176">
        <v>71.253146958665894</v>
      </c>
      <c r="CP176">
        <v>71.6801254672677</v>
      </c>
      <c r="CQ176">
        <v>71.941578380199502</v>
      </c>
      <c r="CR176">
        <v>72.133751995386106</v>
      </c>
      <c r="CS176">
        <v>72.110907729060003</v>
      </c>
      <c r="CT176">
        <v>72.032602393190103</v>
      </c>
      <c r="CU176">
        <v>71.705839121641901</v>
      </c>
      <c r="CV176">
        <v>71.342801737185496</v>
      </c>
      <c r="CW176">
        <v>70.717456469891104</v>
      </c>
      <c r="CX176">
        <v>70.075489731111702</v>
      </c>
      <c r="CY176">
        <v>69.175882492892995</v>
      </c>
      <c r="CZ176">
        <v>68.276275254674303</v>
      </c>
      <c r="DA176">
        <f t="shared" si="426"/>
        <v>72.133751995386106</v>
      </c>
      <c r="DB176">
        <f t="shared" si="427"/>
        <v>30.012535426043701</v>
      </c>
      <c r="DC176">
        <f t="shared" si="428"/>
        <v>42.121216569342408</v>
      </c>
    </row>
    <row r="177" spans="1:171" x14ac:dyDescent="0.3">
      <c r="A177" s="81"/>
      <c r="B177" s="85"/>
      <c r="C177" t="s">
        <v>0</v>
      </c>
      <c r="D177">
        <v>67.616774670667695</v>
      </c>
      <c r="E177">
        <v>66.379598478186907</v>
      </c>
      <c r="F177">
        <v>65.142422285706004</v>
      </c>
      <c r="G177">
        <v>63.747305932444398</v>
      </c>
      <c r="H177">
        <v>62.328174718702897</v>
      </c>
      <c r="I177">
        <v>60.830071513673403</v>
      </c>
      <c r="J177">
        <v>59.3036947126513</v>
      </c>
      <c r="K177">
        <v>57.760492092915499</v>
      </c>
      <c r="L177">
        <v>56.207229459315798</v>
      </c>
      <c r="M177">
        <v>54.668892413161103</v>
      </c>
      <c r="N177">
        <v>53.149464153392302</v>
      </c>
      <c r="O177">
        <v>51.649669427873398</v>
      </c>
      <c r="P177">
        <v>50.1930254481817</v>
      </c>
      <c r="Q177">
        <v>48.7482935253664</v>
      </c>
      <c r="R177">
        <v>47.357885375940199</v>
      </c>
      <c r="S177">
        <v>45.975720315727102</v>
      </c>
      <c r="T177">
        <v>44.644788711778297</v>
      </c>
      <c r="U177">
        <v>43.327154605841599</v>
      </c>
      <c r="V177">
        <v>42.059807752826401</v>
      </c>
      <c r="W177">
        <v>40.8201104734704</v>
      </c>
      <c r="X177">
        <v>39.629052116264901</v>
      </c>
      <c r="Y177">
        <v>38.493159689163797</v>
      </c>
      <c r="Z177">
        <v>37.4018880983824</v>
      </c>
      <c r="AA177">
        <v>36.407112260652497</v>
      </c>
      <c r="AB177">
        <v>35.444619791906597</v>
      </c>
      <c r="AC177">
        <v>34.632060021324598</v>
      </c>
      <c r="AD177">
        <v>33.840993287902002</v>
      </c>
      <c r="AE177">
        <v>33.2370210684794</v>
      </c>
      <c r="AF177">
        <v>32.663668930539302</v>
      </c>
      <c r="AG177">
        <v>32.285871001875002</v>
      </c>
      <c r="AH177">
        <v>31.963128788423099</v>
      </c>
      <c r="AI177">
        <v>31.839631791166699</v>
      </c>
      <c r="AJ177">
        <v>31.799261203683901</v>
      </c>
      <c r="AK177">
        <v>31.9585817890319</v>
      </c>
      <c r="AL177">
        <v>32.233851699729797</v>
      </c>
      <c r="AM177">
        <v>32.6956010469966</v>
      </c>
      <c r="AN177">
        <v>33.3141288349129</v>
      </c>
      <c r="AO177">
        <v>34.0779105504187</v>
      </c>
      <c r="AP177">
        <v>35.033947209508298</v>
      </c>
      <c r="AQ177">
        <v>36.103265308929203</v>
      </c>
      <c r="AR177">
        <v>37.328540693306103</v>
      </c>
      <c r="AS177">
        <v>38.651439703853399</v>
      </c>
      <c r="AT177">
        <v>40.064212818619701</v>
      </c>
      <c r="AU177">
        <v>41.548893739923898</v>
      </c>
      <c r="AV177">
        <v>43.057390940922303</v>
      </c>
      <c r="AW177">
        <v>44.595867849854898</v>
      </c>
      <c r="AX177">
        <v>46.106553697766998</v>
      </c>
      <c r="AY177">
        <v>47.592741483109499</v>
      </c>
      <c r="AZ177">
        <v>49.023013826202899</v>
      </c>
      <c r="BA177">
        <v>50.367843304062497</v>
      </c>
      <c r="BB177">
        <v>51.655102025426302</v>
      </c>
      <c r="BC177">
        <v>52.794803090175201</v>
      </c>
      <c r="BD177">
        <v>53.883022022628197</v>
      </c>
      <c r="BE177">
        <v>54.816579950630597</v>
      </c>
      <c r="BF177">
        <v>55.696082329801101</v>
      </c>
      <c r="BG177">
        <v>56.4365735833331</v>
      </c>
      <c r="BH177">
        <v>57.116833701426202</v>
      </c>
      <c r="BI177">
        <v>57.688860577969301</v>
      </c>
      <c r="BJ177">
        <v>58.195548370538397</v>
      </c>
      <c r="BK177">
        <v>58.629288838456297</v>
      </c>
      <c r="BL177">
        <v>59.001738754847601</v>
      </c>
      <c r="BM177">
        <v>59.3341664096274</v>
      </c>
      <c r="BN177">
        <v>59.623039637242599</v>
      </c>
      <c r="BO177">
        <v>59.897052531815604</v>
      </c>
      <c r="BP177">
        <v>60.156164431339597</v>
      </c>
      <c r="BQ177">
        <v>60.418871355765901</v>
      </c>
      <c r="BR177">
        <v>60.6883067381873</v>
      </c>
      <c r="BS177">
        <v>60.977915966472303</v>
      </c>
      <c r="BT177">
        <v>61.281116615793202</v>
      </c>
      <c r="BU177">
        <v>61.6171587123942</v>
      </c>
      <c r="BV177">
        <v>61.967101479343803</v>
      </c>
      <c r="BW177">
        <v>62.3573060205904</v>
      </c>
      <c r="BX177">
        <v>62.7588351126386</v>
      </c>
      <c r="BY177">
        <v>63.206222487080097</v>
      </c>
      <c r="BZ177">
        <v>63.661041729342102</v>
      </c>
      <c r="CA177">
        <v>64.164283402947703</v>
      </c>
      <c r="CB177">
        <v>64.675319190992596</v>
      </c>
      <c r="CC177">
        <v>65.224183131391101</v>
      </c>
      <c r="CD177">
        <v>65.787260047537899</v>
      </c>
      <c r="CE177">
        <v>66.366321418569498</v>
      </c>
      <c r="CF177">
        <v>66.963006830098607</v>
      </c>
      <c r="CG177">
        <v>67.553921803006006</v>
      </c>
      <c r="CH177">
        <v>68.153766401852394</v>
      </c>
      <c r="CI177">
        <v>68.731865247885494</v>
      </c>
      <c r="CJ177">
        <v>69.295445841643001</v>
      </c>
      <c r="CK177">
        <v>69.829862242116803</v>
      </c>
      <c r="CL177">
        <v>70.315744967640995</v>
      </c>
      <c r="CM177">
        <v>70.772949470300603</v>
      </c>
      <c r="CN177">
        <v>71.141762410084397</v>
      </c>
      <c r="CO177">
        <v>71.476759749634297</v>
      </c>
      <c r="CP177">
        <v>71.704302284813593</v>
      </c>
      <c r="CQ177">
        <v>71.874577995168806</v>
      </c>
      <c r="CR177">
        <v>71.938404575772594</v>
      </c>
      <c r="CS177">
        <v>71.906853757962907</v>
      </c>
      <c r="CT177">
        <v>71.783611193553398</v>
      </c>
      <c r="CU177">
        <v>71.518331999880303</v>
      </c>
      <c r="CV177">
        <v>71.187913222922006</v>
      </c>
      <c r="CW177">
        <v>70.668509159325893</v>
      </c>
      <c r="CX177">
        <v>70.116666637713095</v>
      </c>
      <c r="CY177">
        <v>69.339474916037602</v>
      </c>
      <c r="CZ177">
        <v>68.562283194362195</v>
      </c>
      <c r="DA177">
        <f t="shared" si="426"/>
        <v>71.938404575772594</v>
      </c>
      <c r="DB177">
        <f t="shared" si="427"/>
        <v>31.799261203683901</v>
      </c>
      <c r="DC177">
        <f t="shared" si="428"/>
        <v>40.139143372088697</v>
      </c>
    </row>
    <row r="178" spans="1:171" x14ac:dyDescent="0.3">
      <c r="A178" s="81"/>
      <c r="B178" s="85"/>
      <c r="C178" t="s">
        <v>0</v>
      </c>
      <c r="D178">
        <v>48.896773377623497</v>
      </c>
      <c r="E178">
        <v>47.585954323776797</v>
      </c>
      <c r="F178">
        <v>46.275135269930097</v>
      </c>
      <c r="G178">
        <v>44.941683597816301</v>
      </c>
      <c r="H178">
        <v>43.591687666671497</v>
      </c>
      <c r="I178">
        <v>42.244654216064902</v>
      </c>
      <c r="J178">
        <v>40.9231891582968</v>
      </c>
      <c r="K178">
        <v>39.601973959967403</v>
      </c>
      <c r="L178">
        <v>38.327728178133398</v>
      </c>
      <c r="M178">
        <v>37.075549481644401</v>
      </c>
      <c r="N178">
        <v>35.843886617675103</v>
      </c>
      <c r="O178">
        <v>34.672187560787599</v>
      </c>
      <c r="P178">
        <v>33.505373028236903</v>
      </c>
      <c r="Q178">
        <v>32.391186958145703</v>
      </c>
      <c r="R178">
        <v>31.2959395497613</v>
      </c>
      <c r="S178">
        <v>30.2294521972041</v>
      </c>
      <c r="T178">
        <v>29.211470261342999</v>
      </c>
      <c r="U178">
        <v>28.206202767180201</v>
      </c>
      <c r="V178">
        <v>27.2691499301758</v>
      </c>
      <c r="W178">
        <v>26.355538074255399</v>
      </c>
      <c r="X178">
        <v>25.5036449729722</v>
      </c>
      <c r="Y178">
        <v>24.7253564682503</v>
      </c>
      <c r="Z178">
        <v>23.988163372105902</v>
      </c>
      <c r="AA178">
        <v>23.3681610709138</v>
      </c>
      <c r="AB178">
        <v>22.800745865235701</v>
      </c>
      <c r="AC178">
        <v>22.329117382158199</v>
      </c>
      <c r="AD178">
        <v>21.968469655660801</v>
      </c>
      <c r="AE178">
        <v>21.6717146782876</v>
      </c>
      <c r="AF178">
        <v>21.501368532028099</v>
      </c>
      <c r="AG178">
        <v>21.403069031871201</v>
      </c>
      <c r="AH178">
        <v>21.3921549025563</v>
      </c>
      <c r="AI178">
        <v>21.484185997977701</v>
      </c>
      <c r="AJ178">
        <v>21.627347164042899</v>
      </c>
      <c r="AK178">
        <v>21.8551990804133</v>
      </c>
      <c r="AL178">
        <v>22.1279390503027</v>
      </c>
      <c r="AM178">
        <v>22.448264690013598</v>
      </c>
      <c r="AN178">
        <v>22.823636842395501</v>
      </c>
      <c r="AO178">
        <v>23.214566439388001</v>
      </c>
      <c r="AP178">
        <v>23.638846203103601</v>
      </c>
      <c r="AQ178">
        <v>24.080689854139301</v>
      </c>
      <c r="AR178">
        <v>24.539947958092998</v>
      </c>
      <c r="AS178">
        <v>25.027174023246101</v>
      </c>
      <c r="AT178">
        <v>25.530332831722902</v>
      </c>
      <c r="AU178">
        <v>26.064962658047399</v>
      </c>
      <c r="AV178">
        <v>26.627176413569501</v>
      </c>
      <c r="AW178">
        <v>27.233022260817901</v>
      </c>
      <c r="AX178">
        <v>27.886604427119</v>
      </c>
      <c r="AY178">
        <v>28.583651472354699</v>
      </c>
      <c r="AZ178">
        <v>29.327896934726098</v>
      </c>
      <c r="BA178">
        <v>30.1118895637434</v>
      </c>
      <c r="BB178">
        <v>30.940412077852798</v>
      </c>
      <c r="BC178">
        <v>31.8066624889852</v>
      </c>
      <c r="BD178">
        <v>32.697624563507603</v>
      </c>
      <c r="BE178">
        <v>33.602665624175799</v>
      </c>
      <c r="BF178">
        <v>34.514815076405498</v>
      </c>
      <c r="BG178">
        <v>35.425730020815401</v>
      </c>
      <c r="BH178">
        <v>36.329401584070098</v>
      </c>
      <c r="BI178">
        <v>37.212868391907797</v>
      </c>
      <c r="BJ178">
        <v>38.080893336709899</v>
      </c>
      <c r="BK178">
        <v>38.924522160995899</v>
      </c>
      <c r="BL178">
        <v>39.747415306884299</v>
      </c>
      <c r="BM178">
        <v>40.5462605553003</v>
      </c>
      <c r="BN178">
        <v>41.313884534863199</v>
      </c>
      <c r="BO178">
        <v>42.061381481716197</v>
      </c>
      <c r="BP178">
        <v>42.781715149310301</v>
      </c>
      <c r="BQ178">
        <v>43.481886530312401</v>
      </c>
      <c r="BR178">
        <v>44.1562511325792</v>
      </c>
      <c r="BS178">
        <v>44.8097557439893</v>
      </c>
      <c r="BT178">
        <v>45.448044124637399</v>
      </c>
      <c r="BU178">
        <v>46.0734275693844</v>
      </c>
      <c r="BV178">
        <v>46.6916894401067</v>
      </c>
      <c r="BW178">
        <v>47.306757509154203</v>
      </c>
      <c r="BX178">
        <v>47.926931407782099</v>
      </c>
      <c r="BY178">
        <v>48.554762153519903</v>
      </c>
      <c r="BZ178">
        <v>49.197825339018202</v>
      </c>
      <c r="CA178">
        <v>49.8549665518007</v>
      </c>
      <c r="CB178">
        <v>50.5267405407049</v>
      </c>
      <c r="CC178">
        <v>51.215262996791999</v>
      </c>
      <c r="CD178">
        <v>51.913628492630998</v>
      </c>
      <c r="CE178">
        <v>52.613763413927998</v>
      </c>
      <c r="CF178">
        <v>53.320305321911597</v>
      </c>
      <c r="CG178">
        <v>54.004081069241998</v>
      </c>
      <c r="CH178">
        <v>54.670794607458397</v>
      </c>
      <c r="CI178">
        <v>55.317143610558098</v>
      </c>
      <c r="CJ178">
        <v>55.890502058692498</v>
      </c>
      <c r="CK178">
        <v>56.448573112316303</v>
      </c>
      <c r="CL178">
        <v>56.9044071380102</v>
      </c>
      <c r="CM178">
        <v>57.292707429231797</v>
      </c>
      <c r="CN178">
        <v>57.628739300257699</v>
      </c>
      <c r="CO178">
        <v>57.806036363632202</v>
      </c>
      <c r="CP178">
        <v>57.9664405847547</v>
      </c>
      <c r="CQ178">
        <v>57.935599805598102</v>
      </c>
      <c r="CR178">
        <v>57.827392728871502</v>
      </c>
      <c r="CS178">
        <v>57.635915113200802</v>
      </c>
      <c r="CT178">
        <v>57.234809909322003</v>
      </c>
      <c r="CU178">
        <v>56.832498309631198</v>
      </c>
      <c r="CV178">
        <v>56.176307232584001</v>
      </c>
      <c r="CW178">
        <v>55.475696780673999</v>
      </c>
      <c r="CX178">
        <v>54.658073345211903</v>
      </c>
      <c r="CY178">
        <v>53.68240309958</v>
      </c>
      <c r="CZ178">
        <v>52.706732853947997</v>
      </c>
      <c r="DA178">
        <f t="shared" si="426"/>
        <v>57.9664405847547</v>
      </c>
      <c r="DB178">
        <f t="shared" si="427"/>
        <v>21.3921549025563</v>
      </c>
      <c r="DC178">
        <f t="shared" si="428"/>
        <v>36.574285682198401</v>
      </c>
    </row>
    <row r="179" spans="1:171" x14ac:dyDescent="0.3">
      <c r="A179" s="81"/>
      <c r="B179" s="85"/>
      <c r="C179" t="s">
        <v>0</v>
      </c>
      <c r="D179">
        <v>51.525415523880497</v>
      </c>
      <c r="E179">
        <v>50.104062734038401</v>
      </c>
      <c r="F179">
        <v>48.682709944196297</v>
      </c>
      <c r="G179">
        <v>47.2371055398309</v>
      </c>
      <c r="H179">
        <v>45.778312667033198</v>
      </c>
      <c r="I179">
        <v>44.333034921973102</v>
      </c>
      <c r="J179">
        <v>42.924505629312499</v>
      </c>
      <c r="K179">
        <v>41.519071636723403</v>
      </c>
      <c r="L179">
        <v>40.194204451529401</v>
      </c>
      <c r="M179">
        <v>38.881451514045303</v>
      </c>
      <c r="N179">
        <v>37.620587218303797</v>
      </c>
      <c r="O179">
        <v>36.404838765187698</v>
      </c>
      <c r="P179">
        <v>35.204351153162499</v>
      </c>
      <c r="Q179">
        <v>34.058922958275701</v>
      </c>
      <c r="R179">
        <v>32.919655557007701</v>
      </c>
      <c r="S179">
        <v>31.821667769506199</v>
      </c>
      <c r="T179">
        <v>30.738101852844899</v>
      </c>
      <c r="U179">
        <v>29.688941355123301</v>
      </c>
      <c r="V179">
        <v>28.674261435688202</v>
      </c>
      <c r="W179">
        <v>27.6897816314079</v>
      </c>
      <c r="X179">
        <v>26.776350808605699</v>
      </c>
      <c r="Y179">
        <v>25.891951587372901</v>
      </c>
      <c r="Z179">
        <v>25.105222269132899</v>
      </c>
      <c r="AA179">
        <v>24.376622247168601</v>
      </c>
      <c r="AB179">
        <v>23.738436735505701</v>
      </c>
      <c r="AC179">
        <v>23.195684031452402</v>
      </c>
      <c r="AD179">
        <v>22.735878777227999</v>
      </c>
      <c r="AE179">
        <v>22.386595603231299</v>
      </c>
      <c r="AF179">
        <v>22.118807031043101</v>
      </c>
      <c r="AG179">
        <v>21.949419089010799</v>
      </c>
      <c r="AH179">
        <v>21.865370242459701</v>
      </c>
      <c r="AI179">
        <v>21.847982871036901</v>
      </c>
      <c r="AJ179">
        <v>21.914257588570699</v>
      </c>
      <c r="AK179">
        <v>22.036786994584698</v>
      </c>
      <c r="AL179">
        <v>22.206571585837501</v>
      </c>
      <c r="AM179">
        <v>22.427724176248901</v>
      </c>
      <c r="AN179">
        <v>22.6810076082565</v>
      </c>
      <c r="AO179">
        <v>22.9676741138633</v>
      </c>
      <c r="AP179">
        <v>23.285440576797299</v>
      </c>
      <c r="AQ179">
        <v>23.628581877624601</v>
      </c>
      <c r="AR179">
        <v>24.0084215535095</v>
      </c>
      <c r="AS179">
        <v>24.418245904951402</v>
      </c>
      <c r="AT179">
        <v>24.8710695196119</v>
      </c>
      <c r="AU179">
        <v>25.3773513523257</v>
      </c>
      <c r="AV179">
        <v>25.9335762498085</v>
      </c>
      <c r="AW179">
        <v>26.560471125886998</v>
      </c>
      <c r="AX179">
        <v>27.246327153772</v>
      </c>
      <c r="AY179">
        <v>27.997306271506801</v>
      </c>
      <c r="AZ179">
        <v>28.806418142981698</v>
      </c>
      <c r="BA179">
        <v>29.671877114163902</v>
      </c>
      <c r="BB179">
        <v>30.5791565949636</v>
      </c>
      <c r="BC179">
        <v>31.5343715056433</v>
      </c>
      <c r="BD179">
        <v>32.5038535604671</v>
      </c>
      <c r="BE179">
        <v>33.4835142479686</v>
      </c>
      <c r="BF179">
        <v>34.4618362101264</v>
      </c>
      <c r="BG179">
        <v>35.424843145453998</v>
      </c>
      <c r="BH179">
        <v>36.371331074699</v>
      </c>
      <c r="BI179">
        <v>37.286804618431098</v>
      </c>
      <c r="BJ179">
        <v>38.166902099104597</v>
      </c>
      <c r="BK179">
        <v>39.014684085733698</v>
      </c>
      <c r="BL179">
        <v>39.819297613129898</v>
      </c>
      <c r="BM179">
        <v>40.592083383326099</v>
      </c>
      <c r="BN179">
        <v>41.322856927236799</v>
      </c>
      <c r="BO179">
        <v>42.014678039843702</v>
      </c>
      <c r="BP179">
        <v>42.671143039629698</v>
      </c>
      <c r="BQ179">
        <v>43.293943866479196</v>
      </c>
      <c r="BR179">
        <v>43.8881731160836</v>
      </c>
      <c r="BS179">
        <v>44.456991731727399</v>
      </c>
      <c r="BT179">
        <v>45.010342772147801</v>
      </c>
      <c r="BU179">
        <v>45.557308307546499</v>
      </c>
      <c r="BV179">
        <v>46.102258891686802</v>
      </c>
      <c r="BW179">
        <v>46.663784873177399</v>
      </c>
      <c r="BX179">
        <v>47.238199677609302</v>
      </c>
      <c r="BY179">
        <v>47.851805605351501</v>
      </c>
      <c r="BZ179">
        <v>48.494205509651898</v>
      </c>
      <c r="CA179">
        <v>49.179868254451002</v>
      </c>
      <c r="CB179">
        <v>49.910760148665403</v>
      </c>
      <c r="CC179">
        <v>50.676995504654698</v>
      </c>
      <c r="CD179">
        <v>51.486026795458002</v>
      </c>
      <c r="CE179">
        <v>52.315508153913498</v>
      </c>
      <c r="CF179">
        <v>53.1677656644084</v>
      </c>
      <c r="CG179">
        <v>54.026635872022901</v>
      </c>
      <c r="CH179">
        <v>54.870207002365298</v>
      </c>
      <c r="CI179">
        <v>55.702800367895897</v>
      </c>
      <c r="CJ179">
        <v>56.4946154870076</v>
      </c>
      <c r="CK179">
        <v>57.227144292676101</v>
      </c>
      <c r="CL179">
        <v>57.928429380908902</v>
      </c>
      <c r="CM179">
        <v>58.497053844519598</v>
      </c>
      <c r="CN179">
        <v>59.043026076989698</v>
      </c>
      <c r="CO179">
        <v>59.418424386728297</v>
      </c>
      <c r="CP179">
        <v>59.722751231905598</v>
      </c>
      <c r="CQ179">
        <v>59.903000712509403</v>
      </c>
      <c r="CR179">
        <v>59.896919466982503</v>
      </c>
      <c r="CS179">
        <v>59.855998676864502</v>
      </c>
      <c r="CT179">
        <v>59.508829407049298</v>
      </c>
      <c r="CU179">
        <v>59.146535850935301</v>
      </c>
      <c r="CV179">
        <v>58.522661320303598</v>
      </c>
      <c r="CW179">
        <v>57.790444425202999</v>
      </c>
      <c r="CX179">
        <v>56.938400046528102</v>
      </c>
      <c r="CY179">
        <v>55.869045664885398</v>
      </c>
      <c r="CZ179">
        <v>54.799691283242701</v>
      </c>
      <c r="DA179">
        <f t="shared" si="426"/>
        <v>59.903000712509403</v>
      </c>
      <c r="DB179">
        <f t="shared" si="427"/>
        <v>21.847982871036901</v>
      </c>
      <c r="DC179">
        <f t="shared" si="428"/>
        <v>38.055017841472505</v>
      </c>
    </row>
    <row r="180" spans="1:171" x14ac:dyDescent="0.3">
      <c r="A180" s="81"/>
      <c r="B180" s="85"/>
      <c r="C180" t="s">
        <v>0</v>
      </c>
      <c r="D180">
        <v>52.789809353562397</v>
      </c>
      <c r="E180">
        <v>51.502975987308602</v>
      </c>
      <c r="F180">
        <v>50.2161426210548</v>
      </c>
      <c r="G180">
        <v>48.821548886406603</v>
      </c>
      <c r="H180">
        <v>47.408747390263102</v>
      </c>
      <c r="I180">
        <v>45.950990891817597</v>
      </c>
      <c r="J180">
        <v>44.474757046367301</v>
      </c>
      <c r="K180">
        <v>42.995515974686398</v>
      </c>
      <c r="L180">
        <v>41.513520976724301</v>
      </c>
      <c r="M180">
        <v>40.048542793774303</v>
      </c>
      <c r="N180">
        <v>38.6073213360702</v>
      </c>
      <c r="O180">
        <v>37.1856225263395</v>
      </c>
      <c r="P180">
        <v>35.820798825154696</v>
      </c>
      <c r="Q180">
        <v>34.469075000929998</v>
      </c>
      <c r="R180">
        <v>33.208445272712403</v>
      </c>
      <c r="S180">
        <v>31.962413825310399</v>
      </c>
      <c r="T180">
        <v>30.8230628614042</v>
      </c>
      <c r="U180">
        <v>29.712933153486901</v>
      </c>
      <c r="V180">
        <v>28.717707110223301</v>
      </c>
      <c r="W180">
        <v>27.7748505617514</v>
      </c>
      <c r="X180">
        <v>26.940362092057299</v>
      </c>
      <c r="Y180">
        <v>26.186795980652199</v>
      </c>
      <c r="Z180">
        <v>25.526116514364499</v>
      </c>
      <c r="AA180">
        <v>24.973014875950501</v>
      </c>
      <c r="AB180">
        <v>24.491467969115298</v>
      </c>
      <c r="AC180">
        <v>24.138027929518</v>
      </c>
      <c r="AD180">
        <v>23.843583305915001</v>
      </c>
      <c r="AE180">
        <v>23.673877205973302</v>
      </c>
      <c r="AF180">
        <v>23.563681607893798</v>
      </c>
      <c r="AG180">
        <v>23.559321595023299</v>
      </c>
      <c r="AH180">
        <v>23.623140455685199</v>
      </c>
      <c r="AI180">
        <v>23.779856954673299</v>
      </c>
      <c r="AJ180">
        <v>24.012451347221599</v>
      </c>
      <c r="AK180">
        <v>24.329478221693599</v>
      </c>
      <c r="AL180">
        <v>24.7335092446401</v>
      </c>
      <c r="AM180">
        <v>25.209225963070701</v>
      </c>
      <c r="AN180">
        <v>25.789663011345901</v>
      </c>
      <c r="AO180">
        <v>26.418175775708399</v>
      </c>
      <c r="AP180">
        <v>27.167223694573099</v>
      </c>
      <c r="AQ180">
        <v>27.952095629908001</v>
      </c>
      <c r="AR180">
        <v>28.835604627332199</v>
      </c>
      <c r="AS180">
        <v>29.758402181784501</v>
      </c>
      <c r="AT180">
        <v>30.746405460640101</v>
      </c>
      <c r="AU180">
        <v>31.775387952885399</v>
      </c>
      <c r="AV180">
        <v>32.839458181829201</v>
      </c>
      <c r="AW180">
        <v>33.936770692597598</v>
      </c>
      <c r="AX180">
        <v>35.044532092547598</v>
      </c>
      <c r="AY180">
        <v>36.165868140875197</v>
      </c>
      <c r="AZ180">
        <v>37.281162543541399</v>
      </c>
      <c r="BA180">
        <v>38.3798297704124</v>
      </c>
      <c r="BB180">
        <v>39.4662850753556</v>
      </c>
      <c r="BC180">
        <v>40.501852816179003</v>
      </c>
      <c r="BD180">
        <v>41.520005264746999</v>
      </c>
      <c r="BE180">
        <v>42.477225076779298</v>
      </c>
      <c r="BF180">
        <v>43.407645870869104</v>
      </c>
      <c r="BG180">
        <v>44.281929388917902</v>
      </c>
      <c r="BH180">
        <v>45.121232219059898</v>
      </c>
      <c r="BI180">
        <v>45.9190497484066</v>
      </c>
      <c r="BJ180">
        <v>46.679090496226301</v>
      </c>
      <c r="BK180">
        <v>47.415986180518701</v>
      </c>
      <c r="BL180">
        <v>48.120689735827398</v>
      </c>
      <c r="BM180">
        <v>48.817791985432102</v>
      </c>
      <c r="BN180">
        <v>49.496070276889398</v>
      </c>
      <c r="BO180">
        <v>50.174658893725997</v>
      </c>
      <c r="BP180">
        <v>50.849042739550299</v>
      </c>
      <c r="BQ180">
        <v>51.525132270212801</v>
      </c>
      <c r="BR180">
        <v>52.201441725884898</v>
      </c>
      <c r="BS180">
        <v>52.877577268049698</v>
      </c>
      <c r="BT180">
        <v>53.548092253568498</v>
      </c>
      <c r="BU180">
        <v>54.212520930428497</v>
      </c>
      <c r="BV180">
        <v>54.862240747799198</v>
      </c>
      <c r="BW180">
        <v>55.494298245419401</v>
      </c>
      <c r="BX180">
        <v>56.103098101279997</v>
      </c>
      <c r="BY180">
        <v>56.675617884408503</v>
      </c>
      <c r="BZ180">
        <v>57.220596480500802</v>
      </c>
      <c r="CA180">
        <v>57.706447450790201</v>
      </c>
      <c r="CB180">
        <v>58.161918950799603</v>
      </c>
      <c r="CC180">
        <v>58.550203148668899</v>
      </c>
      <c r="CD180">
        <v>58.903647368087597</v>
      </c>
      <c r="CE180">
        <v>59.203864971958303</v>
      </c>
      <c r="CF180">
        <v>59.462845806821001</v>
      </c>
      <c r="CG180">
        <v>59.686404443772503</v>
      </c>
      <c r="CH180">
        <v>59.865222147869297</v>
      </c>
      <c r="CI180">
        <v>60.022914920304302</v>
      </c>
      <c r="CJ180">
        <v>60.131214848554499</v>
      </c>
      <c r="CK180">
        <v>60.2265802895486</v>
      </c>
      <c r="CL180">
        <v>60.266116614015601</v>
      </c>
      <c r="CM180">
        <v>60.296863772404699</v>
      </c>
      <c r="CN180">
        <v>60.258450592928398</v>
      </c>
      <c r="CO180">
        <v>60.208359216104597</v>
      </c>
      <c r="CP180">
        <v>60.081383242197802</v>
      </c>
      <c r="CQ180">
        <v>59.927314093090096</v>
      </c>
      <c r="CR180">
        <v>59.693138930517698</v>
      </c>
      <c r="CS180">
        <v>59.403873917310598</v>
      </c>
      <c r="CT180">
        <v>59.037801384936998</v>
      </c>
      <c r="CU180">
        <v>58.575369501967401</v>
      </c>
      <c r="CV180">
        <v>58.051764193663502</v>
      </c>
      <c r="CW180">
        <v>57.381674122790699</v>
      </c>
      <c r="CX180">
        <v>56.678491493407897</v>
      </c>
      <c r="CY180">
        <v>55.782752251094799</v>
      </c>
      <c r="CZ180">
        <v>54.887013008781601</v>
      </c>
      <c r="DA180">
        <f t="shared" si="426"/>
        <v>60.296863772404699</v>
      </c>
      <c r="DB180">
        <f t="shared" si="427"/>
        <v>23.559321595023299</v>
      </c>
      <c r="DC180">
        <f t="shared" si="428"/>
        <v>36.7375421773814</v>
      </c>
    </row>
    <row r="181" spans="1:171" x14ac:dyDescent="0.3">
      <c r="A181" s="81"/>
      <c r="B181" s="85"/>
      <c r="C181" t="s">
        <v>0</v>
      </c>
      <c r="D181">
        <v>52.810874885659302</v>
      </c>
      <c r="E181">
        <v>51.453264933783899</v>
      </c>
      <c r="F181">
        <v>50.095654981908602</v>
      </c>
      <c r="G181">
        <v>48.624990719450103</v>
      </c>
      <c r="H181">
        <v>47.132846861880097</v>
      </c>
      <c r="I181">
        <v>45.599234339960802</v>
      </c>
      <c r="J181">
        <v>44.046391832031901</v>
      </c>
      <c r="K181">
        <v>42.495886529305103</v>
      </c>
      <c r="L181">
        <v>40.948700168930998</v>
      </c>
      <c r="M181">
        <v>39.420816134436699</v>
      </c>
      <c r="N181">
        <v>37.931801795479103</v>
      </c>
      <c r="O181">
        <v>36.462515226883802</v>
      </c>
      <c r="P181">
        <v>35.0691706218376</v>
      </c>
      <c r="Q181">
        <v>33.6938247216683</v>
      </c>
      <c r="R181">
        <v>32.423291423677902</v>
      </c>
      <c r="S181">
        <v>31.175755995583401</v>
      </c>
      <c r="T181">
        <v>30.0506474449713</v>
      </c>
      <c r="U181">
        <v>28.960307209276198</v>
      </c>
      <c r="V181">
        <v>28.000152588705301</v>
      </c>
      <c r="W181">
        <v>27.099932461195898</v>
      </c>
      <c r="X181">
        <v>26.307861788415</v>
      </c>
      <c r="Y181">
        <v>25.611569298578299</v>
      </c>
      <c r="Z181">
        <v>25.0040303617725</v>
      </c>
      <c r="AA181">
        <v>24.503342043308201</v>
      </c>
      <c r="AB181">
        <v>24.078879375310301</v>
      </c>
      <c r="AC181">
        <v>23.771016230799901</v>
      </c>
      <c r="AD181">
        <v>23.529561437804801</v>
      </c>
      <c r="AE181">
        <v>23.405068343830699</v>
      </c>
      <c r="AF181">
        <v>23.346101231079899</v>
      </c>
      <c r="AG181">
        <v>23.395156912959401</v>
      </c>
      <c r="AH181">
        <v>23.513697216641798</v>
      </c>
      <c r="AI181">
        <v>23.735334501690399</v>
      </c>
      <c r="AJ181">
        <v>24.022296197218601</v>
      </c>
      <c r="AK181">
        <v>24.4148984680319</v>
      </c>
      <c r="AL181">
        <v>24.8638409412277</v>
      </c>
      <c r="AM181">
        <v>25.4153775721974</v>
      </c>
      <c r="AN181">
        <v>26.0219840295136</v>
      </c>
      <c r="AO181">
        <v>26.712240084195901</v>
      </c>
      <c r="AP181">
        <v>27.455995616521601</v>
      </c>
      <c r="AQ181">
        <v>28.269011885051899</v>
      </c>
      <c r="AR181">
        <v>29.119104817271001</v>
      </c>
      <c r="AS181">
        <v>30.028692480312799</v>
      </c>
      <c r="AT181">
        <v>30.964709226686299</v>
      </c>
      <c r="AU181">
        <v>31.937010549997598</v>
      </c>
      <c r="AV181">
        <v>32.933586159213</v>
      </c>
      <c r="AW181">
        <v>33.9470771027176</v>
      </c>
      <c r="AX181">
        <v>34.978621085809202</v>
      </c>
      <c r="AY181">
        <v>36.014701843779903</v>
      </c>
      <c r="AZ181">
        <v>37.052959394840997</v>
      </c>
      <c r="BA181">
        <v>38.093094063871902</v>
      </c>
      <c r="BB181">
        <v>39.109465636208803</v>
      </c>
      <c r="BC181">
        <v>40.129738209343898</v>
      </c>
      <c r="BD181">
        <v>41.104304090442</v>
      </c>
      <c r="BE181">
        <v>42.076173551362203</v>
      </c>
      <c r="BF181">
        <v>42.999871023691497</v>
      </c>
      <c r="BG181">
        <v>43.905855743546198</v>
      </c>
      <c r="BH181">
        <v>44.772811835734899</v>
      </c>
      <c r="BI181">
        <v>45.608194948288599</v>
      </c>
      <c r="BJ181">
        <v>46.418158737508698</v>
      </c>
      <c r="BK181">
        <v>47.193018427329399</v>
      </c>
      <c r="BL181">
        <v>47.951852095291201</v>
      </c>
      <c r="BM181">
        <v>48.686636519036497</v>
      </c>
      <c r="BN181">
        <v>49.4056564860755</v>
      </c>
      <c r="BO181">
        <v>50.120766371986598</v>
      </c>
      <c r="BP181">
        <v>50.8194188731011</v>
      </c>
      <c r="BQ181">
        <v>51.521377346662398</v>
      </c>
      <c r="BR181">
        <v>52.212563392525801</v>
      </c>
      <c r="BS181">
        <v>52.9029192172124</v>
      </c>
      <c r="BT181">
        <v>53.585155109359398</v>
      </c>
      <c r="BU181">
        <v>54.257398060244697</v>
      </c>
      <c r="BV181">
        <v>54.917648541258401</v>
      </c>
      <c r="BW181">
        <v>55.556314204779298</v>
      </c>
      <c r="BX181">
        <v>56.174442494143797</v>
      </c>
      <c r="BY181">
        <v>56.756407003526597</v>
      </c>
      <c r="BZ181">
        <v>57.311442589291303</v>
      </c>
      <c r="CA181">
        <v>57.817187699203899</v>
      </c>
      <c r="CB181">
        <v>58.2911714295278</v>
      </c>
      <c r="CC181">
        <v>58.7145607779633</v>
      </c>
      <c r="CD181">
        <v>59.102115203281699</v>
      </c>
      <c r="CE181">
        <v>59.449226861294598</v>
      </c>
      <c r="CF181">
        <v>59.759212683753297</v>
      </c>
      <c r="CG181">
        <v>60.039181923223602</v>
      </c>
      <c r="CH181">
        <v>60.280472240791298</v>
      </c>
      <c r="CI181">
        <v>60.503678095166599</v>
      </c>
      <c r="CJ181">
        <v>60.680600043165697</v>
      </c>
      <c r="CK181">
        <v>60.844418184058199</v>
      </c>
      <c r="CL181">
        <v>60.952964196999197</v>
      </c>
      <c r="CM181">
        <v>61.049657509448899</v>
      </c>
      <c r="CN181">
        <v>61.075565277266797</v>
      </c>
      <c r="CO181">
        <v>61.087280501136</v>
      </c>
      <c r="CP181">
        <v>61.013847722408599</v>
      </c>
      <c r="CQ181">
        <v>60.914080159668202</v>
      </c>
      <c r="CR181">
        <v>60.720717622427003</v>
      </c>
      <c r="CS181">
        <v>60.4735581855277</v>
      </c>
      <c r="CT181">
        <v>60.135611289106102</v>
      </c>
      <c r="CU181">
        <v>59.699550126134099</v>
      </c>
      <c r="CV181">
        <v>59.189307158499702</v>
      </c>
      <c r="CW181">
        <v>58.524738212084699</v>
      </c>
      <c r="CX181">
        <v>57.819129984374598</v>
      </c>
      <c r="CY181">
        <v>56.9050176653287</v>
      </c>
      <c r="CZ181">
        <v>55.990905346282801</v>
      </c>
      <c r="DA181">
        <f t="shared" si="426"/>
        <v>61.087280501136</v>
      </c>
      <c r="DB181">
        <f t="shared" si="427"/>
        <v>23.346101231079899</v>
      </c>
      <c r="DC181">
        <f t="shared" si="428"/>
        <v>37.741179270056101</v>
      </c>
    </row>
    <row r="182" spans="1:171" s="52" customFormat="1" x14ac:dyDescent="0.3">
      <c r="A182" s="81"/>
      <c r="B182" s="48" t="s">
        <v>38</v>
      </c>
      <c r="D182" s="52">
        <f>AVERAGE(D160:D171)</f>
        <v>57.737603648774645</v>
      </c>
      <c r="E182" s="52">
        <f t="shared" ref="E182:BP182" si="437">AVERAGE(E160:E171)</f>
        <v>56.417066650203203</v>
      </c>
      <c r="F182" s="52">
        <f t="shared" si="437"/>
        <v>55.083908657097275</v>
      </c>
      <c r="G182" s="52">
        <f t="shared" si="437"/>
        <v>53.652871489051897</v>
      </c>
      <c r="H182" s="52">
        <f t="shared" si="437"/>
        <v>52.202315404395563</v>
      </c>
      <c r="I182" s="52">
        <f t="shared" si="437"/>
        <v>50.707799754278064</v>
      </c>
      <c r="J182" s="52">
        <f t="shared" si="437"/>
        <v>49.204017909956121</v>
      </c>
      <c r="K182" s="52">
        <f t="shared" si="437"/>
        <v>47.69250834812695</v>
      </c>
      <c r="L182" s="52">
        <f t="shared" si="437"/>
        <v>46.197733579908125</v>
      </c>
      <c r="M182" s="52">
        <f t="shared" si="437"/>
        <v>44.716979717445831</v>
      </c>
      <c r="N182" s="52">
        <f t="shared" si="437"/>
        <v>43.275039873580255</v>
      </c>
      <c r="O182" s="52">
        <f t="shared" si="437"/>
        <v>41.86421948992411</v>
      </c>
      <c r="P182" s="52">
        <f t="shared" si="437"/>
        <v>40.501522894181853</v>
      </c>
      <c r="Q182" s="52">
        <f t="shared" si="437"/>
        <v>39.182289304114711</v>
      </c>
      <c r="R182" s="52">
        <f t="shared" si="437"/>
        <v>37.911599722426395</v>
      </c>
      <c r="S182" s="52">
        <f t="shared" si="437"/>
        <v>36.69312245172587</v>
      </c>
      <c r="T182" s="52">
        <f t="shared" si="437"/>
        <v>35.520413334730392</v>
      </c>
      <c r="U182" s="52">
        <f t="shared" si="437"/>
        <v>34.403499848920333</v>
      </c>
      <c r="V182" s="52">
        <f t="shared" si="437"/>
        <v>33.335643774047561</v>
      </c>
      <c r="W182" s="52">
        <f t="shared" si="437"/>
        <v>32.326931054448544</v>
      </c>
      <c r="X182" s="52">
        <f t="shared" si="437"/>
        <v>31.377441419063128</v>
      </c>
      <c r="Y182" s="52">
        <f t="shared" si="437"/>
        <v>30.490890276867045</v>
      </c>
      <c r="Z182" s="52">
        <f t="shared" si="437"/>
        <v>29.680329450473266</v>
      </c>
      <c r="AA182" s="52">
        <f t="shared" si="437"/>
        <v>28.938466051413926</v>
      </c>
      <c r="AB182" s="52">
        <f t="shared" si="437"/>
        <v>28.284490231103771</v>
      </c>
      <c r="AC182" s="52">
        <f t="shared" si="437"/>
        <v>27.708994237730931</v>
      </c>
      <c r="AD182" s="52">
        <f t="shared" si="437"/>
        <v>27.227431083178402</v>
      </c>
      <c r="AE182" s="52">
        <f t="shared" si="437"/>
        <v>26.838630341369335</v>
      </c>
      <c r="AF182" s="52">
        <f t="shared" si="437"/>
        <v>26.538476676475728</v>
      </c>
      <c r="AG182" s="52">
        <f t="shared" si="437"/>
        <v>26.350569443218902</v>
      </c>
      <c r="AH182" s="52">
        <f t="shared" si="437"/>
        <v>26.253127308178861</v>
      </c>
      <c r="AI182" s="52">
        <f t="shared" si="437"/>
        <v>26.279927298815267</v>
      </c>
      <c r="AJ182" s="52">
        <f t="shared" si="437"/>
        <v>26.411102447582746</v>
      </c>
      <c r="AK182" s="52">
        <f t="shared" si="437"/>
        <v>26.665644123374392</v>
      </c>
      <c r="AL182" s="52">
        <f t="shared" si="437"/>
        <v>27.038007260040015</v>
      </c>
      <c r="AM182" s="52">
        <f t="shared" si="437"/>
        <v>27.522031932482548</v>
      </c>
      <c r="AN182" s="52">
        <f t="shared" si="437"/>
        <v>28.129446410686111</v>
      </c>
      <c r="AO182" s="52">
        <f t="shared" si="437"/>
        <v>28.831800420880374</v>
      </c>
      <c r="AP182" s="52">
        <f t="shared" si="437"/>
        <v>29.630967956546254</v>
      </c>
      <c r="AQ182" s="52">
        <f t="shared" si="437"/>
        <v>30.508360499668026</v>
      </c>
      <c r="AR182" s="52">
        <f t="shared" si="437"/>
        <v>31.442616260583353</v>
      </c>
      <c r="AS182" s="52">
        <f t="shared" si="437"/>
        <v>32.427715391696722</v>
      </c>
      <c r="AT182" s="52">
        <f t="shared" si="437"/>
        <v>33.43561755425943</v>
      </c>
      <c r="AU182" s="52">
        <f t="shared" si="437"/>
        <v>34.456524541401244</v>
      </c>
      <c r="AV182" s="52">
        <f t="shared" si="437"/>
        <v>35.474157319013514</v>
      </c>
      <c r="AW182" s="52">
        <f t="shared" si="437"/>
        <v>36.472794284201683</v>
      </c>
      <c r="AX182" s="52">
        <f t="shared" si="437"/>
        <v>37.448866096303071</v>
      </c>
      <c r="AY182" s="52">
        <f t="shared" si="437"/>
        <v>38.386721835990933</v>
      </c>
      <c r="AZ182" s="52">
        <f t="shared" si="437"/>
        <v>39.292827467576721</v>
      </c>
      <c r="BA182" s="52">
        <f t="shared" si="437"/>
        <v>40.149762387218054</v>
      </c>
      <c r="BB182" s="52">
        <f t="shared" si="437"/>
        <v>40.974261395052245</v>
      </c>
      <c r="BC182" s="52">
        <f t="shared" si="437"/>
        <v>41.742203387090797</v>
      </c>
      <c r="BD182" s="52">
        <f t="shared" si="437"/>
        <v>42.482712435090356</v>
      </c>
      <c r="BE182" s="52">
        <f t="shared" si="437"/>
        <v>43.168348946619325</v>
      </c>
      <c r="BF182" s="52">
        <f t="shared" si="437"/>
        <v>43.831662357090671</v>
      </c>
      <c r="BG182" s="52">
        <f t="shared" si="437"/>
        <v>44.442960820139611</v>
      </c>
      <c r="BH182" s="52">
        <f t="shared" si="437"/>
        <v>45.035838156314092</v>
      </c>
      <c r="BI182" s="52">
        <f t="shared" si="437"/>
        <v>45.583529895641988</v>
      </c>
      <c r="BJ182" s="52">
        <f t="shared" si="437"/>
        <v>46.114869465693964</v>
      </c>
      <c r="BK182" s="52">
        <f t="shared" si="437"/>
        <v>46.611143095026335</v>
      </c>
      <c r="BL182" s="52">
        <f t="shared" si="437"/>
        <v>47.09474417080191</v>
      </c>
      <c r="BM182" s="52">
        <f t="shared" si="437"/>
        <v>47.55745503445673</v>
      </c>
      <c r="BN182" s="52">
        <f t="shared" si="437"/>
        <v>48.015005922975668</v>
      </c>
      <c r="BO182" s="52">
        <f t="shared" si="437"/>
        <v>48.469941694345039</v>
      </c>
      <c r="BP182" s="52">
        <f t="shared" si="437"/>
        <v>48.931300181850965</v>
      </c>
      <c r="BQ182" s="52">
        <f t="shared" ref="BQ182:CZ182" si="438">AVERAGE(BQ160:BQ171)</f>
        <v>49.408808807963403</v>
      </c>
      <c r="BR182" s="52">
        <f t="shared" si="438"/>
        <v>49.906355046885437</v>
      </c>
      <c r="BS182" s="52">
        <f t="shared" si="438"/>
        <v>50.435230676502613</v>
      </c>
      <c r="BT182" s="52">
        <f t="shared" si="438"/>
        <v>50.991994989927854</v>
      </c>
      <c r="BU182" s="52">
        <f t="shared" si="438"/>
        <v>51.588428302456002</v>
      </c>
      <c r="BV182" s="52">
        <f t="shared" si="438"/>
        <v>52.212983887610285</v>
      </c>
      <c r="BW182" s="52">
        <f t="shared" si="438"/>
        <v>52.877343916235532</v>
      </c>
      <c r="BX182" s="52">
        <f t="shared" si="438"/>
        <v>53.565365476445322</v>
      </c>
      <c r="BY182" s="52">
        <f t="shared" si="438"/>
        <v>54.284555190623529</v>
      </c>
      <c r="BZ182" s="52">
        <f t="shared" si="438"/>
        <v>55.021548710752405</v>
      </c>
      <c r="CA182" s="52">
        <f t="shared" si="438"/>
        <v>55.776200086491379</v>
      </c>
      <c r="CB182" s="52">
        <f t="shared" si="438"/>
        <v>56.540203705602295</v>
      </c>
      <c r="CC182" s="52">
        <f t="shared" si="438"/>
        <v>57.307779270868998</v>
      </c>
      <c r="CD182" s="52">
        <f t="shared" si="438"/>
        <v>58.072639829810043</v>
      </c>
      <c r="CE182" s="52">
        <f t="shared" si="438"/>
        <v>58.828001090859253</v>
      </c>
      <c r="CF182" s="52">
        <f t="shared" si="438"/>
        <v>59.566678413416106</v>
      </c>
      <c r="CG182" s="52">
        <f t="shared" si="438"/>
        <v>60.282106510871223</v>
      </c>
      <c r="CH182" s="52">
        <f t="shared" si="438"/>
        <v>60.965064804772368</v>
      </c>
      <c r="CI182" s="52">
        <f t="shared" si="438"/>
        <v>61.608263025443868</v>
      </c>
      <c r="CJ182" s="52">
        <f t="shared" si="438"/>
        <v>62.204447214171758</v>
      </c>
      <c r="CK182" s="52">
        <f t="shared" si="438"/>
        <v>62.741129305264991</v>
      </c>
      <c r="CL182" s="52">
        <f t="shared" si="438"/>
        <v>63.219414468853103</v>
      </c>
      <c r="CM182" s="52">
        <f t="shared" si="438"/>
        <v>63.617536594288659</v>
      </c>
      <c r="CN182" s="52">
        <f t="shared" si="438"/>
        <v>63.945860224485209</v>
      </c>
      <c r="CO182" s="52">
        <f t="shared" si="438"/>
        <v>64.178043330904941</v>
      </c>
      <c r="CP182" s="52">
        <f t="shared" si="438"/>
        <v>64.329346298601862</v>
      </c>
      <c r="CQ182" s="52">
        <f t="shared" si="438"/>
        <v>64.371408551989759</v>
      </c>
      <c r="CR182" s="52">
        <f t="shared" si="438"/>
        <v>64.319368901899438</v>
      </c>
      <c r="CS182" s="52">
        <f t="shared" si="438"/>
        <v>64.148901101219678</v>
      </c>
      <c r="CT182" s="52">
        <f t="shared" si="438"/>
        <v>63.875696899154384</v>
      </c>
      <c r="CU182" s="52">
        <f t="shared" si="438"/>
        <v>63.465011719997712</v>
      </c>
      <c r="CV182" s="52">
        <f t="shared" si="438"/>
        <v>62.968822129237203</v>
      </c>
      <c r="CW182" s="52">
        <f t="shared" si="438"/>
        <v>62.305023596573939</v>
      </c>
      <c r="CX182" s="52">
        <f t="shared" si="438"/>
        <v>61.587184909139147</v>
      </c>
      <c r="CY182" s="52">
        <f t="shared" si="438"/>
        <v>60.676288351720125</v>
      </c>
      <c r="CZ182" s="52">
        <f t="shared" si="438"/>
        <v>59.744472739615446</v>
      </c>
      <c r="DA182">
        <f t="shared" si="426"/>
        <v>64.371408551989759</v>
      </c>
      <c r="DB182">
        <f t="shared" si="427"/>
        <v>26.253127308178861</v>
      </c>
      <c r="DC182">
        <f t="shared" si="428"/>
        <v>38.118281243810898</v>
      </c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</row>
    <row r="183" spans="1:171" s="52" customFormat="1" x14ac:dyDescent="0.3">
      <c r="A183" s="81"/>
      <c r="B183" s="49" t="s">
        <v>39</v>
      </c>
      <c r="D183" s="52">
        <f>STDEVA(D160:D171)</f>
        <v>10.291281658887025</v>
      </c>
      <c r="E183" s="52">
        <f t="shared" ref="E183:BP183" si="439">STDEVA(E160:E171)</f>
        <v>10.487887349650872</v>
      </c>
      <c r="F183" s="52">
        <f t="shared" si="439"/>
        <v>10.693849973886367</v>
      </c>
      <c r="G183" s="52">
        <f t="shared" si="439"/>
        <v>10.859758195262456</v>
      </c>
      <c r="H183" s="52">
        <f t="shared" si="439"/>
        <v>11.028915347344766</v>
      </c>
      <c r="I183" s="52">
        <f t="shared" si="439"/>
        <v>11.151735057984386</v>
      </c>
      <c r="J183" s="52">
        <f t="shared" si="439"/>
        <v>11.270121887455856</v>
      </c>
      <c r="K183" s="52">
        <f t="shared" si="439"/>
        <v>11.341847635808538</v>
      </c>
      <c r="L183" s="52">
        <f t="shared" si="439"/>
        <v>11.400075218951134</v>
      </c>
      <c r="M183" s="52">
        <f t="shared" si="439"/>
        <v>11.416459095043104</v>
      </c>
      <c r="N183" s="52">
        <f t="shared" si="439"/>
        <v>11.420509790280592</v>
      </c>
      <c r="O183" s="52">
        <f t="shared" si="439"/>
        <v>11.391317962955366</v>
      </c>
      <c r="P183" s="52">
        <f t="shared" si="439"/>
        <v>11.35996409631748</v>
      </c>
      <c r="Q183" s="52">
        <f t="shared" si="439"/>
        <v>11.311764219684914</v>
      </c>
      <c r="R183" s="52">
        <f t="shared" si="439"/>
        <v>11.274574364847435</v>
      </c>
      <c r="S183" s="52">
        <f t="shared" si="439"/>
        <v>11.240806646799621</v>
      </c>
      <c r="T183" s="52">
        <f t="shared" si="439"/>
        <v>11.22649041878323</v>
      </c>
      <c r="U183" s="52">
        <f t="shared" si="439"/>
        <v>11.233405699508676</v>
      </c>
      <c r="V183" s="52">
        <f t="shared" si="439"/>
        <v>11.263142628514952</v>
      </c>
      <c r="W183" s="52">
        <f t="shared" si="439"/>
        <v>11.320756258625531</v>
      </c>
      <c r="X183" s="52">
        <f t="shared" si="439"/>
        <v>11.397183813628526</v>
      </c>
      <c r="Y183" s="52">
        <f t="shared" si="439"/>
        <v>11.501808963352813</v>
      </c>
      <c r="Z183" s="52">
        <f t="shared" si="439"/>
        <v>11.616448175528868</v>
      </c>
      <c r="AA183" s="52">
        <f t="shared" si="439"/>
        <v>11.755346054167612</v>
      </c>
      <c r="AB183" s="52">
        <f t="shared" si="439"/>
        <v>11.897659795013361</v>
      </c>
      <c r="AC183" s="52">
        <f t="shared" si="439"/>
        <v>12.058299008026484</v>
      </c>
      <c r="AD183" s="52">
        <f t="shared" si="439"/>
        <v>12.21865851518163</v>
      </c>
      <c r="AE183" s="52">
        <f t="shared" si="439"/>
        <v>12.387879756893254</v>
      </c>
      <c r="AF183" s="52">
        <f t="shared" si="439"/>
        <v>12.553457993425788</v>
      </c>
      <c r="AG183" s="52">
        <f t="shared" si="439"/>
        <v>12.70890884142856</v>
      </c>
      <c r="AH183" s="52">
        <f t="shared" si="439"/>
        <v>12.852719262477038</v>
      </c>
      <c r="AI183" s="52">
        <f t="shared" si="439"/>
        <v>12.970278490761631</v>
      </c>
      <c r="AJ183" s="52">
        <f t="shared" si="439"/>
        <v>13.054153802845933</v>
      </c>
      <c r="AK183" s="52">
        <f t="shared" si="439"/>
        <v>13.107884253885523</v>
      </c>
      <c r="AL183" s="52">
        <f t="shared" si="439"/>
        <v>13.104694000800849</v>
      </c>
      <c r="AM183" s="52">
        <f t="shared" si="439"/>
        <v>13.072028478399098</v>
      </c>
      <c r="AN183" s="52">
        <f t="shared" si="439"/>
        <v>12.968460274470369</v>
      </c>
      <c r="AO183" s="52">
        <f t="shared" si="439"/>
        <v>12.83270993360053</v>
      </c>
      <c r="AP183" s="52">
        <f t="shared" si="439"/>
        <v>12.643753011837948</v>
      </c>
      <c r="AQ183" s="52">
        <f t="shared" si="439"/>
        <v>12.418756542877423</v>
      </c>
      <c r="AR183" s="52">
        <f t="shared" si="439"/>
        <v>12.163058195880993</v>
      </c>
      <c r="AS183" s="52">
        <f t="shared" si="439"/>
        <v>11.878430768235802</v>
      </c>
      <c r="AT183" s="52">
        <f t="shared" si="439"/>
        <v>11.57869032381595</v>
      </c>
      <c r="AU183" s="52">
        <f t="shared" si="439"/>
        <v>11.267749466813994</v>
      </c>
      <c r="AV183" s="52">
        <f t="shared" si="439"/>
        <v>10.954278570857511</v>
      </c>
      <c r="AW183" s="52">
        <f t="shared" si="439"/>
        <v>10.645044238014274</v>
      </c>
      <c r="AX183" s="52">
        <f t="shared" si="439"/>
        <v>10.346598168503395</v>
      </c>
      <c r="AY183" s="52">
        <f t="shared" si="439"/>
        <v>10.062173813395173</v>
      </c>
      <c r="AZ183" s="52">
        <f t="shared" si="439"/>
        <v>9.7959906926366038</v>
      </c>
      <c r="BA183" s="52">
        <f t="shared" si="439"/>
        <v>9.5510261422673768</v>
      </c>
      <c r="BB183" s="52">
        <f t="shared" si="439"/>
        <v>9.3260384554328457</v>
      </c>
      <c r="BC183" s="52">
        <f t="shared" si="439"/>
        <v>9.1248371945515618</v>
      </c>
      <c r="BD183" s="52">
        <f t="shared" si="439"/>
        <v>8.9411080987740768</v>
      </c>
      <c r="BE183" s="52">
        <f t="shared" si="439"/>
        <v>8.7738048939527875</v>
      </c>
      <c r="BF183" s="52">
        <f t="shared" si="439"/>
        <v>8.6204891249593114</v>
      </c>
      <c r="BG183" s="52">
        <f t="shared" si="439"/>
        <v>8.4780094566207094</v>
      </c>
      <c r="BH183" s="52">
        <f t="shared" si="439"/>
        <v>8.347560643632951</v>
      </c>
      <c r="BI183" s="52">
        <f t="shared" si="439"/>
        <v>8.2279331307646988</v>
      </c>
      <c r="BJ183" s="52">
        <f t="shared" si="439"/>
        <v>8.1230047761888269</v>
      </c>
      <c r="BK183" s="52">
        <f t="shared" si="439"/>
        <v>8.0346587368401199</v>
      </c>
      <c r="BL183" s="52">
        <f t="shared" si="439"/>
        <v>7.9659024355877506</v>
      </c>
      <c r="BM183" s="52">
        <f t="shared" si="439"/>
        <v>7.9193185127827244</v>
      </c>
      <c r="BN183" s="52">
        <f t="shared" si="439"/>
        <v>7.8959281492736269</v>
      </c>
      <c r="BO183" s="52">
        <f t="shared" si="439"/>
        <v>7.8935433554150478</v>
      </c>
      <c r="BP183" s="52">
        <f t="shared" si="439"/>
        <v>7.9109498883761811</v>
      </c>
      <c r="BQ183" s="52">
        <f t="shared" ref="BQ183:CZ183" si="440">STDEVA(BQ160:BQ171)</f>
        <v>7.9444857012469017</v>
      </c>
      <c r="BR183" s="52">
        <f t="shared" si="440"/>
        <v>7.9858751363222948</v>
      </c>
      <c r="BS183" s="52">
        <f t="shared" si="440"/>
        <v>8.0377294641356816</v>
      </c>
      <c r="BT183" s="52">
        <f t="shared" si="440"/>
        <v>8.0892436982958351</v>
      </c>
      <c r="BU183" s="52">
        <f t="shared" si="440"/>
        <v>8.1462466267653575</v>
      </c>
      <c r="BV183" s="52">
        <f t="shared" si="440"/>
        <v>8.202944172410632</v>
      </c>
      <c r="BW183" s="52">
        <f t="shared" si="440"/>
        <v>8.2628298083986849</v>
      </c>
      <c r="BX183" s="52">
        <f t="shared" si="440"/>
        <v>8.3261899908964114</v>
      </c>
      <c r="BY183" s="52">
        <f t="shared" si="440"/>
        <v>8.3934048294620425</v>
      </c>
      <c r="BZ183" s="52">
        <f t="shared" si="440"/>
        <v>8.4650140274134564</v>
      </c>
      <c r="CA183" s="52">
        <f t="shared" si="440"/>
        <v>8.5379994119647762</v>
      </c>
      <c r="CB183" s="52">
        <f t="shared" si="440"/>
        <v>8.6111555747405237</v>
      </c>
      <c r="CC183" s="52">
        <f t="shared" si="440"/>
        <v>8.6786586539973811</v>
      </c>
      <c r="CD183" s="52">
        <f t="shared" si="440"/>
        <v>8.7384537443425465</v>
      </c>
      <c r="CE183" s="52">
        <f t="shared" si="440"/>
        <v>8.7865786723996884</v>
      </c>
      <c r="CF183" s="52">
        <f t="shared" si="440"/>
        <v>8.8200634295023068</v>
      </c>
      <c r="CG183" s="52">
        <f t="shared" si="440"/>
        <v>8.8384611499513017</v>
      </c>
      <c r="CH183" s="52">
        <f t="shared" si="440"/>
        <v>8.842033726579821</v>
      </c>
      <c r="CI183" s="52">
        <f t="shared" si="440"/>
        <v>8.8328643646972687</v>
      </c>
      <c r="CJ183" s="52">
        <f t="shared" si="440"/>
        <v>8.8130101157352438</v>
      </c>
      <c r="CK183" s="52">
        <f t="shared" si="440"/>
        <v>8.7876512669249038</v>
      </c>
      <c r="CL183" s="52">
        <f t="shared" si="440"/>
        <v>8.7599322828256163</v>
      </c>
      <c r="CM183" s="52">
        <f t="shared" si="440"/>
        <v>8.7371871179437228</v>
      </c>
      <c r="CN183" s="52">
        <f t="shared" si="440"/>
        <v>8.7218792876065905</v>
      </c>
      <c r="CO183" s="52">
        <f t="shared" si="440"/>
        <v>8.7175685847560658</v>
      </c>
      <c r="CP183" s="52">
        <f t="shared" si="440"/>
        <v>8.7335070996126838</v>
      </c>
      <c r="CQ183" s="52">
        <f t="shared" si="440"/>
        <v>8.7629353396134668</v>
      </c>
      <c r="CR183" s="52">
        <f t="shared" si="440"/>
        <v>8.8268252499183593</v>
      </c>
      <c r="CS183" s="52">
        <f t="shared" si="440"/>
        <v>8.8996485320200094</v>
      </c>
      <c r="CT183" s="52">
        <f t="shared" si="440"/>
        <v>9.0191234396687321</v>
      </c>
      <c r="CU183" s="52">
        <f t="shared" si="440"/>
        <v>9.1429864641182057</v>
      </c>
      <c r="CV183" s="52">
        <f t="shared" si="440"/>
        <v>9.3093339674221305</v>
      </c>
      <c r="CW183" s="52">
        <f t="shared" si="440"/>
        <v>9.4770657499641722</v>
      </c>
      <c r="CX183" s="52">
        <f t="shared" si="440"/>
        <v>9.677084688947188</v>
      </c>
      <c r="CY183" s="52">
        <f t="shared" si="440"/>
        <v>9.8718069641713573</v>
      </c>
      <c r="CZ183" s="52">
        <f t="shared" si="440"/>
        <v>10.089045332897559</v>
      </c>
      <c r="DA183">
        <f t="shared" si="426"/>
        <v>13.107884253885523</v>
      </c>
      <c r="DB183">
        <f t="shared" si="427"/>
        <v>7.8935433554150478</v>
      </c>
      <c r="DC183">
        <f t="shared" si="428"/>
        <v>5.2143408984704749</v>
      </c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</row>
    <row r="184" spans="1:171" s="52" customFormat="1" x14ac:dyDescent="0.3">
      <c r="A184" s="81"/>
      <c r="B184" s="49" t="s">
        <v>40</v>
      </c>
      <c r="D184" s="52">
        <f>AVERAGE(D172:D181)</f>
        <v>54.651948553043397</v>
      </c>
      <c r="E184" s="52">
        <f t="shared" ref="E184:BP184" si="441">AVERAGE(E172:E181)</f>
        <v>53.463580632432581</v>
      </c>
      <c r="F184" s="52">
        <f t="shared" si="441"/>
        <v>52.275212711821744</v>
      </c>
      <c r="G184" s="52">
        <f t="shared" si="441"/>
        <v>51.008056373426328</v>
      </c>
      <c r="H184" s="52">
        <f t="shared" si="441"/>
        <v>49.724123832471868</v>
      </c>
      <c r="I184" s="52">
        <f t="shared" si="441"/>
        <v>48.409474539696753</v>
      </c>
      <c r="J184" s="52">
        <f t="shared" si="441"/>
        <v>47.089671962101548</v>
      </c>
      <c r="K184" s="52">
        <f t="shared" si="441"/>
        <v>45.765240421619652</v>
      </c>
      <c r="L184" s="52">
        <f t="shared" si="441"/>
        <v>44.453624798837488</v>
      </c>
      <c r="M184" s="52">
        <f t="shared" si="441"/>
        <v>43.156896642136495</v>
      </c>
      <c r="N184" s="52">
        <f t="shared" si="441"/>
        <v>41.876930048428036</v>
      </c>
      <c r="O184" s="52">
        <f t="shared" si="441"/>
        <v>40.62904320172975</v>
      </c>
      <c r="P184" s="52">
        <f t="shared" si="441"/>
        <v>39.402442383537206</v>
      </c>
      <c r="Q184" s="52">
        <f t="shared" si="441"/>
        <v>38.21118443649555</v>
      </c>
      <c r="R184" s="52">
        <f t="shared" si="441"/>
        <v>37.054278494343876</v>
      </c>
      <c r="S184" s="52">
        <f t="shared" si="441"/>
        <v>35.92843950291671</v>
      </c>
      <c r="T184" s="52">
        <f t="shared" si="441"/>
        <v>34.856118458315109</v>
      </c>
      <c r="U184" s="52">
        <f t="shared" si="441"/>
        <v>33.812728043449901</v>
      </c>
      <c r="V184" s="52">
        <f t="shared" si="441"/>
        <v>32.840154424014862</v>
      </c>
      <c r="W184" s="52">
        <f t="shared" si="441"/>
        <v>31.910825512784175</v>
      </c>
      <c r="X184" s="52">
        <f t="shared" si="441"/>
        <v>31.052152084018125</v>
      </c>
      <c r="Y184" s="52">
        <f t="shared" si="441"/>
        <v>30.27058394498539</v>
      </c>
      <c r="Z184" s="52">
        <f t="shared" si="441"/>
        <v>29.555679575542264</v>
      </c>
      <c r="AA184" s="52">
        <f t="shared" si="441"/>
        <v>28.945866065798857</v>
      </c>
      <c r="AB184" s="52">
        <f t="shared" si="441"/>
        <v>28.4023202869136</v>
      </c>
      <c r="AC184" s="52">
        <f t="shared" si="441"/>
        <v>27.976325768225585</v>
      </c>
      <c r="AD184" s="52">
        <f t="shared" si="441"/>
        <v>27.630682298736122</v>
      </c>
      <c r="AE184" s="52">
        <f t="shared" si="441"/>
        <v>27.396779127207452</v>
      </c>
      <c r="AF184" s="52">
        <f t="shared" si="441"/>
        <v>27.259439834423819</v>
      </c>
      <c r="AG184" s="52">
        <f t="shared" si="441"/>
        <v>27.218471867550022</v>
      </c>
      <c r="AH184" s="52">
        <f t="shared" si="441"/>
        <v>27.284886919788157</v>
      </c>
      <c r="AI184" s="52">
        <f t="shared" si="441"/>
        <v>27.435493806494701</v>
      </c>
      <c r="AJ184" s="52">
        <f t="shared" si="441"/>
        <v>27.690097709232088</v>
      </c>
      <c r="AK184" s="52">
        <f t="shared" si="441"/>
        <v>28.023652908413982</v>
      </c>
      <c r="AL184" s="52">
        <f t="shared" si="441"/>
        <v>28.44619106469991</v>
      </c>
      <c r="AM184" s="52">
        <f t="shared" si="441"/>
        <v>28.941471232465254</v>
      </c>
      <c r="AN184" s="52">
        <f t="shared" si="441"/>
        <v>29.517556127354048</v>
      </c>
      <c r="AO184" s="52">
        <f t="shared" si="441"/>
        <v>30.150074610756199</v>
      </c>
      <c r="AP184" s="52">
        <f t="shared" si="441"/>
        <v>30.852547874826861</v>
      </c>
      <c r="AQ184" s="52">
        <f t="shared" si="441"/>
        <v>31.599205323073107</v>
      </c>
      <c r="AR184" s="52">
        <f t="shared" si="441"/>
        <v>32.395414385978945</v>
      </c>
      <c r="AS184" s="52">
        <f t="shared" si="441"/>
        <v>33.224106032082545</v>
      </c>
      <c r="AT184" s="52">
        <f t="shared" si="441"/>
        <v>34.083737796246183</v>
      </c>
      <c r="AU184" s="52">
        <f t="shared" si="441"/>
        <v>34.962184951200165</v>
      </c>
      <c r="AV184" s="52">
        <f t="shared" si="441"/>
        <v>35.855876476105337</v>
      </c>
      <c r="AW184" s="52">
        <f t="shared" si="441"/>
        <v>36.759314325220032</v>
      </c>
      <c r="AX184" s="52">
        <f t="shared" si="441"/>
        <v>37.664706263230379</v>
      </c>
      <c r="AY184" s="52">
        <f t="shared" si="441"/>
        <v>38.57033879332598</v>
      </c>
      <c r="AZ184" s="52">
        <f t="shared" si="441"/>
        <v>39.466904529743331</v>
      </c>
      <c r="BA184" s="52">
        <f t="shared" si="441"/>
        <v>40.353369092065165</v>
      </c>
      <c r="BB184" s="52">
        <f t="shared" si="441"/>
        <v>41.227042453673093</v>
      </c>
      <c r="BC184" s="52">
        <f t="shared" si="441"/>
        <v>42.079550877341305</v>
      </c>
      <c r="BD184" s="52">
        <f t="shared" si="441"/>
        <v>42.917481076731057</v>
      </c>
      <c r="BE184" s="52">
        <f t="shared" si="441"/>
        <v>43.728705280292409</v>
      </c>
      <c r="BF184" s="52">
        <f t="shared" si="441"/>
        <v>44.52228817862381</v>
      </c>
      <c r="BG184" s="52">
        <f t="shared" si="441"/>
        <v>45.290691238161671</v>
      </c>
      <c r="BH184" s="52">
        <f t="shared" si="441"/>
        <v>46.037134929248261</v>
      </c>
      <c r="BI184" s="52">
        <f t="shared" si="441"/>
        <v>46.760625851529547</v>
      </c>
      <c r="BJ184" s="52">
        <f t="shared" si="441"/>
        <v>47.458926321266276</v>
      </c>
      <c r="BK184" s="52">
        <f t="shared" si="441"/>
        <v>48.137229067152852</v>
      </c>
      <c r="BL184" s="52">
        <f t="shared" si="441"/>
        <v>48.790075392997274</v>
      </c>
      <c r="BM184" s="52">
        <f t="shared" si="441"/>
        <v>49.42385830950284</v>
      </c>
      <c r="BN184" s="52">
        <f t="shared" si="441"/>
        <v>50.031891947282553</v>
      </c>
      <c r="BO184" s="52">
        <f t="shared" si="441"/>
        <v>50.620517494757294</v>
      </c>
      <c r="BP184" s="52">
        <f t="shared" si="441"/>
        <v>51.186032948749279</v>
      </c>
      <c r="BQ184" s="52">
        <f t="shared" ref="BQ184:CZ184" si="442">AVERAGE(BQ172:BQ181)</f>
        <v>51.73396031223875</v>
      </c>
      <c r="BR184" s="52">
        <f t="shared" si="442"/>
        <v>52.26044316539393</v>
      </c>
      <c r="BS184" s="52">
        <f t="shared" si="442"/>
        <v>52.772819099040063</v>
      </c>
      <c r="BT184" s="52">
        <f t="shared" si="442"/>
        <v>53.265397200819869</v>
      </c>
      <c r="BU184" s="52">
        <f t="shared" si="442"/>
        <v>53.751773431228038</v>
      </c>
      <c r="BV184" s="52">
        <f t="shared" si="442"/>
        <v>54.219949153176174</v>
      </c>
      <c r="BW184" s="52">
        <f t="shared" si="442"/>
        <v>54.687084428703351</v>
      </c>
      <c r="BX184" s="52">
        <f t="shared" si="442"/>
        <v>55.143816525225112</v>
      </c>
      <c r="BY184" s="52">
        <f t="shared" si="442"/>
        <v>55.599370711297411</v>
      </c>
      <c r="BZ184" s="52">
        <f t="shared" si="442"/>
        <v>56.053928134719968</v>
      </c>
      <c r="CA184" s="52">
        <f t="shared" si="442"/>
        <v>56.504335355187152</v>
      </c>
      <c r="CB184" s="52">
        <f t="shared" si="442"/>
        <v>56.958396009158847</v>
      </c>
      <c r="CC184" s="52">
        <f t="shared" si="442"/>
        <v>57.407248250026171</v>
      </c>
      <c r="CD184" s="52">
        <f t="shared" si="442"/>
        <v>57.857772781258362</v>
      </c>
      <c r="CE184" s="52">
        <f t="shared" si="442"/>
        <v>58.302541568981511</v>
      </c>
      <c r="CF184" s="52">
        <f t="shared" si="442"/>
        <v>58.739909200677992</v>
      </c>
      <c r="CG184" s="52">
        <f t="shared" si="442"/>
        <v>59.171769255492869</v>
      </c>
      <c r="CH184" s="52">
        <f t="shared" si="442"/>
        <v>59.581851277850504</v>
      </c>
      <c r="CI184" s="52">
        <f t="shared" si="442"/>
        <v>59.982758235815268</v>
      </c>
      <c r="CJ184" s="52">
        <f t="shared" si="442"/>
        <v>60.344667495571514</v>
      </c>
      <c r="CK184" s="52">
        <f t="shared" si="442"/>
        <v>60.682895672217214</v>
      </c>
      <c r="CL184" s="52">
        <f t="shared" si="442"/>
        <v>60.974646966413069</v>
      </c>
      <c r="CM184" s="52">
        <f t="shared" si="442"/>
        <v>61.214667776514133</v>
      </c>
      <c r="CN184" s="52">
        <f t="shared" si="442"/>
        <v>61.4037740308856</v>
      </c>
      <c r="CO184" s="52">
        <f t="shared" si="442"/>
        <v>61.518257995728774</v>
      </c>
      <c r="CP184" s="52">
        <f t="shared" si="442"/>
        <v>61.563959464646565</v>
      </c>
      <c r="CQ184" s="52">
        <f t="shared" si="442"/>
        <v>61.532011158818172</v>
      </c>
      <c r="CR184" s="52">
        <f t="shared" si="442"/>
        <v>61.399258943237285</v>
      </c>
      <c r="CS184" s="52">
        <f t="shared" si="442"/>
        <v>61.20214809800418</v>
      </c>
      <c r="CT184" s="52">
        <f t="shared" si="442"/>
        <v>60.87597233960939</v>
      </c>
      <c r="CU184" s="52">
        <f t="shared" si="442"/>
        <v>60.476420970088135</v>
      </c>
      <c r="CV184" s="52">
        <f t="shared" si="442"/>
        <v>59.965549158267905</v>
      </c>
      <c r="CW184" s="52">
        <f t="shared" si="442"/>
        <v>59.337557994906774</v>
      </c>
      <c r="CX184" s="52">
        <f t="shared" si="442"/>
        <v>58.656764174386851</v>
      </c>
      <c r="CY184" s="52">
        <f t="shared" si="442"/>
        <v>57.807509231449991</v>
      </c>
      <c r="CZ184" s="52">
        <f t="shared" si="442"/>
        <v>56.958254288513118</v>
      </c>
      <c r="DA184">
        <f t="shared" si="426"/>
        <v>61.563959464646565</v>
      </c>
      <c r="DB184">
        <f t="shared" si="427"/>
        <v>27.218471867550022</v>
      </c>
      <c r="DC184">
        <f t="shared" si="428"/>
        <v>34.345487597096543</v>
      </c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</row>
    <row r="185" spans="1:171" s="52" customFormat="1" x14ac:dyDescent="0.3">
      <c r="A185" s="81"/>
      <c r="B185" s="49" t="s">
        <v>41</v>
      </c>
      <c r="D185" s="52">
        <f>STDEVA(D172:D181)</f>
        <v>6.8436335869717997</v>
      </c>
      <c r="E185" s="52">
        <f t="shared" ref="E185:BP185" si="443">STDEVA(E172:E181)</f>
        <v>6.8132891731835725</v>
      </c>
      <c r="F185" s="52">
        <f t="shared" si="443"/>
        <v>6.7887625517429804</v>
      </c>
      <c r="G185" s="52">
        <f t="shared" si="443"/>
        <v>6.7292322411211982</v>
      </c>
      <c r="H185" s="52">
        <f t="shared" si="443"/>
        <v>6.6735967833453076</v>
      </c>
      <c r="I185" s="52">
        <f t="shared" si="443"/>
        <v>6.6030720997897063</v>
      </c>
      <c r="J185" s="52">
        <f t="shared" si="443"/>
        <v>6.5229256899728361</v>
      </c>
      <c r="K185" s="52">
        <f t="shared" si="443"/>
        <v>6.4496898766929771</v>
      </c>
      <c r="L185" s="52">
        <f t="shared" si="443"/>
        <v>6.3608028475895546</v>
      </c>
      <c r="M185" s="52">
        <f t="shared" si="443"/>
        <v>6.2820420458236521</v>
      </c>
      <c r="N185" s="52">
        <f t="shared" si="443"/>
        <v>6.1982155054697499</v>
      </c>
      <c r="O185" s="52">
        <f t="shared" si="443"/>
        <v>6.1107923561053736</v>
      </c>
      <c r="P185" s="52">
        <f t="shared" si="443"/>
        <v>6.026004375081099</v>
      </c>
      <c r="Q185" s="52">
        <f t="shared" si="443"/>
        <v>5.9300030077156292</v>
      </c>
      <c r="R185" s="52">
        <f t="shared" si="443"/>
        <v>5.8326443045459335</v>
      </c>
      <c r="S185" s="52">
        <f t="shared" si="443"/>
        <v>5.7267354816697749</v>
      </c>
      <c r="T185" s="52">
        <f t="shared" si="443"/>
        <v>5.6102147607566755</v>
      </c>
      <c r="U185" s="52">
        <f t="shared" si="443"/>
        <v>5.4922829850313724</v>
      </c>
      <c r="V185" s="52">
        <f t="shared" si="443"/>
        <v>5.3633016327075724</v>
      </c>
      <c r="W185" s="52">
        <f t="shared" si="443"/>
        <v>5.2371193749887137</v>
      </c>
      <c r="X185" s="52">
        <f t="shared" si="443"/>
        <v>5.1141995906263054</v>
      </c>
      <c r="Y185" s="52">
        <f t="shared" si="443"/>
        <v>4.9951118442251827</v>
      </c>
      <c r="Z185" s="52">
        <f t="shared" si="443"/>
        <v>4.8959471802326266</v>
      </c>
      <c r="AA185" s="52">
        <f t="shared" si="443"/>
        <v>4.8088677795425383</v>
      </c>
      <c r="AB185" s="52">
        <f t="shared" si="443"/>
        <v>4.7495233172046261</v>
      </c>
      <c r="AC185" s="52">
        <f t="shared" si="443"/>
        <v>4.7138192320007954</v>
      </c>
      <c r="AD185" s="52">
        <f t="shared" si="443"/>
        <v>4.7006715222610334</v>
      </c>
      <c r="AE185" s="52">
        <f t="shared" si="443"/>
        <v>4.7166744964501435</v>
      </c>
      <c r="AF185" s="52">
        <f t="shared" si="443"/>
        <v>4.7468409628065755</v>
      </c>
      <c r="AG185" s="52">
        <f t="shared" si="443"/>
        <v>4.8021902274548554</v>
      </c>
      <c r="AH185" s="52">
        <f t="shared" si="443"/>
        <v>4.8648028020843457</v>
      </c>
      <c r="AI185" s="52">
        <f t="shared" si="443"/>
        <v>4.9408900269743494</v>
      </c>
      <c r="AJ185" s="52">
        <f t="shared" si="443"/>
        <v>5.0211412563855564</v>
      </c>
      <c r="AK185" s="52">
        <f t="shared" si="443"/>
        <v>5.1058055571473142</v>
      </c>
      <c r="AL185" s="52">
        <f t="shared" si="443"/>
        <v>5.1944153827154986</v>
      </c>
      <c r="AM185" s="52">
        <f t="shared" si="443"/>
        <v>5.2837465717701075</v>
      </c>
      <c r="AN185" s="52">
        <f t="shared" si="443"/>
        <v>5.3766012174555096</v>
      </c>
      <c r="AO185" s="52">
        <f t="shared" si="443"/>
        <v>5.4729560513635471</v>
      </c>
      <c r="AP185" s="52">
        <f t="shared" si="443"/>
        <v>5.5778463480768217</v>
      </c>
      <c r="AQ185" s="52">
        <f t="shared" si="443"/>
        <v>5.6903996889281183</v>
      </c>
      <c r="AR185" s="52">
        <f t="shared" si="443"/>
        <v>5.8164665036881233</v>
      </c>
      <c r="AS185" s="52">
        <f t="shared" si="443"/>
        <v>5.9525791032030373</v>
      </c>
      <c r="AT185" s="52">
        <f t="shared" si="443"/>
        <v>6.1028421940050785</v>
      </c>
      <c r="AU185" s="52">
        <f t="shared" si="443"/>
        <v>6.2598577448252728</v>
      </c>
      <c r="AV185" s="52">
        <f t="shared" si="443"/>
        <v>6.4233191676908223</v>
      </c>
      <c r="AW185" s="52">
        <f t="shared" si="443"/>
        <v>6.5849124030121908</v>
      </c>
      <c r="AX185" s="52">
        <f t="shared" si="443"/>
        <v>6.7385253889590873</v>
      </c>
      <c r="AY185" s="52">
        <f t="shared" si="443"/>
        <v>6.8818611617931795</v>
      </c>
      <c r="AZ185" s="52">
        <f t="shared" si="443"/>
        <v>7.0076949927927545</v>
      </c>
      <c r="BA185" s="52">
        <f t="shared" si="443"/>
        <v>7.1100095286484803</v>
      </c>
      <c r="BB185" s="52">
        <f t="shared" si="443"/>
        <v>7.1916292966836091</v>
      </c>
      <c r="BC185" s="52">
        <f t="shared" si="443"/>
        <v>7.2331150390124099</v>
      </c>
      <c r="BD185" s="52">
        <f t="shared" si="443"/>
        <v>7.2538313906696672</v>
      </c>
      <c r="BE185" s="52">
        <f t="shared" si="443"/>
        <v>7.237140333012742</v>
      </c>
      <c r="BF185" s="52">
        <f t="shared" si="443"/>
        <v>7.1957258059891025</v>
      </c>
      <c r="BG185" s="52">
        <f t="shared" si="443"/>
        <v>7.1216802982358383</v>
      </c>
      <c r="BH185" s="52">
        <f t="shared" si="443"/>
        <v>7.0222595296250105</v>
      </c>
      <c r="BI185" s="52">
        <f t="shared" si="443"/>
        <v>6.8979792270581273</v>
      </c>
      <c r="BJ185" s="52">
        <f t="shared" si="443"/>
        <v>6.753373249742407</v>
      </c>
      <c r="BK185" s="52">
        <f t="shared" si="443"/>
        <v>6.5921620847896341</v>
      </c>
      <c r="BL185" s="52">
        <f t="shared" si="443"/>
        <v>6.4182090558011318</v>
      </c>
      <c r="BM185" s="52">
        <f t="shared" si="443"/>
        <v>6.2405011590258397</v>
      </c>
      <c r="BN185" s="52">
        <f t="shared" si="443"/>
        <v>6.0596082608015607</v>
      </c>
      <c r="BO185" s="52">
        <f t="shared" si="443"/>
        <v>5.8874088703417522</v>
      </c>
      <c r="BP185" s="52">
        <f t="shared" si="443"/>
        <v>5.7222463132812011</v>
      </c>
      <c r="BQ185" s="52">
        <f t="shared" ref="BQ185:CZ185" si="444">STDEVA(BQ172:BQ181)</f>
        <v>5.5711478418872513</v>
      </c>
      <c r="BR185" s="52">
        <f t="shared" si="444"/>
        <v>5.4362530366706432</v>
      </c>
      <c r="BS185" s="52">
        <f t="shared" si="444"/>
        <v>5.3168680348551343</v>
      </c>
      <c r="BT185" s="52">
        <f t="shared" si="444"/>
        <v>5.2162336145818058</v>
      </c>
      <c r="BU185" s="52">
        <f t="shared" si="444"/>
        <v>5.1285367749089215</v>
      </c>
      <c r="BV185" s="52">
        <f t="shared" si="444"/>
        <v>5.0587954765254937</v>
      </c>
      <c r="BW185" s="52">
        <f t="shared" si="444"/>
        <v>4.9981373766180868</v>
      </c>
      <c r="BX185" s="52">
        <f t="shared" si="444"/>
        <v>4.9497825764422556</v>
      </c>
      <c r="BY185" s="52">
        <f t="shared" si="444"/>
        <v>4.9063621847321315</v>
      </c>
      <c r="BZ185" s="52">
        <f t="shared" si="444"/>
        <v>4.8682345962605487</v>
      </c>
      <c r="CA185" s="52">
        <f t="shared" si="444"/>
        <v>4.8337052351871401</v>
      </c>
      <c r="CB185" s="52">
        <f t="shared" si="444"/>
        <v>4.8016706877340489</v>
      </c>
      <c r="CC185" s="52">
        <f t="shared" si="444"/>
        <v>4.7725888911524903</v>
      </c>
      <c r="CD185" s="52">
        <f t="shared" si="444"/>
        <v>4.749554687171524</v>
      </c>
      <c r="CE185" s="52">
        <f t="shared" si="444"/>
        <v>4.7318234899281784</v>
      </c>
      <c r="CF185" s="52">
        <f t="shared" si="444"/>
        <v>4.7262215819527293</v>
      </c>
      <c r="CG185" s="52">
        <f t="shared" si="444"/>
        <v>4.7299719667563025</v>
      </c>
      <c r="CH185" s="52">
        <f t="shared" si="444"/>
        <v>4.7521305311334991</v>
      </c>
      <c r="CI185" s="52">
        <f t="shared" si="444"/>
        <v>4.7876757720965815</v>
      </c>
      <c r="CJ185" s="52">
        <f t="shared" si="444"/>
        <v>4.8440541208783996</v>
      </c>
      <c r="CK185" s="52">
        <f t="shared" si="444"/>
        <v>4.9172838223121351</v>
      </c>
      <c r="CL185" s="52">
        <f t="shared" si="444"/>
        <v>5.0053507560631543</v>
      </c>
      <c r="CM185" s="52">
        <f t="shared" si="444"/>
        <v>5.1145754976790405</v>
      </c>
      <c r="CN185" s="52">
        <f t="shared" si="444"/>
        <v>5.2255707217355587</v>
      </c>
      <c r="CO185" s="52">
        <f t="shared" si="444"/>
        <v>5.352780240343221</v>
      </c>
      <c r="CP185" s="52">
        <f t="shared" si="444"/>
        <v>5.4805168777377293</v>
      </c>
      <c r="CQ185" s="52">
        <f t="shared" si="444"/>
        <v>5.6019787735514033</v>
      </c>
      <c r="CR185" s="52">
        <f t="shared" si="444"/>
        <v>5.737043765372924</v>
      </c>
      <c r="CS185" s="52">
        <f t="shared" si="444"/>
        <v>5.8308762401250274</v>
      </c>
      <c r="CT185" s="52">
        <f t="shared" si="444"/>
        <v>5.9571141957976224</v>
      </c>
      <c r="CU185" s="52">
        <f t="shared" si="444"/>
        <v>6.0205156173688188</v>
      </c>
      <c r="CV185" s="52">
        <f t="shared" si="444"/>
        <v>6.1198449420982941</v>
      </c>
      <c r="CW185" s="52">
        <f t="shared" si="444"/>
        <v>6.1593960933475955</v>
      </c>
      <c r="CX185" s="52">
        <f t="shared" si="444"/>
        <v>6.2180896211623393</v>
      </c>
      <c r="CY185" s="52">
        <f t="shared" si="444"/>
        <v>6.2351777466248084</v>
      </c>
      <c r="CZ185" s="52">
        <f t="shared" si="444"/>
        <v>6.2572382362673693</v>
      </c>
      <c r="DA185">
        <f t="shared" si="426"/>
        <v>7.2538313906696672</v>
      </c>
      <c r="DB185">
        <f t="shared" si="427"/>
        <v>4.7006715222610334</v>
      </c>
      <c r="DC185">
        <f t="shared" si="428"/>
        <v>2.5531598684086338</v>
      </c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</row>
    <row r="186" spans="1:171" ht="14.4" customHeight="1" x14ac:dyDescent="0.3">
      <c r="A186" s="81"/>
      <c r="B186" s="80" t="s">
        <v>36</v>
      </c>
      <c r="C186" t="s">
        <v>69</v>
      </c>
      <c r="D186">
        <v>34.0299465125971</v>
      </c>
      <c r="E186">
        <v>34.362249451768001</v>
      </c>
      <c r="F186">
        <v>34.686970170308399</v>
      </c>
      <c r="G186">
        <v>34.888067936592599</v>
      </c>
      <c r="H186">
        <v>35.073607293982498</v>
      </c>
      <c r="I186">
        <v>35.140727580324501</v>
      </c>
      <c r="J186">
        <v>35.185171347558601</v>
      </c>
      <c r="K186">
        <v>35.122984344156698</v>
      </c>
      <c r="L186">
        <v>35.033049637141403</v>
      </c>
      <c r="M186">
        <v>34.852950860490097</v>
      </c>
      <c r="N186">
        <v>34.642991028049401</v>
      </c>
      <c r="O186">
        <v>34.361543201937899</v>
      </c>
      <c r="P186">
        <v>34.0511480585347</v>
      </c>
      <c r="Q186">
        <v>33.687210572042297</v>
      </c>
      <c r="R186">
        <v>33.297141787873699</v>
      </c>
      <c r="S186">
        <v>32.8682155780117</v>
      </c>
      <c r="T186">
        <v>32.416002662746898</v>
      </c>
      <c r="U186">
        <v>31.935041087694401</v>
      </c>
      <c r="V186">
        <v>31.431832773182201</v>
      </c>
      <c r="W186">
        <v>30.9053953703663</v>
      </c>
      <c r="X186">
        <v>30.3550358245087</v>
      </c>
      <c r="Y186">
        <v>29.7836744233005</v>
      </c>
      <c r="Z186">
        <v>29.184846776250399</v>
      </c>
      <c r="AA186">
        <v>28.566308092500599</v>
      </c>
      <c r="AB186">
        <v>27.917292972396901</v>
      </c>
      <c r="AC186">
        <v>27.251244592838699</v>
      </c>
      <c r="AD186">
        <v>26.5549863653339</v>
      </c>
      <c r="AE186">
        <v>25.845038063141999</v>
      </c>
      <c r="AF186">
        <v>25.113760010516501</v>
      </c>
      <c r="AG186">
        <v>24.373713372143801</v>
      </c>
      <c r="AH186">
        <v>23.6228303730886</v>
      </c>
      <c r="AI186">
        <v>22.871302884262299</v>
      </c>
      <c r="AJ186">
        <v>22.118405211561299</v>
      </c>
      <c r="AK186">
        <v>21.373837969155002</v>
      </c>
      <c r="AL186">
        <v>20.634660297944599</v>
      </c>
      <c r="AM186">
        <v>19.9114668731983</v>
      </c>
      <c r="AN186">
        <v>19.197509964817598</v>
      </c>
      <c r="AO186">
        <v>18.505249327609</v>
      </c>
      <c r="AP186">
        <v>17.823878346428899</v>
      </c>
      <c r="AQ186">
        <v>17.168948076926402</v>
      </c>
      <c r="AR186">
        <v>16.525414765118899</v>
      </c>
      <c r="AS186">
        <v>15.9137200664749</v>
      </c>
      <c r="AT186">
        <v>15.313581188883999</v>
      </c>
      <c r="AU186">
        <v>14.752566696425401</v>
      </c>
      <c r="AV186">
        <v>14.203015740779</v>
      </c>
      <c r="AW186">
        <v>13.702070450578599</v>
      </c>
      <c r="AX186">
        <v>13.2117306979478</v>
      </c>
      <c r="AY186">
        <v>12.7807247962663</v>
      </c>
      <c r="AZ186">
        <v>12.3580776113415</v>
      </c>
      <c r="BA186">
        <v>12.004419112268801</v>
      </c>
      <c r="BB186">
        <v>11.6553652064659</v>
      </c>
      <c r="BC186">
        <v>11.3812690848783</v>
      </c>
      <c r="BD186">
        <v>11.111622718148499</v>
      </c>
      <c r="BE186">
        <v>10.9091517078853</v>
      </c>
      <c r="BF186">
        <v>10.7147891894924</v>
      </c>
      <c r="BG186">
        <v>10.5778811418514</v>
      </c>
      <c r="BH186">
        <v>10.4521759912316</v>
      </c>
      <c r="BI186">
        <v>10.3756250542269</v>
      </c>
      <c r="BJ186">
        <v>10.3138718194412</v>
      </c>
      <c r="BK186">
        <v>10.296810776010901</v>
      </c>
      <c r="BL186">
        <v>10.2998440095409</v>
      </c>
      <c r="BM186">
        <v>10.3469943550322</v>
      </c>
      <c r="BN186">
        <v>10.421581091998201</v>
      </c>
      <c r="BO186">
        <v>10.5415660864738</v>
      </c>
      <c r="BP186">
        <v>10.69736072716</v>
      </c>
      <c r="BQ186">
        <v>10.899104320831</v>
      </c>
      <c r="BR186">
        <v>11.144116005357899</v>
      </c>
      <c r="BS186">
        <v>11.433187089880001</v>
      </c>
      <c r="BT186">
        <v>11.770335838927499</v>
      </c>
      <c r="BU186">
        <v>12.1471593412326</v>
      </c>
      <c r="BV186">
        <v>12.5738804727877</v>
      </c>
      <c r="BW186">
        <v>13.034733423969</v>
      </c>
      <c r="BX186">
        <v>13.5451530749338</v>
      </c>
      <c r="BY186">
        <v>14.0843827130865</v>
      </c>
      <c r="BZ186">
        <v>14.6711575606233</v>
      </c>
      <c r="CA186">
        <v>15.282174715344899</v>
      </c>
      <c r="CB186">
        <v>15.9367120699733</v>
      </c>
      <c r="CC186">
        <v>16.614317352301399</v>
      </c>
      <c r="CD186">
        <v>17.3240485497161</v>
      </c>
      <c r="CE186">
        <v>18.057319731341501</v>
      </c>
      <c r="CF186">
        <v>18.812599000507198</v>
      </c>
      <c r="CG186">
        <v>19.588967156046799</v>
      </c>
      <c r="CH186">
        <v>20.378771675259198</v>
      </c>
      <c r="CI186">
        <v>21.184198862362599</v>
      </c>
      <c r="CJ186">
        <v>21.995894078213599</v>
      </c>
      <c r="CK186">
        <v>22.815407746097598</v>
      </c>
      <c r="CL186">
        <v>23.635383943562399</v>
      </c>
      <c r="CM186">
        <v>24.4543047395915</v>
      </c>
      <c r="CN186">
        <v>25.269328226627302</v>
      </c>
      <c r="CO186">
        <v>26.074376814550401</v>
      </c>
      <c r="CP186">
        <v>26.872508534707801</v>
      </c>
      <c r="CQ186">
        <v>27.651476106788401</v>
      </c>
      <c r="CR186">
        <v>28.421552434449602</v>
      </c>
      <c r="CS186">
        <v>29.1616769243258</v>
      </c>
      <c r="CT186">
        <v>29.8918237659562</v>
      </c>
      <c r="CU186">
        <v>30.5781776458597</v>
      </c>
      <c r="CV186">
        <v>31.254519299427301</v>
      </c>
      <c r="CW186">
        <v>31.869249335678798</v>
      </c>
      <c r="CX186">
        <v>32.475356501245599</v>
      </c>
      <c r="CY186">
        <v>32.9982168880817</v>
      </c>
      <c r="CZ186">
        <v>33.515699168256297</v>
      </c>
      <c r="DA186">
        <f t="shared" si="426"/>
        <v>35.185171347558601</v>
      </c>
      <c r="DB186">
        <f t="shared" si="427"/>
        <v>10.296810776010901</v>
      </c>
      <c r="DC186">
        <f t="shared" si="428"/>
        <v>24.8883605715477</v>
      </c>
    </row>
    <row r="187" spans="1:171" x14ac:dyDescent="0.3">
      <c r="A187" s="81"/>
      <c r="B187" s="80"/>
      <c r="C187" t="s">
        <v>69</v>
      </c>
      <c r="D187">
        <v>32.735962503381401</v>
      </c>
      <c r="E187">
        <v>32.866005032216997</v>
      </c>
      <c r="F187">
        <v>32.9924626056861</v>
      </c>
      <c r="G187">
        <v>33.0402596698721</v>
      </c>
      <c r="H187">
        <v>33.078672543746102</v>
      </c>
      <c r="I187">
        <v>33.046666316408498</v>
      </c>
      <c r="J187">
        <v>33.000523852366598</v>
      </c>
      <c r="K187">
        <v>32.893461801001699</v>
      </c>
      <c r="L187">
        <v>32.768853192726397</v>
      </c>
      <c r="M187">
        <v>32.5931334144422</v>
      </c>
      <c r="N187">
        <v>32.39779565952</v>
      </c>
      <c r="O187">
        <v>32.160621116663698</v>
      </c>
      <c r="P187">
        <v>31.902664741933101</v>
      </c>
      <c r="Q187">
        <v>31.611072892227501</v>
      </c>
      <c r="R187">
        <v>31.297776023280601</v>
      </c>
      <c r="S187">
        <v>30.956938183003501</v>
      </c>
      <c r="T187">
        <v>30.593069160167001</v>
      </c>
      <c r="U187">
        <v>30.209092891964001</v>
      </c>
      <c r="V187">
        <v>29.802715591429301</v>
      </c>
      <c r="W187">
        <v>29.380846561444599</v>
      </c>
      <c r="X187">
        <v>28.939979207825498</v>
      </c>
      <c r="Y187">
        <v>28.4863550915661</v>
      </c>
      <c r="Z187">
        <v>28.018328172827001</v>
      </c>
      <c r="AA187">
        <v>27.539000319611901</v>
      </c>
      <c r="AB187">
        <v>27.050225262512601</v>
      </c>
      <c r="AC187">
        <v>26.550572285473301</v>
      </c>
      <c r="AD187">
        <v>26.045930926403599</v>
      </c>
      <c r="AE187">
        <v>25.5311797603119</v>
      </c>
      <c r="AF187">
        <v>25.014001125658901</v>
      </c>
      <c r="AG187">
        <v>24.487880413286899</v>
      </c>
      <c r="AH187">
        <v>23.960316417477099</v>
      </c>
      <c r="AI187">
        <v>23.427732456689998</v>
      </c>
      <c r="AJ187">
        <v>22.897594543650801</v>
      </c>
      <c r="AK187">
        <v>22.3663121100941</v>
      </c>
      <c r="AL187">
        <v>21.8410394211569</v>
      </c>
      <c r="AM187">
        <v>21.3193063719023</v>
      </c>
      <c r="AN187">
        <v>20.807781526765901</v>
      </c>
      <c r="AO187">
        <v>20.304729811334902</v>
      </c>
      <c r="AP187">
        <v>19.816684734478301</v>
      </c>
      <c r="AQ187">
        <v>19.341692956567901</v>
      </c>
      <c r="AR187">
        <v>18.886918076789499</v>
      </c>
      <c r="AS187">
        <v>18.4488101405672</v>
      </c>
      <c r="AT187">
        <v>18.036107259869201</v>
      </c>
      <c r="AU187">
        <v>17.641499763636201</v>
      </c>
      <c r="AV187">
        <v>17.2748472829714</v>
      </c>
      <c r="AW187">
        <v>16.926288865401801</v>
      </c>
      <c r="AX187">
        <v>16.612066724680599</v>
      </c>
      <c r="AY187">
        <v>16.313916646120699</v>
      </c>
      <c r="AZ187">
        <v>16.053721242949699</v>
      </c>
      <c r="BA187">
        <v>15.806877581005701</v>
      </c>
      <c r="BB187">
        <v>15.601098475483001</v>
      </c>
      <c r="BC187">
        <v>15.4074655604156</v>
      </c>
      <c r="BD187">
        <v>15.255263270465001</v>
      </c>
      <c r="BE187">
        <v>15.115778731392799</v>
      </c>
      <c r="BF187">
        <v>15.015217224433201</v>
      </c>
      <c r="BG187">
        <v>14.9300072932894</v>
      </c>
      <c r="BH187">
        <v>14.880709696733399</v>
      </c>
      <c r="BI187">
        <v>14.849960517746799</v>
      </c>
      <c r="BJ187">
        <v>14.8498562332371</v>
      </c>
      <c r="BK187">
        <v>14.8714553607852</v>
      </c>
      <c r="BL187">
        <v>14.9252163416672</v>
      </c>
      <c r="BM187">
        <v>15.004863793743301</v>
      </c>
      <c r="BN187">
        <v>15.1165929708633</v>
      </c>
      <c r="BO187">
        <v>15.257510166002801</v>
      </c>
      <c r="BP187">
        <v>15.430309379505299</v>
      </c>
      <c r="BQ187">
        <v>15.6344683577145</v>
      </c>
      <c r="BR187">
        <v>15.869488399851001</v>
      </c>
      <c r="BS187">
        <v>16.136553192200498</v>
      </c>
      <c r="BT187">
        <v>16.434203925762802</v>
      </c>
      <c r="BU187">
        <v>16.760763200426201</v>
      </c>
      <c r="BV187">
        <v>17.118921851787199</v>
      </c>
      <c r="BW187">
        <v>17.5017235164662</v>
      </c>
      <c r="BX187">
        <v>17.9143838237548</v>
      </c>
      <c r="BY187">
        <v>18.346751196025899</v>
      </c>
      <c r="BZ187">
        <v>18.809631893295201</v>
      </c>
      <c r="CA187">
        <v>19.291387208581099</v>
      </c>
      <c r="CB187">
        <v>19.800304007438001</v>
      </c>
      <c r="CC187">
        <v>20.326769516153</v>
      </c>
      <c r="CD187">
        <v>20.874116624618999</v>
      </c>
      <c r="CE187">
        <v>21.437724384224001</v>
      </c>
      <c r="CF187">
        <v>22.0150773907468</v>
      </c>
      <c r="CG187">
        <v>22.606269580925598</v>
      </c>
      <c r="CH187">
        <v>23.203566598015499</v>
      </c>
      <c r="CI187">
        <v>23.811264180471401</v>
      </c>
      <c r="CJ187">
        <v>24.417508527308598</v>
      </c>
      <c r="CK187">
        <v>25.0293732528277</v>
      </c>
      <c r="CL187">
        <v>25.633227081628</v>
      </c>
      <c r="CM187">
        <v>26.233756131998799</v>
      </c>
      <c r="CN187">
        <v>26.823983587276999</v>
      </c>
      <c r="CO187">
        <v>27.406461597489798</v>
      </c>
      <c r="CP187">
        <v>27.976870599707802</v>
      </c>
      <c r="CQ187">
        <v>28.531374744552998</v>
      </c>
      <c r="CR187">
        <v>29.0734280171012</v>
      </c>
      <c r="CS187">
        <v>29.590278086280701</v>
      </c>
      <c r="CT187">
        <v>30.095523931634801</v>
      </c>
      <c r="CU187">
        <v>30.5652986612047</v>
      </c>
      <c r="CV187">
        <v>31.025393457279201</v>
      </c>
      <c r="CW187">
        <v>31.439170232428999</v>
      </c>
      <c r="CX187">
        <v>31.846182728695801</v>
      </c>
      <c r="CY187">
        <v>32.195812054498802</v>
      </c>
      <c r="CZ187">
        <v>32.542620862343</v>
      </c>
      <c r="DA187">
        <f t="shared" si="426"/>
        <v>33.078672543746102</v>
      </c>
      <c r="DB187">
        <f t="shared" si="427"/>
        <v>14.8498562332371</v>
      </c>
      <c r="DC187">
        <f t="shared" si="428"/>
        <v>18.228816310509004</v>
      </c>
    </row>
    <row r="188" spans="1:171" x14ac:dyDescent="0.3">
      <c r="A188" s="81"/>
      <c r="B188" s="80"/>
      <c r="C188" t="s">
        <v>69</v>
      </c>
      <c r="D188">
        <v>52.160362809723402</v>
      </c>
      <c r="E188">
        <v>52.188812970582802</v>
      </c>
      <c r="F188">
        <v>52.217263131442202</v>
      </c>
      <c r="G188">
        <v>52.089406426363297</v>
      </c>
      <c r="H188">
        <v>51.939692090567497</v>
      </c>
      <c r="I188">
        <v>51.667359304781399</v>
      </c>
      <c r="J188">
        <v>51.356576174544898</v>
      </c>
      <c r="K188">
        <v>50.956540702328503</v>
      </c>
      <c r="L188">
        <v>50.5094300215749</v>
      </c>
      <c r="M188">
        <v>50.001826040470696</v>
      </c>
      <c r="N188">
        <v>49.446969333141702</v>
      </c>
      <c r="O188">
        <v>48.8533897158363</v>
      </c>
      <c r="P188">
        <v>48.218976759592898</v>
      </c>
      <c r="Q188">
        <v>47.559478038072299</v>
      </c>
      <c r="R188">
        <v>46.870263972100098</v>
      </c>
      <c r="S188">
        <v>46.162190718949901</v>
      </c>
      <c r="T188">
        <v>45.436210024382</v>
      </c>
      <c r="U188">
        <v>44.6945431278534</v>
      </c>
      <c r="V188">
        <v>43.941470243607903</v>
      </c>
      <c r="W188">
        <v>43.175638511814199</v>
      </c>
      <c r="X188">
        <v>42.402381231180499</v>
      </c>
      <c r="Y188">
        <v>41.619586913478997</v>
      </c>
      <c r="Z188">
        <v>40.831617294580902</v>
      </c>
      <c r="AA188">
        <v>40.039121162206399</v>
      </c>
      <c r="AB188">
        <v>39.2423663934118</v>
      </c>
      <c r="AC188">
        <v>38.448515682696801</v>
      </c>
      <c r="AD188">
        <v>37.650722223020701</v>
      </c>
      <c r="AE188">
        <v>36.863571905696602</v>
      </c>
      <c r="AF188">
        <v>36.074947313020402</v>
      </c>
      <c r="AG188">
        <v>35.301899460004996</v>
      </c>
      <c r="AH188">
        <v>34.531649193869697</v>
      </c>
      <c r="AI188">
        <v>33.7801142120354</v>
      </c>
      <c r="AJ188">
        <v>33.036450584654403</v>
      </c>
      <c r="AK188">
        <v>32.313447688648203</v>
      </c>
      <c r="AL188">
        <v>31.6036218663677</v>
      </c>
      <c r="AM188">
        <v>30.914946571628199</v>
      </c>
      <c r="AN188">
        <v>30.245195863343199</v>
      </c>
      <c r="AO188">
        <v>29.594669760840901</v>
      </c>
      <c r="AP188">
        <v>28.969099120090501</v>
      </c>
      <c r="AQ188">
        <v>28.362063817686298</v>
      </c>
      <c r="AR188">
        <v>27.780270779041501</v>
      </c>
      <c r="AS188">
        <v>27.218905023748899</v>
      </c>
      <c r="AT188">
        <v>26.680493655851201</v>
      </c>
      <c r="AU188">
        <v>26.1650801080748</v>
      </c>
      <c r="AV188">
        <v>25.669861665283701</v>
      </c>
      <c r="AW188">
        <v>25.2012931309404</v>
      </c>
      <c r="AX188">
        <v>24.7499693160829</v>
      </c>
      <c r="AY188">
        <v>24.331943340466999</v>
      </c>
      <c r="AZ188">
        <v>23.927977199373998</v>
      </c>
      <c r="BA188">
        <v>23.5687176524556</v>
      </c>
      <c r="BB188">
        <v>23.219683226679798</v>
      </c>
      <c r="BC188">
        <v>22.933197192378898</v>
      </c>
      <c r="BD188">
        <v>22.660160865340501</v>
      </c>
      <c r="BE188">
        <v>22.4545561846992</v>
      </c>
      <c r="BF188">
        <v>22.2735943847843</v>
      </c>
      <c r="BG188">
        <v>22.163971000206502</v>
      </c>
      <c r="BH188">
        <v>22.091237757658099</v>
      </c>
      <c r="BI188">
        <v>22.0900066961735</v>
      </c>
      <c r="BJ188">
        <v>22.137184211379701</v>
      </c>
      <c r="BK188">
        <v>22.251224189422199</v>
      </c>
      <c r="BL188">
        <v>22.422367623888601</v>
      </c>
      <c r="BM188">
        <v>22.651532590339201</v>
      </c>
      <c r="BN188">
        <v>22.942149763139799</v>
      </c>
      <c r="BO188">
        <v>23.281495486605401</v>
      </c>
      <c r="BP188">
        <v>23.678340897939101</v>
      </c>
      <c r="BQ188">
        <v>24.120686737878401</v>
      </c>
      <c r="BR188">
        <v>24.604696538413201</v>
      </c>
      <c r="BS188">
        <v>25.134793043682102</v>
      </c>
      <c r="BT188">
        <v>25.695221942686601</v>
      </c>
      <c r="BU188">
        <v>26.299684753376301</v>
      </c>
      <c r="BV188">
        <v>26.927760403219001</v>
      </c>
      <c r="BW188">
        <v>27.598725788413301</v>
      </c>
      <c r="BX188">
        <v>28.2891169477086</v>
      </c>
      <c r="BY188">
        <v>29.023012177580199</v>
      </c>
      <c r="BZ188">
        <v>29.773442266862801</v>
      </c>
      <c r="CA188">
        <v>30.568016440879202</v>
      </c>
      <c r="CB188">
        <v>31.379346077395802</v>
      </c>
      <c r="CC188">
        <v>32.2295744286318</v>
      </c>
      <c r="CD188">
        <v>33.098903450795497</v>
      </c>
      <c r="CE188">
        <v>33.996752527584597</v>
      </c>
      <c r="CF188">
        <v>34.915482882946201</v>
      </c>
      <c r="CG188">
        <v>35.852373362040602</v>
      </c>
      <c r="CH188">
        <v>36.807568273422604</v>
      </c>
      <c r="CI188">
        <v>37.771657279479101</v>
      </c>
      <c r="CJ188">
        <v>38.746334411341401</v>
      </c>
      <c r="CK188">
        <v>39.722605136514503</v>
      </c>
      <c r="CL188">
        <v>40.695981683607897</v>
      </c>
      <c r="CM188">
        <v>41.665391263632898</v>
      </c>
      <c r="CN188">
        <v>42.614171918324999</v>
      </c>
      <c r="CO188">
        <v>43.551021031551002</v>
      </c>
      <c r="CP188">
        <v>44.452956594607201</v>
      </c>
      <c r="CQ188">
        <v>45.327858626171398</v>
      </c>
      <c r="CR188">
        <v>46.160614655143199</v>
      </c>
      <c r="CS188">
        <v>46.943763066598002</v>
      </c>
      <c r="CT188">
        <v>47.684437008016701</v>
      </c>
      <c r="CU188">
        <v>48.346724068124203</v>
      </c>
      <c r="CV188">
        <v>48.973918771350398</v>
      </c>
      <c r="CW188">
        <v>49.489124506345597</v>
      </c>
      <c r="CX188">
        <v>49.984093840301703</v>
      </c>
      <c r="CY188">
        <v>50.331772983927799</v>
      </c>
      <c r="CZ188">
        <v>50.679452127553901</v>
      </c>
      <c r="DA188">
        <f t="shared" si="426"/>
        <v>52.217263131442202</v>
      </c>
      <c r="DB188">
        <f t="shared" si="427"/>
        <v>22.0900066961735</v>
      </c>
      <c r="DC188">
        <f t="shared" si="428"/>
        <v>30.127256435268702</v>
      </c>
    </row>
    <row r="189" spans="1:171" x14ac:dyDescent="0.3">
      <c r="A189" s="81"/>
      <c r="B189" s="80"/>
      <c r="C189" t="s">
        <v>69</v>
      </c>
      <c r="D189">
        <v>52.520277818333199</v>
      </c>
      <c r="E189">
        <v>52.597390219268</v>
      </c>
      <c r="F189">
        <v>52.674502620202801</v>
      </c>
      <c r="G189">
        <v>52.580980201220299</v>
      </c>
      <c r="H189">
        <v>52.476829176645602</v>
      </c>
      <c r="I189">
        <v>52.223799942198703</v>
      </c>
      <c r="J189">
        <v>51.9516772936013</v>
      </c>
      <c r="K189">
        <v>51.556885428551801</v>
      </c>
      <c r="L189">
        <v>51.138098512702499</v>
      </c>
      <c r="M189">
        <v>50.623507498946601</v>
      </c>
      <c r="N189">
        <v>50.083744650154301</v>
      </c>
      <c r="O189">
        <v>49.473073700670902</v>
      </c>
      <c r="P189">
        <v>48.838960963893797</v>
      </c>
      <c r="Q189">
        <v>48.155169819418198</v>
      </c>
      <c r="R189">
        <v>47.451334391545203</v>
      </c>
      <c r="S189">
        <v>46.7143352397187</v>
      </c>
      <c r="T189">
        <v>45.961181183939502</v>
      </c>
      <c r="U189">
        <v>45.186477483216102</v>
      </c>
      <c r="V189">
        <v>44.399347757092997</v>
      </c>
      <c r="W189">
        <v>43.598139551101902</v>
      </c>
      <c r="X189">
        <v>42.788055200456903</v>
      </c>
      <c r="Y189">
        <v>41.968606699765601</v>
      </c>
      <c r="Z189">
        <v>41.143816212771</v>
      </c>
      <c r="AA189">
        <v>40.313117690999697</v>
      </c>
      <c r="AB189">
        <v>39.480781191425898</v>
      </c>
      <c r="AC189">
        <v>38.645661802256797</v>
      </c>
      <c r="AD189">
        <v>37.8132850501947</v>
      </c>
      <c r="AE189">
        <v>36.981626424693303</v>
      </c>
      <c r="AF189">
        <v>36.157057793928999</v>
      </c>
      <c r="AG189">
        <v>35.337422567093299</v>
      </c>
      <c r="AH189">
        <v>34.529224480398099</v>
      </c>
      <c r="AI189">
        <v>33.730666328546398</v>
      </c>
      <c r="AJ189">
        <v>32.947452410855803</v>
      </c>
      <c r="AK189">
        <v>32.178873249029799</v>
      </c>
      <c r="AL189">
        <v>31.428519927966001</v>
      </c>
      <c r="AM189">
        <v>30.697743376364102</v>
      </c>
      <c r="AN189">
        <v>29.986624697297099</v>
      </c>
      <c r="AO189">
        <v>29.299399691742298</v>
      </c>
      <c r="AP189">
        <v>28.631741542280501</v>
      </c>
      <c r="AQ189">
        <v>27.990996553767602</v>
      </c>
      <c r="AR189">
        <v>27.368580690034101</v>
      </c>
      <c r="AS189">
        <v>26.774590621122002</v>
      </c>
      <c r="AT189">
        <v>26.197173173307998</v>
      </c>
      <c r="AU189">
        <v>25.6489735035919</v>
      </c>
      <c r="AV189">
        <v>25.115546543657501</v>
      </c>
      <c r="AW189">
        <v>24.613123664811599</v>
      </c>
      <c r="AX189">
        <v>24.123915778653501</v>
      </c>
      <c r="AY189">
        <v>23.670730305976502</v>
      </c>
      <c r="AZ189">
        <v>23.229559112226699</v>
      </c>
      <c r="BA189">
        <v>22.834743124305799</v>
      </c>
      <c r="BB189">
        <v>22.450907742727399</v>
      </c>
      <c r="BC189">
        <v>22.129967893061501</v>
      </c>
      <c r="BD189">
        <v>21.8236159297943</v>
      </c>
      <c r="BE189">
        <v>21.591130691377099</v>
      </c>
      <c r="BF189">
        <v>21.382567467116299</v>
      </c>
      <c r="BG189">
        <v>21.257028915138999</v>
      </c>
      <c r="BH189">
        <v>21.166200244498501</v>
      </c>
      <c r="BI189">
        <v>21.163249501956098</v>
      </c>
      <c r="BJ189">
        <v>21.205121004454799</v>
      </c>
      <c r="BK189">
        <v>21.333889492286801</v>
      </c>
      <c r="BL189">
        <v>21.514906517859099</v>
      </c>
      <c r="BM189">
        <v>21.775850920799101</v>
      </c>
      <c r="BN189">
        <v>22.092472284212398</v>
      </c>
      <c r="BO189">
        <v>22.4776912243262</v>
      </c>
      <c r="BP189">
        <v>22.917957809095402</v>
      </c>
      <c r="BQ189">
        <v>23.413882975694001</v>
      </c>
      <c r="BR189">
        <v>23.961562640719599</v>
      </c>
      <c r="BS189">
        <v>24.553005777417699</v>
      </c>
      <c r="BT189">
        <v>25.1925510507646</v>
      </c>
      <c r="BU189">
        <v>25.866609839071302</v>
      </c>
      <c r="BV189">
        <v>26.586811362540299</v>
      </c>
      <c r="BW189">
        <v>27.335152736724499</v>
      </c>
      <c r="BX189">
        <v>28.1298298754954</v>
      </c>
      <c r="BY189">
        <v>28.948359006246001</v>
      </c>
      <c r="BZ189">
        <v>29.8139020144583</v>
      </c>
      <c r="CA189">
        <v>30.700028179758</v>
      </c>
      <c r="CB189">
        <v>31.6315155882188</v>
      </c>
      <c r="CC189">
        <v>32.583289011312097</v>
      </c>
      <c r="CD189">
        <v>33.568925557765603</v>
      </c>
      <c r="CE189">
        <v>34.575567805764699</v>
      </c>
      <c r="CF189">
        <v>35.603077146332303</v>
      </c>
      <c r="CG189">
        <v>36.648600034604797</v>
      </c>
      <c r="CH189">
        <v>37.702241338909403</v>
      </c>
      <c r="CI189">
        <v>38.767008706691499</v>
      </c>
      <c r="CJ189">
        <v>39.828626527940798</v>
      </c>
      <c r="CK189">
        <v>40.8909263010461</v>
      </c>
      <c r="CL189">
        <v>41.940866831836601</v>
      </c>
      <c r="CM189">
        <v>42.9777080419613</v>
      </c>
      <c r="CN189">
        <v>43.995364651792599</v>
      </c>
      <c r="CO189">
        <v>44.982826054901501</v>
      </c>
      <c r="CP189">
        <v>45.946937498393197</v>
      </c>
      <c r="CQ189">
        <v>46.860436779861601</v>
      </c>
      <c r="CR189">
        <v>47.749358307602002</v>
      </c>
      <c r="CS189">
        <v>48.5639437881471</v>
      </c>
      <c r="CT189">
        <v>49.355868526510598</v>
      </c>
      <c r="CU189">
        <v>50.046717182242098</v>
      </c>
      <c r="CV189">
        <v>50.719925539325303</v>
      </c>
      <c r="CW189">
        <v>51.263224201850498</v>
      </c>
      <c r="CX189">
        <v>51.796663431128998</v>
      </c>
      <c r="CY189">
        <v>52.171303712650499</v>
      </c>
      <c r="CZ189">
        <v>52.545943994172099</v>
      </c>
      <c r="DA189">
        <f t="shared" si="426"/>
        <v>52.674502620202801</v>
      </c>
      <c r="DB189">
        <f t="shared" si="427"/>
        <v>21.163249501956098</v>
      </c>
      <c r="DC189">
        <f t="shared" si="428"/>
        <v>31.511253118246703</v>
      </c>
    </row>
    <row r="190" spans="1:171" x14ac:dyDescent="0.3">
      <c r="A190" s="81"/>
      <c r="B190" s="80"/>
      <c r="C190" t="s">
        <v>69</v>
      </c>
      <c r="D190">
        <v>37.665751605704401</v>
      </c>
      <c r="E190">
        <v>38.515633710757697</v>
      </c>
      <c r="F190">
        <v>39.343106075244997</v>
      </c>
      <c r="G190">
        <v>40.062501468089799</v>
      </c>
      <c r="H190">
        <v>40.731628990640701</v>
      </c>
      <c r="I190">
        <v>41.304458921708601</v>
      </c>
      <c r="J190">
        <v>41.798967037999702</v>
      </c>
      <c r="K190">
        <v>42.218521308181899</v>
      </c>
      <c r="L190">
        <v>42.536426721849502</v>
      </c>
      <c r="M190">
        <v>42.796102033491302</v>
      </c>
      <c r="N190">
        <v>42.955954108738403</v>
      </c>
      <c r="O190">
        <v>43.065000018737798</v>
      </c>
      <c r="P190">
        <v>43.084369176246199</v>
      </c>
      <c r="Q190">
        <v>43.056647293780998</v>
      </c>
      <c r="R190">
        <v>42.957382825607098</v>
      </c>
      <c r="S190">
        <v>42.809792635975001</v>
      </c>
      <c r="T190">
        <v>42.609606912105797</v>
      </c>
      <c r="U190">
        <v>42.367418579950801</v>
      </c>
      <c r="V190">
        <v>42.083066266223703</v>
      </c>
      <c r="W190">
        <v>41.765343369268997</v>
      </c>
      <c r="X190">
        <v>41.411915671243101</v>
      </c>
      <c r="Y190">
        <v>41.033498462810797</v>
      </c>
      <c r="Z190">
        <v>40.621546322593503</v>
      </c>
      <c r="AA190">
        <v>40.191007064180297</v>
      </c>
      <c r="AB190">
        <v>39.731318495132001</v>
      </c>
      <c r="AC190">
        <v>39.253600129047797</v>
      </c>
      <c r="AD190">
        <v>38.750362936213897</v>
      </c>
      <c r="AE190">
        <v>38.227969511400303</v>
      </c>
      <c r="AF190">
        <v>37.684006990854797</v>
      </c>
      <c r="AG190">
        <v>37.1208440208732</v>
      </c>
      <c r="AH190">
        <v>36.537602945774701</v>
      </c>
      <c r="AI190">
        <v>35.940182592486401</v>
      </c>
      <c r="AJ190">
        <v>35.324419972056297</v>
      </c>
      <c r="AK190">
        <v>34.699456283601897</v>
      </c>
      <c r="AL190">
        <v>34.061604723886703</v>
      </c>
      <c r="AM190">
        <v>33.417380831562099</v>
      </c>
      <c r="AN190">
        <v>32.768151089837097</v>
      </c>
      <c r="AO190">
        <v>32.1149563201596</v>
      </c>
      <c r="AP190">
        <v>31.464013329599499</v>
      </c>
      <c r="AQ190">
        <v>30.813895341183802</v>
      </c>
      <c r="AR190">
        <v>30.169682984699801</v>
      </c>
      <c r="AS190">
        <v>29.534114547599099</v>
      </c>
      <c r="AT190">
        <v>28.905104548735</v>
      </c>
      <c r="AU190">
        <v>28.293000695421199</v>
      </c>
      <c r="AV190">
        <v>27.6877594106498</v>
      </c>
      <c r="AW190">
        <v>27.101888207519</v>
      </c>
      <c r="AX190">
        <v>26.5252279760746</v>
      </c>
      <c r="AY190">
        <v>25.966959689180701</v>
      </c>
      <c r="AZ190">
        <v>25.421597757187602</v>
      </c>
      <c r="BA190">
        <v>24.894234408515999</v>
      </c>
      <c r="BB190">
        <v>24.384084087770699</v>
      </c>
      <c r="BC190">
        <v>23.894438012120801</v>
      </c>
      <c r="BD190">
        <v>23.423833952328799</v>
      </c>
      <c r="BE190">
        <v>22.976686866765299</v>
      </c>
      <c r="BF190">
        <v>22.547154050157999</v>
      </c>
      <c r="BG190">
        <v>22.1448442816822</v>
      </c>
      <c r="BH190">
        <v>21.758453779788098</v>
      </c>
      <c r="BI190">
        <v>21.401375397930501</v>
      </c>
      <c r="BJ190">
        <v>21.0593930260439</v>
      </c>
      <c r="BK190">
        <v>20.745519000219002</v>
      </c>
      <c r="BL190">
        <v>20.447835459886999</v>
      </c>
      <c r="BM190">
        <v>20.174573477766501</v>
      </c>
      <c r="BN190">
        <v>19.921107520888</v>
      </c>
      <c r="BO190">
        <v>19.686396775103201</v>
      </c>
      <c r="BP190">
        <v>19.476937020615502</v>
      </c>
      <c r="BQ190">
        <v>19.283177665142201</v>
      </c>
      <c r="BR190">
        <v>19.119255172342299</v>
      </c>
      <c r="BS190">
        <v>18.9724471722743</v>
      </c>
      <c r="BT190">
        <v>18.858714563932899</v>
      </c>
      <c r="BU190">
        <v>18.767076049497199</v>
      </c>
      <c r="BV190">
        <v>18.713323444105999</v>
      </c>
      <c r="BW190">
        <v>18.6906388773657</v>
      </c>
      <c r="BX190">
        <v>18.708044308210599</v>
      </c>
      <c r="BY190">
        <v>18.768526201522299</v>
      </c>
      <c r="BZ190">
        <v>18.8705542006686</v>
      </c>
      <c r="CA190">
        <v>19.0219576850889</v>
      </c>
      <c r="CB190">
        <v>19.220680100406799</v>
      </c>
      <c r="CC190">
        <v>19.471748864473501</v>
      </c>
      <c r="CD190">
        <v>19.776567391119301</v>
      </c>
      <c r="CE190">
        <v>20.134467587321701</v>
      </c>
      <c r="CF190">
        <v>20.5502343204559</v>
      </c>
      <c r="CG190">
        <v>21.025861216934398</v>
      </c>
      <c r="CH190">
        <v>21.5567697230065</v>
      </c>
      <c r="CI190">
        <v>22.146891914496202</v>
      </c>
      <c r="CJ190">
        <v>22.794650116263099</v>
      </c>
      <c r="CK190">
        <v>23.497705344246601</v>
      </c>
      <c r="CL190">
        <v>24.260322872332502</v>
      </c>
      <c r="CM190">
        <v>25.069277979793402</v>
      </c>
      <c r="CN190">
        <v>25.9397024535387</v>
      </c>
      <c r="CO190">
        <v>26.842428544768499</v>
      </c>
      <c r="CP190">
        <v>27.798983603259899</v>
      </c>
      <c r="CQ190">
        <v>28.780097364809102</v>
      </c>
      <c r="CR190">
        <v>29.795943518683</v>
      </c>
      <c r="CS190">
        <v>30.831550812524601</v>
      </c>
      <c r="CT190">
        <v>31.879075971455499</v>
      </c>
      <c r="CU190">
        <v>32.936683636675603</v>
      </c>
      <c r="CV190">
        <v>33.991069942738399</v>
      </c>
      <c r="CW190">
        <v>35.036125756624301</v>
      </c>
      <c r="CX190">
        <v>36.070850321290003</v>
      </c>
      <c r="CY190">
        <v>37.067621417679199</v>
      </c>
      <c r="CZ190">
        <v>38.055120593194701</v>
      </c>
      <c r="DA190">
        <f t="shared" si="426"/>
        <v>43.084369176246199</v>
      </c>
      <c r="DB190">
        <f t="shared" si="427"/>
        <v>18.6906388773657</v>
      </c>
      <c r="DC190">
        <f t="shared" si="428"/>
        <v>24.393730298880499</v>
      </c>
    </row>
    <row r="191" spans="1:171" x14ac:dyDescent="0.3">
      <c r="A191" s="81"/>
      <c r="B191" s="80"/>
      <c r="C191" t="s">
        <v>69</v>
      </c>
      <c r="D191">
        <v>44.569507785771002</v>
      </c>
      <c r="E191">
        <v>45.433697250527999</v>
      </c>
      <c r="F191">
        <v>46.261004845288603</v>
      </c>
      <c r="G191">
        <v>46.986135879824801</v>
      </c>
      <c r="H191">
        <v>47.6302573358331</v>
      </c>
      <c r="I191">
        <v>48.201125953954502</v>
      </c>
      <c r="J191">
        <v>48.652737116268902</v>
      </c>
      <c r="K191">
        <v>49.053051246162802</v>
      </c>
      <c r="L191">
        <v>49.325947115248198</v>
      </c>
      <c r="M191">
        <v>49.540259880942301</v>
      </c>
      <c r="N191">
        <v>49.660358363838199</v>
      </c>
      <c r="O191">
        <v>49.707652723141699</v>
      </c>
      <c r="P191">
        <v>49.684713422885899</v>
      </c>
      <c r="Q191">
        <v>49.593253632661302</v>
      </c>
      <c r="R191">
        <v>49.441466346381503</v>
      </c>
      <c r="S191">
        <v>49.219328440090699</v>
      </c>
      <c r="T191">
        <v>48.953676564758901</v>
      </c>
      <c r="U191">
        <v>48.620245128146699</v>
      </c>
      <c r="V191">
        <v>48.254523064491998</v>
      </c>
      <c r="W191">
        <v>47.825605291071597</v>
      </c>
      <c r="X191">
        <v>47.361492691757</v>
      </c>
      <c r="Y191">
        <v>46.859347553684103</v>
      </c>
      <c r="Z191">
        <v>46.309968819705297</v>
      </c>
      <c r="AA191">
        <v>45.739588166793098</v>
      </c>
      <c r="AB191">
        <v>45.121477008625703</v>
      </c>
      <c r="AC191">
        <v>44.484816581916597</v>
      </c>
      <c r="AD191">
        <v>43.810603013930802</v>
      </c>
      <c r="AE191">
        <v>43.109470852169601</v>
      </c>
      <c r="AF191">
        <v>42.384772298728301</v>
      </c>
      <c r="AG191">
        <v>41.624492526421399</v>
      </c>
      <c r="AH191">
        <v>40.8467598794957</v>
      </c>
      <c r="AI191">
        <v>40.0402148742983</v>
      </c>
      <c r="AJ191">
        <v>39.216148797631803</v>
      </c>
      <c r="AK191">
        <v>38.375031734426599</v>
      </c>
      <c r="AL191">
        <v>37.520875609456603</v>
      </c>
      <c r="AM191">
        <v>36.659731582361303</v>
      </c>
      <c r="AN191">
        <v>35.794589166842897</v>
      </c>
      <c r="AO191">
        <v>34.929937146167703</v>
      </c>
      <c r="AP191">
        <v>34.071369772468103</v>
      </c>
      <c r="AQ191">
        <v>33.220442244172602</v>
      </c>
      <c r="AR191">
        <v>32.383957939803302</v>
      </c>
      <c r="AS191">
        <v>31.5606045521405</v>
      </c>
      <c r="AT191">
        <v>30.760245268705301</v>
      </c>
      <c r="AU191">
        <v>29.981657944679199</v>
      </c>
      <c r="AV191">
        <v>29.225707648628799</v>
      </c>
      <c r="AW191">
        <v>28.501042250886201</v>
      </c>
      <c r="AX191">
        <v>27.799199985457602</v>
      </c>
      <c r="AY191">
        <v>27.1325248177844</v>
      </c>
      <c r="AZ191">
        <v>26.494895291445701</v>
      </c>
      <c r="BA191">
        <v>25.886736157522702</v>
      </c>
      <c r="BB191">
        <v>25.317883473203899</v>
      </c>
      <c r="BC191">
        <v>24.775444753493002</v>
      </c>
      <c r="BD191">
        <v>24.272448068278401</v>
      </c>
      <c r="BE191">
        <v>23.795846879201701</v>
      </c>
      <c r="BF191">
        <v>23.347397498843399</v>
      </c>
      <c r="BG191">
        <v>22.929494010060299</v>
      </c>
      <c r="BH191">
        <v>22.529615228722999</v>
      </c>
      <c r="BI191">
        <v>22.158877297439901</v>
      </c>
      <c r="BJ191">
        <v>21.802339461112801</v>
      </c>
      <c r="BK191">
        <v>21.4675754988377</v>
      </c>
      <c r="BL191">
        <v>21.150224922915001</v>
      </c>
      <c r="BM191">
        <v>20.8478919878001</v>
      </c>
      <c r="BN191">
        <v>20.562887786254802</v>
      </c>
      <c r="BO191">
        <v>20.292818196836802</v>
      </c>
      <c r="BP191">
        <v>20.041155698191702</v>
      </c>
      <c r="BQ191">
        <v>19.807222159244201</v>
      </c>
      <c r="BR191">
        <v>19.595333327228801</v>
      </c>
      <c r="BS191">
        <v>19.405941774737599</v>
      </c>
      <c r="BT191">
        <v>19.242729478287</v>
      </c>
      <c r="BU191">
        <v>19.112287665652499</v>
      </c>
      <c r="BV191">
        <v>19.012823602435201</v>
      </c>
      <c r="BW191">
        <v>18.962429966024398</v>
      </c>
      <c r="BX191">
        <v>18.944172111915801</v>
      </c>
      <c r="BY191">
        <v>18.992591995786299</v>
      </c>
      <c r="BZ191">
        <v>19.086379722011099</v>
      </c>
      <c r="CA191">
        <v>19.237117757516501</v>
      </c>
      <c r="CB191">
        <v>19.461587300281</v>
      </c>
      <c r="CC191">
        <v>19.725350185345</v>
      </c>
      <c r="CD191">
        <v>20.081585905890101</v>
      </c>
      <c r="CE191">
        <v>20.473621548600502</v>
      </c>
      <c r="CF191">
        <v>20.9518381401322</v>
      </c>
      <c r="CG191">
        <v>21.4845635886075</v>
      </c>
      <c r="CH191">
        <v>22.0750153588911</v>
      </c>
      <c r="CI191">
        <v>22.7483482155722</v>
      </c>
      <c r="CJ191">
        <v>23.463751141260801</v>
      </c>
      <c r="CK191">
        <v>24.2668269212292</v>
      </c>
      <c r="CL191">
        <v>25.112966645554</v>
      </c>
      <c r="CM191">
        <v>26.042356983640602</v>
      </c>
      <c r="CN191">
        <v>27.023050637420699</v>
      </c>
      <c r="CO191">
        <v>28.066111930198101</v>
      </c>
      <c r="CP191">
        <v>29.162227463909499</v>
      </c>
      <c r="CQ191">
        <v>30.301702127673899</v>
      </c>
      <c r="CR191">
        <v>31.492279921490201</v>
      </c>
      <c r="CS191">
        <v>32.7019160243999</v>
      </c>
      <c r="CT191">
        <v>33.949169318941202</v>
      </c>
      <c r="CU191">
        <v>35.201131397212102</v>
      </c>
      <c r="CV191">
        <v>36.457405204715002</v>
      </c>
      <c r="CW191">
        <v>37.705695032979399</v>
      </c>
      <c r="CX191">
        <v>38.938778953282601</v>
      </c>
      <c r="CY191">
        <v>40.1351466472059</v>
      </c>
      <c r="CZ191">
        <v>41.3158018195521</v>
      </c>
      <c r="DA191">
        <f t="shared" si="426"/>
        <v>49.707652723141699</v>
      </c>
      <c r="DB191">
        <f t="shared" si="427"/>
        <v>18.944172111915801</v>
      </c>
      <c r="DC191">
        <f t="shared" si="428"/>
        <v>30.763480611225898</v>
      </c>
    </row>
    <row r="192" spans="1:171" x14ac:dyDescent="0.3">
      <c r="A192" s="81"/>
      <c r="B192" s="80"/>
      <c r="C192" t="s">
        <v>69</v>
      </c>
      <c r="D192">
        <v>58.232196484157903</v>
      </c>
      <c r="E192">
        <v>58.680189889699598</v>
      </c>
      <c r="F192">
        <v>59.1281832952412</v>
      </c>
      <c r="G192">
        <v>59.4452174329397</v>
      </c>
      <c r="H192">
        <v>59.745928271522097</v>
      </c>
      <c r="I192">
        <v>59.927425248612501</v>
      </c>
      <c r="J192">
        <v>60.075375431319898</v>
      </c>
      <c r="K192">
        <v>60.121784855005998</v>
      </c>
      <c r="L192">
        <v>60.119374011921799</v>
      </c>
      <c r="M192">
        <v>60.036647010486398</v>
      </c>
      <c r="N192">
        <v>59.894720016558203</v>
      </c>
      <c r="O192">
        <v>59.692650953504099</v>
      </c>
      <c r="P192">
        <v>59.430642153661204</v>
      </c>
      <c r="Q192">
        <v>59.1245421766709</v>
      </c>
      <c r="R192">
        <v>58.764509927001399</v>
      </c>
      <c r="S192">
        <v>58.373442158069103</v>
      </c>
      <c r="T192">
        <v>57.936363974040503</v>
      </c>
      <c r="U192">
        <v>57.478250089668698</v>
      </c>
      <c r="V192">
        <v>56.984526891319703</v>
      </c>
      <c r="W192">
        <v>56.474787197407501</v>
      </c>
      <c r="X192">
        <v>55.943085426150802</v>
      </c>
      <c r="Y192">
        <v>55.398314343275501</v>
      </c>
      <c r="Z192">
        <v>54.8402917289417</v>
      </c>
      <c r="AA192">
        <v>54.273540476679997</v>
      </c>
      <c r="AB192">
        <v>53.698805139765</v>
      </c>
      <c r="AC192">
        <v>53.119036411964402</v>
      </c>
      <c r="AD192">
        <v>52.535163791299297</v>
      </c>
      <c r="AE192">
        <v>51.949000458923699</v>
      </c>
      <c r="AF192">
        <v>51.361836697202101</v>
      </c>
      <c r="AG192">
        <v>50.774594049075901</v>
      </c>
      <c r="AH192">
        <v>50.187962788728797</v>
      </c>
      <c r="AI192">
        <v>49.603017757769798</v>
      </c>
      <c r="AJ192">
        <v>49.018312531545</v>
      </c>
      <c r="AK192">
        <v>48.435161671125897</v>
      </c>
      <c r="AL192">
        <v>47.851298165707298</v>
      </c>
      <c r="AM192">
        <v>47.2657004464007</v>
      </c>
      <c r="AN192">
        <v>46.678494452595203</v>
      </c>
      <c r="AO192">
        <v>46.084928274356201</v>
      </c>
      <c r="AP192">
        <v>45.4885961495416</v>
      </c>
      <c r="AQ192">
        <v>44.8826400469923</v>
      </c>
      <c r="AR192">
        <v>44.272468848139397</v>
      </c>
      <c r="AS192">
        <v>43.652986242025499</v>
      </c>
      <c r="AT192">
        <v>43.028107580424802</v>
      </c>
      <c r="AU192">
        <v>42.399526347760698</v>
      </c>
      <c r="AV192">
        <v>41.7678324262058</v>
      </c>
      <c r="AW192">
        <v>41.137811886183499</v>
      </c>
      <c r="AX192">
        <v>40.513436955922302</v>
      </c>
      <c r="AY192">
        <v>39.892936702886097</v>
      </c>
      <c r="AZ192">
        <v>39.291886289392401</v>
      </c>
      <c r="BA192">
        <v>38.692879833913103</v>
      </c>
      <c r="BB192">
        <v>38.128169454590903</v>
      </c>
      <c r="BC192">
        <v>37.563459075268703</v>
      </c>
      <c r="BD192">
        <v>37.039972337202997</v>
      </c>
      <c r="BE192">
        <v>36.518930885022002</v>
      </c>
      <c r="BF192">
        <v>36.036552996242797</v>
      </c>
      <c r="BG192">
        <v>35.561971224398697</v>
      </c>
      <c r="BH192">
        <v>35.122665468748799</v>
      </c>
      <c r="BI192">
        <v>34.697339050875001</v>
      </c>
      <c r="BJ192">
        <v>34.305754871434502</v>
      </c>
      <c r="BK192">
        <v>33.937405771404499</v>
      </c>
      <c r="BL192">
        <v>33.602490647685201</v>
      </c>
      <c r="BM192">
        <v>33.306044133603102</v>
      </c>
      <c r="BN192">
        <v>33.0456550589752</v>
      </c>
      <c r="BO192">
        <v>32.837993466196203</v>
      </c>
      <c r="BP192">
        <v>32.671846756666298</v>
      </c>
      <c r="BQ192">
        <v>32.574734561067601</v>
      </c>
      <c r="BR192">
        <v>32.523839047585497</v>
      </c>
      <c r="BS192">
        <v>32.557969968433099</v>
      </c>
      <c r="BT192">
        <v>32.646607865943103</v>
      </c>
      <c r="BU192">
        <v>32.821877468984603</v>
      </c>
      <c r="BV192">
        <v>33.065378956768797</v>
      </c>
      <c r="BW192">
        <v>33.389240787249399</v>
      </c>
      <c r="BX192">
        <v>33.7869226746311</v>
      </c>
      <c r="BY192">
        <v>34.2601575048378</v>
      </c>
      <c r="BZ192">
        <v>34.802162596199899</v>
      </c>
      <c r="CA192">
        <v>35.412986922182697</v>
      </c>
      <c r="CB192">
        <v>36.085172963468104</v>
      </c>
      <c r="CC192">
        <v>36.814533545400202</v>
      </c>
      <c r="CD192">
        <v>37.597196455746399</v>
      </c>
      <c r="CE192">
        <v>38.421831863091597</v>
      </c>
      <c r="CF192">
        <v>39.292028406895597</v>
      </c>
      <c r="CG192">
        <v>40.187641036721601</v>
      </c>
      <c r="CH192">
        <v>41.122100255633697</v>
      </c>
      <c r="CI192">
        <v>42.065457823404799</v>
      </c>
      <c r="CJ192">
        <v>43.040297527244803</v>
      </c>
      <c r="CK192">
        <v>44.015517001617297</v>
      </c>
      <c r="CL192">
        <v>45.007654826380801</v>
      </c>
      <c r="CM192">
        <v>45.997449133722398</v>
      </c>
      <c r="CN192">
        <v>46.990493737772603</v>
      </c>
      <c r="CO192">
        <v>47.978464241617601</v>
      </c>
      <c r="CP192">
        <v>48.958083929100603</v>
      </c>
      <c r="CQ192">
        <v>49.926910850458498</v>
      </c>
      <c r="CR192">
        <v>50.879409306642401</v>
      </c>
      <c r="CS192">
        <v>51.809879593337797</v>
      </c>
      <c r="CT192">
        <v>52.720858908884303</v>
      </c>
      <c r="CU192">
        <v>53.592388828261299</v>
      </c>
      <c r="CV192">
        <v>54.445838838170602</v>
      </c>
      <c r="CW192">
        <v>55.236921454667403</v>
      </c>
      <c r="CX192">
        <v>56.016584693801597</v>
      </c>
      <c r="CY192">
        <v>56.707004322327997</v>
      </c>
      <c r="CZ192">
        <v>57.397423950854296</v>
      </c>
      <c r="DA192">
        <f t="shared" si="426"/>
        <v>60.121784855005998</v>
      </c>
      <c r="DB192">
        <f>MIN(D192:CZ192)</f>
        <v>32.523839047585497</v>
      </c>
      <c r="DC192">
        <f t="shared" si="428"/>
        <v>27.597945807420501</v>
      </c>
    </row>
    <row r="193" spans="1:171" x14ac:dyDescent="0.3">
      <c r="A193" s="81"/>
      <c r="B193" s="80"/>
      <c r="C193" t="s">
        <v>69</v>
      </c>
      <c r="D193">
        <v>57.004429776714602</v>
      </c>
      <c r="E193">
        <v>57.341877432546703</v>
      </c>
      <c r="F193">
        <v>57.679325088378803</v>
      </c>
      <c r="G193">
        <v>57.898407601984097</v>
      </c>
      <c r="H193">
        <v>58.087860712416699</v>
      </c>
      <c r="I193">
        <v>58.188784865303496</v>
      </c>
      <c r="J193">
        <v>58.231379631645602</v>
      </c>
      <c r="K193">
        <v>58.217281190903698</v>
      </c>
      <c r="L193">
        <v>58.121887619810103</v>
      </c>
      <c r="M193">
        <v>57.995738243212898</v>
      </c>
      <c r="N193">
        <v>57.7819115823334</v>
      </c>
      <c r="O193">
        <v>57.549811176460402</v>
      </c>
      <c r="P193">
        <v>57.242550265174501</v>
      </c>
      <c r="Q193">
        <v>56.920235004876901</v>
      </c>
      <c r="R193">
        <v>56.539843155483197</v>
      </c>
      <c r="S193">
        <v>56.1429891203531</v>
      </c>
      <c r="T193">
        <v>55.710142105442301</v>
      </c>
      <c r="U193">
        <v>55.258102272814703</v>
      </c>
      <c r="V193">
        <v>54.783709707677701</v>
      </c>
      <c r="W193">
        <v>54.292831957737597</v>
      </c>
      <c r="X193">
        <v>53.787474606335003</v>
      </c>
      <c r="Y193">
        <v>53.268560551616801</v>
      </c>
      <c r="Z193">
        <v>52.738966113514699</v>
      </c>
      <c r="AA193">
        <v>52.198166596133802</v>
      </c>
      <c r="AB193">
        <v>51.648839464555898</v>
      </c>
      <c r="AC193">
        <v>51.0899853307656</v>
      </c>
      <c r="AD193">
        <v>50.524103330773997</v>
      </c>
      <c r="AE193">
        <v>49.949984622207197</v>
      </c>
      <c r="AF193">
        <v>49.372120959554003</v>
      </c>
      <c r="AG193">
        <v>48.787430982676497</v>
      </c>
      <c r="AH193">
        <v>48.200376551261499</v>
      </c>
      <c r="AI193">
        <v>47.608351718566297</v>
      </c>
      <c r="AJ193">
        <v>47.013577140475299</v>
      </c>
      <c r="AK193">
        <v>46.4152161742402</v>
      </c>
      <c r="AL193">
        <v>45.812298319121098</v>
      </c>
      <c r="AM193">
        <v>45.206401391230997</v>
      </c>
      <c r="AN193">
        <v>44.593266116066602</v>
      </c>
      <c r="AO193">
        <v>43.978098008004402</v>
      </c>
      <c r="AP193">
        <v>43.3536229076674</v>
      </c>
      <c r="AQ193">
        <v>42.727548231335497</v>
      </c>
      <c r="AR193">
        <v>42.095745061823301</v>
      </c>
      <c r="AS193">
        <v>41.462186065260298</v>
      </c>
      <c r="AT193">
        <v>40.830814022953199</v>
      </c>
      <c r="AU193">
        <v>40.199759426659199</v>
      </c>
      <c r="AV193">
        <v>39.579411222198303</v>
      </c>
      <c r="AW193">
        <v>38.966447172301102</v>
      </c>
      <c r="AX193">
        <v>38.3686475178094</v>
      </c>
      <c r="AY193">
        <v>37.790946679179399</v>
      </c>
      <c r="AZ193">
        <v>37.226938999652198</v>
      </c>
      <c r="BA193">
        <v>36.6988466177513</v>
      </c>
      <c r="BB193">
        <v>36.178054940571201</v>
      </c>
      <c r="BC193">
        <v>35.708452667277399</v>
      </c>
      <c r="BD193">
        <v>35.247641447751903</v>
      </c>
      <c r="BE193">
        <v>34.8289122883481</v>
      </c>
      <c r="BF193">
        <v>34.429785039266903</v>
      </c>
      <c r="BG193">
        <v>34.0628681225405</v>
      </c>
      <c r="BH193">
        <v>33.7268972857553</v>
      </c>
      <c r="BI193">
        <v>33.414046358711701</v>
      </c>
      <c r="BJ193">
        <v>33.146891620131903</v>
      </c>
      <c r="BK193">
        <v>32.896027565901598</v>
      </c>
      <c r="BL193">
        <v>32.705961339136302</v>
      </c>
      <c r="BM193">
        <v>32.5335940102566</v>
      </c>
      <c r="BN193">
        <v>32.427593061500801</v>
      </c>
      <c r="BO193">
        <v>32.349681856397297</v>
      </c>
      <c r="BP193">
        <v>32.339193484572597</v>
      </c>
      <c r="BQ193">
        <v>32.3779362642276</v>
      </c>
      <c r="BR193">
        <v>32.468059166707299</v>
      </c>
      <c r="BS193">
        <v>32.638052302160602</v>
      </c>
      <c r="BT193">
        <v>32.848325268028098</v>
      </c>
      <c r="BU193">
        <v>33.1481598714984</v>
      </c>
      <c r="BV193">
        <v>33.489032992293403</v>
      </c>
      <c r="BW193">
        <v>33.915336068829298</v>
      </c>
      <c r="BX193">
        <v>34.385694117770399</v>
      </c>
      <c r="BY193">
        <v>34.9338008858942</v>
      </c>
      <c r="BZ193">
        <v>35.526179645263703</v>
      </c>
      <c r="CA193">
        <v>36.186027070871603</v>
      </c>
      <c r="CB193">
        <v>36.892284232237998</v>
      </c>
      <c r="CC193">
        <v>37.653567167825898</v>
      </c>
      <c r="CD193">
        <v>38.451184292813302</v>
      </c>
      <c r="CE193">
        <v>39.2915451781532</v>
      </c>
      <c r="CF193">
        <v>40.161991090799901</v>
      </c>
      <c r="CG193">
        <v>41.062967429339402</v>
      </c>
      <c r="CH193">
        <v>41.986496040290803</v>
      </c>
      <c r="CI193">
        <v>42.928789131063503</v>
      </c>
      <c r="CJ193">
        <v>43.8860284177157</v>
      </c>
      <c r="CK193">
        <v>44.849602083513702</v>
      </c>
      <c r="CL193">
        <v>45.819266324257804</v>
      </c>
      <c r="CM193">
        <v>46.786444839597202</v>
      </c>
      <c r="CN193">
        <v>47.7462664597873</v>
      </c>
      <c r="CO193">
        <v>48.700751082276803</v>
      </c>
      <c r="CP193">
        <v>49.630627232262903</v>
      </c>
      <c r="CQ193">
        <v>50.554168041163301</v>
      </c>
      <c r="CR193">
        <v>51.436380732265903</v>
      </c>
      <c r="CS193">
        <v>52.305513210241998</v>
      </c>
      <c r="CT193">
        <v>53.127888726647399</v>
      </c>
      <c r="CU193">
        <v>53.918853612529702</v>
      </c>
      <c r="CV193">
        <v>54.670766961893698</v>
      </c>
      <c r="CW193">
        <v>55.363568074806601</v>
      </c>
      <c r="CX193">
        <v>56.033445389795098</v>
      </c>
      <c r="CY193">
        <v>56.610935810094702</v>
      </c>
      <c r="CZ193">
        <v>57.188426230394299</v>
      </c>
      <c r="DA193">
        <f t="shared" si="426"/>
        <v>58.231379631645602</v>
      </c>
      <c r="DB193">
        <f t="shared" si="427"/>
        <v>32.339193484572597</v>
      </c>
      <c r="DC193">
        <f t="shared" si="428"/>
        <v>25.892186147073005</v>
      </c>
    </row>
    <row r="194" spans="1:171" x14ac:dyDescent="0.3">
      <c r="A194" s="81"/>
      <c r="B194" s="80"/>
      <c r="C194" t="s">
        <v>69</v>
      </c>
      <c r="D194">
        <v>48.969545890510702</v>
      </c>
      <c r="E194">
        <v>49.511588439929</v>
      </c>
      <c r="F194">
        <v>50.053630989347297</v>
      </c>
      <c r="G194">
        <v>50.426212647508798</v>
      </c>
      <c r="H194">
        <v>50.792825537289602</v>
      </c>
      <c r="I194">
        <v>50.979567471146403</v>
      </c>
      <c r="J194">
        <v>51.153290246878797</v>
      </c>
      <c r="K194">
        <v>51.150287129176199</v>
      </c>
      <c r="L194">
        <v>51.127579957929399</v>
      </c>
      <c r="M194">
        <v>50.945863328826199</v>
      </c>
      <c r="N194">
        <v>50.739908520130001</v>
      </c>
      <c r="O194">
        <v>50.404724265980597</v>
      </c>
      <c r="P194">
        <v>50.0443260255119</v>
      </c>
      <c r="Q194">
        <v>49.5900083954051</v>
      </c>
      <c r="R194">
        <v>49.113213966033697</v>
      </c>
      <c r="S194">
        <v>48.575527538844398</v>
      </c>
      <c r="T194">
        <v>48.020583395206501</v>
      </c>
      <c r="U194">
        <v>47.429851589115302</v>
      </c>
      <c r="V194">
        <v>46.827539835259799</v>
      </c>
      <c r="W194">
        <v>46.204732950633101</v>
      </c>
      <c r="X194">
        <v>45.574528725946699</v>
      </c>
      <c r="Y194">
        <v>44.930544607688098</v>
      </c>
      <c r="Z194">
        <v>44.280924722456803</v>
      </c>
      <c r="AA194">
        <v>43.6187087701934</v>
      </c>
      <c r="AB194">
        <v>42.950837044007699</v>
      </c>
      <c r="AC194">
        <v>42.269863870220703</v>
      </c>
      <c r="AD194">
        <v>41.582993627828301</v>
      </c>
      <c r="AE194">
        <v>40.883764218126302</v>
      </c>
      <c r="AF194">
        <v>40.179577366189001</v>
      </c>
      <c r="AG194">
        <v>39.465820641426603</v>
      </c>
      <c r="AH194">
        <v>38.749186760982397</v>
      </c>
      <c r="AI194">
        <v>38.027238701981503</v>
      </c>
      <c r="AJ194">
        <v>37.305355907373603</v>
      </c>
      <c r="AK194">
        <v>36.583213729554799</v>
      </c>
      <c r="AL194">
        <v>35.8643285412534</v>
      </c>
      <c r="AM194">
        <v>35.150124166993201</v>
      </c>
      <c r="AN194">
        <v>34.441890650670501</v>
      </c>
      <c r="AO194">
        <v>33.741667840405597</v>
      </c>
      <c r="AP194">
        <v>33.048994199338502</v>
      </c>
      <c r="AQ194">
        <v>32.365313878057101</v>
      </c>
      <c r="AR194">
        <v>31.689279002701401</v>
      </c>
      <c r="AS194">
        <v>31.021827495381899</v>
      </c>
      <c r="AT194">
        <v>30.361142971368</v>
      </c>
      <c r="AU194">
        <v>29.709238474358699</v>
      </c>
      <c r="AV194">
        <v>29.063794636543101</v>
      </c>
      <c r="AW194">
        <v>28.4298667851346</v>
      </c>
      <c r="AX194">
        <v>27.804497959609499</v>
      </c>
      <c r="AY194">
        <v>27.196879763960101</v>
      </c>
      <c r="AZ194">
        <v>26.603194083675099</v>
      </c>
      <c r="BA194">
        <v>26.036444906629701</v>
      </c>
      <c r="BB194">
        <v>25.491345960125301</v>
      </c>
      <c r="BC194">
        <v>24.9840418738343</v>
      </c>
      <c r="BD194">
        <v>24.506023405302201</v>
      </c>
      <c r="BE194">
        <v>24.074541492974699</v>
      </c>
      <c r="BF194">
        <v>23.6774719246045</v>
      </c>
      <c r="BG194">
        <v>23.332486872829602</v>
      </c>
      <c r="BH194">
        <v>23.0242899345963</v>
      </c>
      <c r="BI194">
        <v>22.770059025588299</v>
      </c>
      <c r="BJ194">
        <v>22.553085820656602</v>
      </c>
      <c r="BK194">
        <v>22.390204711060001</v>
      </c>
      <c r="BL194">
        <v>22.264959161966999</v>
      </c>
      <c r="BM194">
        <v>22.195046147956901</v>
      </c>
      <c r="BN194">
        <v>22.164460704867299</v>
      </c>
      <c r="BO194">
        <v>22.193317437967099</v>
      </c>
      <c r="BP194">
        <v>22.2645204571233</v>
      </c>
      <c r="BQ194">
        <v>22.4012190553549</v>
      </c>
      <c r="BR194">
        <v>22.583421065394401</v>
      </c>
      <c r="BS194">
        <v>22.836160261487102</v>
      </c>
      <c r="BT194">
        <v>23.136167670384001</v>
      </c>
      <c r="BU194">
        <v>23.507714576837099</v>
      </c>
      <c r="BV194">
        <v>23.925755339510602</v>
      </c>
      <c r="BW194">
        <v>24.4107334444912</v>
      </c>
      <c r="BX194">
        <v>24.938499798623099</v>
      </c>
      <c r="BY194">
        <v>25.523442250688198</v>
      </c>
      <c r="BZ194">
        <v>26.145011908463601</v>
      </c>
      <c r="CA194">
        <v>26.810996744911002</v>
      </c>
      <c r="CB194">
        <v>27.506152463478902</v>
      </c>
      <c r="CC194">
        <v>28.233922779887099</v>
      </c>
      <c r="CD194">
        <v>28.9812914333762</v>
      </c>
      <c r="CE194">
        <v>29.752174371060502</v>
      </c>
      <c r="CF194">
        <v>30.5355050215341</v>
      </c>
      <c r="CG194">
        <v>31.335719654010699</v>
      </c>
      <c r="CH194">
        <v>32.143944181524603</v>
      </c>
      <c r="CI194">
        <v>32.965767270834903</v>
      </c>
      <c r="CJ194">
        <v>33.7934664668918</v>
      </c>
      <c r="CK194">
        <v>34.634991610573998</v>
      </c>
      <c r="CL194">
        <v>35.481536528331397</v>
      </c>
      <c r="CM194">
        <v>36.344609130411598</v>
      </c>
      <c r="CN194">
        <v>37.211933273392802</v>
      </c>
      <c r="CO194">
        <v>38.0984253199005</v>
      </c>
      <c r="CP194">
        <v>38.987728387794498</v>
      </c>
      <c r="CQ194">
        <v>39.895096225645801</v>
      </c>
      <c r="CR194">
        <v>40.8030967522418</v>
      </c>
      <c r="CS194">
        <v>41.720361868162598</v>
      </c>
      <c r="CT194">
        <v>42.635935029032801</v>
      </c>
      <c r="CU194">
        <v>43.541404233321501</v>
      </c>
      <c r="CV194">
        <v>44.443717472847901</v>
      </c>
      <c r="CW194">
        <v>45.3056025752945</v>
      </c>
      <c r="CX194">
        <v>46.164710648614303</v>
      </c>
      <c r="CY194">
        <v>46.944720073342999</v>
      </c>
      <c r="CZ194">
        <v>47.724729498071603</v>
      </c>
      <c r="DA194">
        <f t="shared" si="426"/>
        <v>51.153290246878797</v>
      </c>
      <c r="DB194">
        <f t="shared" si="427"/>
        <v>22.164460704867299</v>
      </c>
      <c r="DC194">
        <f t="shared" si="428"/>
        <v>28.988829542011498</v>
      </c>
    </row>
    <row r="195" spans="1:171" x14ac:dyDescent="0.3">
      <c r="A195" s="81"/>
      <c r="B195" s="80"/>
      <c r="C195" t="s">
        <v>69</v>
      </c>
      <c r="D195">
        <v>48.655706074416798</v>
      </c>
      <c r="E195">
        <v>49.254489290794503</v>
      </c>
      <c r="F195">
        <v>49.845329879025101</v>
      </c>
      <c r="G195">
        <v>50.264416929672997</v>
      </c>
      <c r="H195">
        <v>50.6659774160807</v>
      </c>
      <c r="I195">
        <v>50.885558939347597</v>
      </c>
      <c r="J195">
        <v>51.078444452526597</v>
      </c>
      <c r="K195">
        <v>51.094446342343097</v>
      </c>
      <c r="L195">
        <v>51.077018414008201</v>
      </c>
      <c r="M195">
        <v>50.902174854509497</v>
      </c>
      <c r="N195">
        <v>50.691114006457802</v>
      </c>
      <c r="O195">
        <v>50.352609193994802</v>
      </c>
      <c r="P195">
        <v>49.979572897631101</v>
      </c>
      <c r="Q195">
        <v>49.513165376356802</v>
      </c>
      <c r="R195">
        <v>49.017545827738097</v>
      </c>
      <c r="S195">
        <v>48.459973191934701</v>
      </c>
      <c r="T195">
        <v>47.880243979322003</v>
      </c>
      <c r="U195">
        <v>47.262847988615299</v>
      </c>
      <c r="V195">
        <v>46.629959742864798</v>
      </c>
      <c r="W195">
        <v>45.975321189895901</v>
      </c>
      <c r="X195">
        <v>45.309801512749203</v>
      </c>
      <c r="Y195">
        <v>44.631411857148102</v>
      </c>
      <c r="Z195">
        <v>43.943991234036801</v>
      </c>
      <c r="AA195">
        <v>43.248209574283798</v>
      </c>
      <c r="AB195">
        <v>42.543078186602898</v>
      </c>
      <c r="AC195">
        <v>41.832506443348002</v>
      </c>
      <c r="AD195">
        <v>41.111736971751299</v>
      </c>
      <c r="AE195">
        <v>40.388068187480798</v>
      </c>
      <c r="AF195">
        <v>39.656035973871496</v>
      </c>
      <c r="AG195">
        <v>38.924261829255002</v>
      </c>
      <c r="AH195">
        <v>38.187587452938402</v>
      </c>
      <c r="AI195">
        <v>37.456030316642199</v>
      </c>
      <c r="AJ195">
        <v>36.724060286405802</v>
      </c>
      <c r="AK195">
        <v>36.0032410667608</v>
      </c>
      <c r="AL195">
        <v>35.286039084832403</v>
      </c>
      <c r="AM195">
        <v>34.585422813458202</v>
      </c>
      <c r="AN195">
        <v>33.890632644952703</v>
      </c>
      <c r="AO195">
        <v>33.215068291527899</v>
      </c>
      <c r="AP195">
        <v>32.545522723382803</v>
      </c>
      <c r="AQ195">
        <v>31.894078659030999</v>
      </c>
      <c r="AR195">
        <v>31.247662811162201</v>
      </c>
      <c r="AS195">
        <v>30.615452198134701</v>
      </c>
      <c r="AT195">
        <v>29.987120278279999</v>
      </c>
      <c r="AU195">
        <v>29.369409522785801</v>
      </c>
      <c r="AV195">
        <v>28.7549427799093</v>
      </c>
      <c r="AW195">
        <v>28.152364166056099</v>
      </c>
      <c r="AX195">
        <v>27.552997977908301</v>
      </c>
      <c r="AY195">
        <v>26.975334396528499</v>
      </c>
      <c r="AZ195">
        <v>26.400880987651298</v>
      </c>
      <c r="BA195">
        <v>25.866581433487902</v>
      </c>
      <c r="BB195">
        <v>25.334619359401099</v>
      </c>
      <c r="BC195">
        <v>24.865336052338399</v>
      </c>
      <c r="BD195">
        <v>24.399776890747599</v>
      </c>
      <c r="BE195">
        <v>24.0093419907321</v>
      </c>
      <c r="BF195">
        <v>23.627122026535901</v>
      </c>
      <c r="BG195">
        <v>23.324386979087201</v>
      </c>
      <c r="BH195">
        <v>23.034473086135701</v>
      </c>
      <c r="BI195">
        <v>22.822738999471898</v>
      </c>
      <c r="BJ195">
        <v>22.628392120049799</v>
      </c>
      <c r="BK195">
        <v>22.509468334871901</v>
      </c>
      <c r="BL195">
        <v>22.412786237222399</v>
      </c>
      <c r="BM195">
        <v>22.389898626520399</v>
      </c>
      <c r="BN195">
        <v>22.394617888886302</v>
      </c>
      <c r="BO195">
        <v>22.472518089878999</v>
      </c>
      <c r="BP195">
        <v>22.583443207354701</v>
      </c>
      <c r="BQ195">
        <v>22.766148023188499</v>
      </c>
      <c r="BR195">
        <v>22.986190903897</v>
      </c>
      <c r="BS195">
        <v>23.2741071113252</v>
      </c>
      <c r="BT195">
        <v>23.601292126087699</v>
      </c>
      <c r="BU195">
        <v>23.989238393884499</v>
      </c>
      <c r="BV195">
        <v>24.415376003250302</v>
      </c>
      <c r="BW195">
        <v>24.892426088695501</v>
      </c>
      <c r="BX195">
        <v>25.4039857704445</v>
      </c>
      <c r="BY195">
        <v>25.955298343059098</v>
      </c>
      <c r="BZ195">
        <v>26.536028459057299</v>
      </c>
      <c r="CA195">
        <v>27.145723691119802</v>
      </c>
      <c r="CB195">
        <v>27.779755956910499</v>
      </c>
      <c r="CC195">
        <v>28.435029411995998</v>
      </c>
      <c r="CD195">
        <v>29.107617344474701</v>
      </c>
      <c r="CE195">
        <v>29.796734417885201</v>
      </c>
      <c r="CF195">
        <v>30.498336361292299</v>
      </c>
      <c r="CG195">
        <v>31.213097503468301</v>
      </c>
      <c r="CH195">
        <v>31.936988988539699</v>
      </c>
      <c r="CI195">
        <v>32.672667259981999</v>
      </c>
      <c r="CJ195">
        <v>33.415519150947503</v>
      </c>
      <c r="CK195">
        <v>34.1713710947122</v>
      </c>
      <c r="CL195">
        <v>34.933844199960902</v>
      </c>
      <c r="CM195">
        <v>35.712958642361698</v>
      </c>
      <c r="CN195">
        <v>36.498986990842198</v>
      </c>
      <c r="CO195">
        <v>37.3062052732257</v>
      </c>
      <c r="CP195">
        <v>38.120474408739902</v>
      </c>
      <c r="CQ195">
        <v>38.958282793376704</v>
      </c>
      <c r="CR195">
        <v>39.802220741525197</v>
      </c>
      <c r="CS195">
        <v>40.665757394497597</v>
      </c>
      <c r="CT195">
        <v>41.533139892461399</v>
      </c>
      <c r="CU195">
        <v>42.406484921186902</v>
      </c>
      <c r="CV195">
        <v>43.280611816011103</v>
      </c>
      <c r="CW195">
        <v>44.136091967503802</v>
      </c>
      <c r="CX195">
        <v>44.9897983332284</v>
      </c>
      <c r="CY195">
        <v>45.790440242515999</v>
      </c>
      <c r="CZ195">
        <v>46.588700986296502</v>
      </c>
      <c r="DA195">
        <f t="shared" ref="DA195:DA258" si="445">MAX(D195:CZ195)</f>
        <v>51.094446342343097</v>
      </c>
      <c r="DB195">
        <f t="shared" ref="DB195:DB258" si="446">MIN(D195:CZ195)</f>
        <v>22.389898626520399</v>
      </c>
      <c r="DC195">
        <f t="shared" ref="DC195:DC258" si="447">DA195-DB195</f>
        <v>28.704547715822699</v>
      </c>
    </row>
    <row r="196" spans="1:171" x14ac:dyDescent="0.3">
      <c r="A196" s="81"/>
      <c r="B196" s="80"/>
      <c r="C196" t="s">
        <v>69</v>
      </c>
      <c r="D196">
        <v>50.130027004892298</v>
      </c>
      <c r="E196">
        <v>50.562717420174103</v>
      </c>
      <c r="F196">
        <v>50.970723611957801</v>
      </c>
      <c r="G196">
        <v>51.296563868755598</v>
      </c>
      <c r="H196">
        <v>51.567384864721902</v>
      </c>
      <c r="I196">
        <v>51.776554701249303</v>
      </c>
      <c r="J196">
        <v>51.894723940451797</v>
      </c>
      <c r="K196">
        <v>51.967493088127199</v>
      </c>
      <c r="L196">
        <v>51.933117734135401</v>
      </c>
      <c r="M196">
        <v>51.848175447447403</v>
      </c>
      <c r="N196">
        <v>51.679163329296898</v>
      </c>
      <c r="O196">
        <v>51.441776971348297</v>
      </c>
      <c r="P196">
        <v>51.1416069048284</v>
      </c>
      <c r="Q196">
        <v>50.778791237034802</v>
      </c>
      <c r="R196">
        <v>50.367537575333998</v>
      </c>
      <c r="S196">
        <v>49.898721365558302</v>
      </c>
      <c r="T196">
        <v>49.388895166213999</v>
      </c>
      <c r="U196">
        <v>48.836227259180902</v>
      </c>
      <c r="V196">
        <v>48.247315010734603</v>
      </c>
      <c r="W196">
        <v>47.622527249383602</v>
      </c>
      <c r="X196">
        <v>46.962425163423397</v>
      </c>
      <c r="Y196">
        <v>46.270858665082997</v>
      </c>
      <c r="Z196">
        <v>45.541391503978303</v>
      </c>
      <c r="AA196">
        <v>44.790347191275501</v>
      </c>
      <c r="AB196">
        <v>44.008805464026999</v>
      </c>
      <c r="AC196">
        <v>43.213160827501497</v>
      </c>
      <c r="AD196">
        <v>42.396528978096399</v>
      </c>
      <c r="AE196">
        <v>41.574620405731501</v>
      </c>
      <c r="AF196">
        <v>40.745682290078598</v>
      </c>
      <c r="AG196">
        <v>39.9209748735381</v>
      </c>
      <c r="AH196">
        <v>39.097790611830398</v>
      </c>
      <c r="AI196">
        <v>38.283416052809699</v>
      </c>
      <c r="AJ196">
        <v>37.476193333557497</v>
      </c>
      <c r="AK196">
        <v>36.677823278219797</v>
      </c>
      <c r="AL196">
        <v>35.891506067913802</v>
      </c>
      <c r="AM196">
        <v>35.111215280123602</v>
      </c>
      <c r="AN196">
        <v>34.350662159399299</v>
      </c>
      <c r="AO196">
        <v>33.596831952164401</v>
      </c>
      <c r="AP196">
        <v>32.866314715625499</v>
      </c>
      <c r="AQ196">
        <v>32.151069132663203</v>
      </c>
      <c r="AR196">
        <v>31.458098666645402</v>
      </c>
      <c r="AS196">
        <v>30.794839216548802</v>
      </c>
      <c r="AT196">
        <v>30.1524185976407</v>
      </c>
      <c r="AU196">
        <v>29.5472604133437</v>
      </c>
      <c r="AV196">
        <v>28.965140257829699</v>
      </c>
      <c r="AW196">
        <v>28.418801242657899</v>
      </c>
      <c r="AX196">
        <v>27.900963133365899</v>
      </c>
      <c r="AY196">
        <v>27.412820951996999</v>
      </c>
      <c r="AZ196">
        <v>26.952313858273602</v>
      </c>
      <c r="BA196">
        <v>26.518355483217402</v>
      </c>
      <c r="BB196">
        <v>26.111504103869201</v>
      </c>
      <c r="BC196">
        <v>25.732390386140899</v>
      </c>
      <c r="BD196">
        <v>25.3801539924083</v>
      </c>
      <c r="BE196">
        <v>25.054521856615001</v>
      </c>
      <c r="BF196">
        <v>24.757027136503499</v>
      </c>
      <c r="BG196">
        <v>24.488075081242201</v>
      </c>
      <c r="BH196">
        <v>24.250499845307399</v>
      </c>
      <c r="BI196">
        <v>24.048862084299198</v>
      </c>
      <c r="BJ196">
        <v>23.874082815653001</v>
      </c>
      <c r="BK196">
        <v>23.743003466358001</v>
      </c>
      <c r="BL196">
        <v>23.6409137169119</v>
      </c>
      <c r="BM196">
        <v>23.5820067815554</v>
      </c>
      <c r="BN196">
        <v>23.566241450443599</v>
      </c>
      <c r="BO196">
        <v>23.579307165960799</v>
      </c>
      <c r="BP196">
        <v>23.657104228676701</v>
      </c>
      <c r="BQ196">
        <v>23.755056004340101</v>
      </c>
      <c r="BR196">
        <v>23.928989635644001</v>
      </c>
      <c r="BS196">
        <v>24.1330408591697</v>
      </c>
      <c r="BT196">
        <v>24.397327267139001</v>
      </c>
      <c r="BU196">
        <v>24.715583292038801</v>
      </c>
      <c r="BV196">
        <v>25.074783360533001</v>
      </c>
      <c r="BW196">
        <v>25.512896641125</v>
      </c>
      <c r="BX196">
        <v>25.980300974596201</v>
      </c>
      <c r="BY196">
        <v>26.5302467220219</v>
      </c>
      <c r="BZ196">
        <v>27.115925163636302</v>
      </c>
      <c r="CA196">
        <v>27.7660415459798</v>
      </c>
      <c r="CB196">
        <v>28.467811813865801</v>
      </c>
      <c r="CC196">
        <v>29.2167103307176</v>
      </c>
      <c r="CD196">
        <v>30.018565726525601</v>
      </c>
      <c r="CE196">
        <v>30.856041767672298</v>
      </c>
      <c r="CF196">
        <v>31.738329279150602</v>
      </c>
      <c r="CG196">
        <v>32.652481464012901</v>
      </c>
      <c r="CH196">
        <v>33.592587743868101</v>
      </c>
      <c r="CI196">
        <v>34.552787526115601</v>
      </c>
      <c r="CJ196">
        <v>35.527287379557002</v>
      </c>
      <c r="CK196">
        <v>36.508955565617001</v>
      </c>
      <c r="CL196">
        <v>37.493981112604502</v>
      </c>
      <c r="CM196">
        <v>38.473839412726399</v>
      </c>
      <c r="CN196">
        <v>39.4449783798025</v>
      </c>
      <c r="CO196">
        <v>40.4018668197686</v>
      </c>
      <c r="CP196">
        <v>41.341219433769602</v>
      </c>
      <c r="CQ196">
        <v>42.257675877271403</v>
      </c>
      <c r="CR196">
        <v>43.146122088726003</v>
      </c>
      <c r="CS196">
        <v>44.013218006224498</v>
      </c>
      <c r="CT196">
        <v>44.837696382443099</v>
      </c>
      <c r="CU196">
        <v>45.6392731032619</v>
      </c>
      <c r="CV196">
        <v>46.392972913435997</v>
      </c>
      <c r="CW196">
        <v>47.109692819758401</v>
      </c>
      <c r="CX196">
        <v>47.7902564062924</v>
      </c>
      <c r="CY196">
        <v>48.410953688371897</v>
      </c>
      <c r="CZ196">
        <v>49.011816978996102</v>
      </c>
      <c r="DA196">
        <f t="shared" si="445"/>
        <v>51.967493088127199</v>
      </c>
      <c r="DB196">
        <f t="shared" si="446"/>
        <v>23.566241450443599</v>
      </c>
      <c r="DC196">
        <f t="shared" si="447"/>
        <v>28.4012516376836</v>
      </c>
    </row>
    <row r="197" spans="1:171" x14ac:dyDescent="0.3">
      <c r="A197" s="81"/>
      <c r="B197" s="80"/>
      <c r="C197" t="s">
        <v>69</v>
      </c>
      <c r="D197">
        <v>46.812713413586501</v>
      </c>
      <c r="E197">
        <v>47.229716112481</v>
      </c>
      <c r="F197">
        <v>47.619975514400103</v>
      </c>
      <c r="G197">
        <v>47.928925198159902</v>
      </c>
      <c r="H197">
        <v>48.180383299652703</v>
      </c>
      <c r="I197">
        <v>48.373506245426803</v>
      </c>
      <c r="J197">
        <v>48.479909420919597</v>
      </c>
      <c r="K197">
        <v>48.553214856112298</v>
      </c>
      <c r="L197">
        <v>48.5256828759847</v>
      </c>
      <c r="M197">
        <v>48.471080331176999</v>
      </c>
      <c r="N197">
        <v>48.343037197745097</v>
      </c>
      <c r="O197">
        <v>48.174409187710701</v>
      </c>
      <c r="P197">
        <v>47.961340028568202</v>
      </c>
      <c r="Q197">
        <v>47.692275586155198</v>
      </c>
      <c r="R197">
        <v>47.396733201881297</v>
      </c>
      <c r="S197">
        <v>47.038318267071702</v>
      </c>
      <c r="T197">
        <v>46.6567689680817</v>
      </c>
      <c r="U197">
        <v>46.220118378557899</v>
      </c>
      <c r="V197">
        <v>45.752165767130101</v>
      </c>
      <c r="W197">
        <v>45.245012381646397</v>
      </c>
      <c r="X197">
        <v>44.695718646410903</v>
      </c>
      <c r="Y197">
        <v>44.1223917728462</v>
      </c>
      <c r="Z197">
        <v>43.503118377627104</v>
      </c>
      <c r="AA197">
        <v>42.865973249445901</v>
      </c>
      <c r="AB197">
        <v>42.193813890835102</v>
      </c>
      <c r="AC197">
        <v>41.503913121798099</v>
      </c>
      <c r="AD197">
        <v>40.792308654078198</v>
      </c>
      <c r="AE197">
        <v>40.065181075864103</v>
      </c>
      <c r="AF197">
        <v>39.328626531807203</v>
      </c>
      <c r="AG197">
        <v>38.5823148580535</v>
      </c>
      <c r="AH197">
        <v>37.833166911141703</v>
      </c>
      <c r="AI197">
        <v>37.083227727373199</v>
      </c>
      <c r="AJ197">
        <v>36.334447361711099</v>
      </c>
      <c r="AK197">
        <v>35.590913225387801</v>
      </c>
      <c r="AL197">
        <v>34.8533959991031</v>
      </c>
      <c r="AM197">
        <v>34.124179193945203</v>
      </c>
      <c r="AN197">
        <v>33.407429398034999</v>
      </c>
      <c r="AO197">
        <v>32.701794253834599</v>
      </c>
      <c r="AP197">
        <v>32.013274082662598</v>
      </c>
      <c r="AQ197">
        <v>31.3421146558399</v>
      </c>
      <c r="AR197">
        <v>30.690832980463998</v>
      </c>
      <c r="AS197">
        <v>30.062056895843099</v>
      </c>
      <c r="AT197">
        <v>29.456307465642499</v>
      </c>
      <c r="AU197">
        <v>28.877994501760799</v>
      </c>
      <c r="AV197">
        <v>28.325540591062001</v>
      </c>
      <c r="AW197">
        <v>27.800992914136799</v>
      </c>
      <c r="AX197">
        <v>27.303235404067401</v>
      </c>
      <c r="AY197">
        <v>26.831781223653099</v>
      </c>
      <c r="AZ197">
        <v>26.386755386648598</v>
      </c>
      <c r="BA197">
        <v>25.967182095266999</v>
      </c>
      <c r="BB197">
        <v>25.5744051146626</v>
      </c>
      <c r="BC197">
        <v>25.209163532931399</v>
      </c>
      <c r="BD197">
        <v>24.871659554584799</v>
      </c>
      <c r="BE197">
        <v>24.5602957724406</v>
      </c>
      <c r="BF197">
        <v>24.2765735111029</v>
      </c>
      <c r="BG197">
        <v>24.021488288720398</v>
      </c>
      <c r="BH197">
        <v>23.793039984949601</v>
      </c>
      <c r="BI197">
        <v>23.5968378472244</v>
      </c>
      <c r="BJ197">
        <v>23.426881482500001</v>
      </c>
      <c r="BK197">
        <v>23.2903221415622</v>
      </c>
      <c r="BL197">
        <v>23.1827018983629</v>
      </c>
      <c r="BM197">
        <v>23.1070669536346</v>
      </c>
      <c r="BN197">
        <v>23.0652876619442</v>
      </c>
      <c r="BO197">
        <v>23.0588396737921</v>
      </c>
      <c r="BP197">
        <v>23.095681421833099</v>
      </c>
      <c r="BQ197">
        <v>23.170137668332899</v>
      </c>
      <c r="BR197">
        <v>23.295804583746001</v>
      </c>
      <c r="BS197">
        <v>23.468030606752901</v>
      </c>
      <c r="BT197">
        <v>23.6906020072194</v>
      </c>
      <c r="BU197">
        <v>23.966786817322401</v>
      </c>
      <c r="BV197">
        <v>24.294923742016699</v>
      </c>
      <c r="BW197">
        <v>24.683351539531301</v>
      </c>
      <c r="BX197">
        <v>25.1162666468197</v>
      </c>
      <c r="BY197">
        <v>25.6139519127874</v>
      </c>
      <c r="BZ197">
        <v>26.155929722751999</v>
      </c>
      <c r="CA197">
        <v>26.752310756410601</v>
      </c>
      <c r="CB197">
        <v>27.4004852041143</v>
      </c>
      <c r="CC197">
        <v>28.090214140518398</v>
      </c>
      <c r="CD197">
        <v>28.832051159671199</v>
      </c>
      <c r="CE197">
        <v>29.602087090242499</v>
      </c>
      <c r="CF197">
        <v>30.419154831798298</v>
      </c>
      <c r="CG197">
        <v>31.2562766301421</v>
      </c>
      <c r="CH197">
        <v>32.121287221473501</v>
      </c>
      <c r="CI197">
        <v>33.000588275355099</v>
      </c>
      <c r="CJ197">
        <v>33.888223740429297</v>
      </c>
      <c r="CK197">
        <v>34.778137242605098</v>
      </c>
      <c r="CL197">
        <v>35.665511071124399</v>
      </c>
      <c r="CM197">
        <v>36.539512466368699</v>
      </c>
      <c r="CN197">
        <v>37.404296791739199</v>
      </c>
      <c r="CO197">
        <v>38.247522702302902</v>
      </c>
      <c r="CP197">
        <v>39.072418635513998</v>
      </c>
      <c r="CQ197">
        <v>39.880409519311698</v>
      </c>
      <c r="CR197">
        <v>40.658882999787103</v>
      </c>
      <c r="CS197">
        <v>41.426613396774798</v>
      </c>
      <c r="CT197">
        <v>42.158974774948497</v>
      </c>
      <c r="CU197">
        <v>42.878705523732997</v>
      </c>
      <c r="CV197">
        <v>43.568441427499501</v>
      </c>
      <c r="CW197">
        <v>44.2338285570765</v>
      </c>
      <c r="CX197">
        <v>44.876371262338097</v>
      </c>
      <c r="CY197">
        <v>45.475473796298999</v>
      </c>
      <c r="CZ197">
        <v>46.060613583728497</v>
      </c>
      <c r="DA197">
        <f t="shared" si="445"/>
        <v>48.553214856112298</v>
      </c>
      <c r="DB197">
        <f t="shared" si="446"/>
        <v>23.0588396737921</v>
      </c>
      <c r="DC197">
        <f t="shared" si="447"/>
        <v>25.494375182320198</v>
      </c>
    </row>
    <row r="198" spans="1:171" x14ac:dyDescent="0.3">
      <c r="A198" s="81"/>
      <c r="B198" s="80"/>
      <c r="C198" t="s">
        <v>0</v>
      </c>
      <c r="D198">
        <v>48.626175637054502</v>
      </c>
      <c r="E198">
        <v>48.348103995020999</v>
      </c>
      <c r="F198">
        <v>48.070032352987603</v>
      </c>
      <c r="G198">
        <v>47.724740537827898</v>
      </c>
      <c r="H198">
        <v>47.333437312864099</v>
      </c>
      <c r="I198">
        <v>46.925041775324999</v>
      </c>
      <c r="J198">
        <v>46.444487006964103</v>
      </c>
      <c r="K198">
        <v>45.9633223719323</v>
      </c>
      <c r="L198">
        <v>45.4320303452931</v>
      </c>
      <c r="M198">
        <v>44.8868779085401</v>
      </c>
      <c r="N198">
        <v>44.324757185744403</v>
      </c>
      <c r="O198">
        <v>43.737195436293298</v>
      </c>
      <c r="P198">
        <v>43.145957845293402</v>
      </c>
      <c r="Q198">
        <v>42.537326740626099</v>
      </c>
      <c r="R198">
        <v>41.924507655497997</v>
      </c>
      <c r="S198">
        <v>41.305202021148403</v>
      </c>
      <c r="T198">
        <v>40.678700286115799</v>
      </c>
      <c r="U198">
        <v>40.052181608238101</v>
      </c>
      <c r="V198">
        <v>39.4185513614934</v>
      </c>
      <c r="W198">
        <v>38.784145900922702</v>
      </c>
      <c r="X198">
        <v>38.147186899841003</v>
      </c>
      <c r="Y198">
        <v>37.504946995639301</v>
      </c>
      <c r="Z198">
        <v>36.863769235043499</v>
      </c>
      <c r="AA198">
        <v>36.214649609338998</v>
      </c>
      <c r="AB198">
        <v>35.565417933336299</v>
      </c>
      <c r="AC198">
        <v>34.912442939673198</v>
      </c>
      <c r="AD198">
        <v>34.256740975167197</v>
      </c>
      <c r="AE198">
        <v>33.600811979470997</v>
      </c>
      <c r="AF198">
        <v>32.943445988975299</v>
      </c>
      <c r="AG198">
        <v>32.288240251092702</v>
      </c>
      <c r="AH198">
        <v>31.635611885443002</v>
      </c>
      <c r="AI198">
        <v>30.991581908070501</v>
      </c>
      <c r="AJ198">
        <v>30.3521447433357</v>
      </c>
      <c r="AK198">
        <v>29.728799347478901</v>
      </c>
      <c r="AL198">
        <v>29.114181790460702</v>
      </c>
      <c r="AM198">
        <v>28.519556607327601</v>
      </c>
      <c r="AN198">
        <v>27.9509118165908</v>
      </c>
      <c r="AO198">
        <v>27.394822649491601</v>
      </c>
      <c r="AP198">
        <v>26.8787800220537</v>
      </c>
      <c r="AQ198">
        <v>26.372974954625001</v>
      </c>
      <c r="AR198">
        <v>25.916221866426898</v>
      </c>
      <c r="AS198">
        <v>25.488203468917</v>
      </c>
      <c r="AT198">
        <v>25.0883550328982</v>
      </c>
      <c r="AU198">
        <v>24.7433721726449</v>
      </c>
      <c r="AV198">
        <v>24.4114977700909</v>
      </c>
      <c r="AW198">
        <v>24.153496057258799</v>
      </c>
      <c r="AX198">
        <v>23.920436215294</v>
      </c>
      <c r="AY198">
        <v>23.7433669972642</v>
      </c>
      <c r="AZ198">
        <v>23.615372776138798</v>
      </c>
      <c r="BA198">
        <v>23.517829650007201</v>
      </c>
      <c r="BB198">
        <v>23.502663387012099</v>
      </c>
      <c r="BC198">
        <v>23.509120254124301</v>
      </c>
      <c r="BD198">
        <v>23.601305842649101</v>
      </c>
      <c r="BE198">
        <v>23.725363126370599</v>
      </c>
      <c r="BF198">
        <v>23.9035229219872</v>
      </c>
      <c r="BG198">
        <v>24.144397574168998</v>
      </c>
      <c r="BH198">
        <v>24.413126433020199</v>
      </c>
      <c r="BI198">
        <v>24.7687442460326</v>
      </c>
      <c r="BJ198">
        <v>25.1396406423519</v>
      </c>
      <c r="BK198">
        <v>25.575990637121301</v>
      </c>
      <c r="BL198">
        <v>26.046653846526599</v>
      </c>
      <c r="BM198">
        <v>26.551862466774502</v>
      </c>
      <c r="BN198">
        <v>27.117446103483701</v>
      </c>
      <c r="BO198">
        <v>27.695739759445999</v>
      </c>
      <c r="BP198">
        <v>28.324565102370201</v>
      </c>
      <c r="BQ198">
        <v>28.969429684316701</v>
      </c>
      <c r="BR198">
        <v>29.648469655250999</v>
      </c>
      <c r="BS198">
        <v>30.356058586327599</v>
      </c>
      <c r="BT198">
        <v>31.0755374273073</v>
      </c>
      <c r="BU198">
        <v>31.821800426302701</v>
      </c>
      <c r="BV198">
        <v>32.576476379315203</v>
      </c>
      <c r="BW198">
        <v>33.345818963571702</v>
      </c>
      <c r="BX198">
        <v>34.126802461710902</v>
      </c>
      <c r="BY198">
        <v>34.909486238832102</v>
      </c>
      <c r="BZ198">
        <v>35.699716520193903</v>
      </c>
      <c r="CA198">
        <v>36.489119803187101</v>
      </c>
      <c r="CB198">
        <v>37.275313364964298</v>
      </c>
      <c r="CC198">
        <v>38.059297606065797</v>
      </c>
      <c r="CD198">
        <v>38.835532283702399</v>
      </c>
      <c r="CE198">
        <v>39.601317124073198</v>
      </c>
      <c r="CF198">
        <v>40.356102003693501</v>
      </c>
      <c r="CG198">
        <v>41.094892543136801</v>
      </c>
      <c r="CH198">
        <v>41.816002815642001</v>
      </c>
      <c r="CI198">
        <v>42.524485280843301</v>
      </c>
      <c r="CJ198">
        <v>43.199690797946701</v>
      </c>
      <c r="CK198">
        <v>43.859719601812799</v>
      </c>
      <c r="CL198">
        <v>44.486683881287902</v>
      </c>
      <c r="CM198">
        <v>45.075639340827998</v>
      </c>
      <c r="CN198">
        <v>45.647523106499001</v>
      </c>
      <c r="CO198">
        <v>46.156392320526002</v>
      </c>
      <c r="CP198">
        <v>46.652851466450997</v>
      </c>
      <c r="CQ198">
        <v>47.079412113832902</v>
      </c>
      <c r="CR198">
        <v>47.465655778900597</v>
      </c>
      <c r="CS198">
        <v>47.821659193067099</v>
      </c>
      <c r="CT198">
        <v>48.081647794301603</v>
      </c>
      <c r="CU198">
        <v>48.3406360355592</v>
      </c>
      <c r="CV198">
        <v>48.484661033231802</v>
      </c>
      <c r="CW198">
        <v>48.603950367011699</v>
      </c>
      <c r="CX198">
        <v>48.663542467899198</v>
      </c>
      <c r="CY198">
        <v>48.638321430661399</v>
      </c>
      <c r="CZ198">
        <v>48.6131003934237</v>
      </c>
      <c r="DA198">
        <f t="shared" si="445"/>
        <v>48.663542467899198</v>
      </c>
      <c r="DB198">
        <f t="shared" si="446"/>
        <v>23.502663387012099</v>
      </c>
      <c r="DC198">
        <f t="shared" si="447"/>
        <v>25.160879080887099</v>
      </c>
    </row>
    <row r="199" spans="1:171" x14ac:dyDescent="0.3">
      <c r="A199" s="81"/>
      <c r="B199" s="80"/>
      <c r="C199" t="s">
        <v>0</v>
      </c>
      <c r="D199">
        <v>49.391344605115201</v>
      </c>
      <c r="E199">
        <v>49.167131454901401</v>
      </c>
      <c r="F199">
        <v>48.942918304687602</v>
      </c>
      <c r="G199">
        <v>48.642878758884002</v>
      </c>
      <c r="H199">
        <v>48.298380604518201</v>
      </c>
      <c r="I199">
        <v>47.928957345540702</v>
      </c>
      <c r="J199">
        <v>47.488791765902597</v>
      </c>
      <c r="K199">
        <v>47.047966585846403</v>
      </c>
      <c r="L199">
        <v>46.5469397431742</v>
      </c>
      <c r="M199">
        <v>46.037696668919097</v>
      </c>
      <c r="N199">
        <v>45.504225555024803</v>
      </c>
      <c r="O199">
        <v>44.9486677123299</v>
      </c>
      <c r="P199">
        <v>44.387078325719102</v>
      </c>
      <c r="Q199">
        <v>43.801769508801499</v>
      </c>
      <c r="R199">
        <v>43.215035160546599</v>
      </c>
      <c r="S199">
        <v>42.6108049593945</v>
      </c>
      <c r="T199">
        <v>42.0022131702029</v>
      </c>
      <c r="U199">
        <v>41.383912219273803</v>
      </c>
      <c r="V199">
        <v>40.756171421572702</v>
      </c>
      <c r="W199">
        <v>40.1239928064495</v>
      </c>
      <c r="X199">
        <v>39.478491578468898</v>
      </c>
      <c r="Y199">
        <v>38.830896002446401</v>
      </c>
      <c r="Z199">
        <v>38.169615599575401</v>
      </c>
      <c r="AA199">
        <v>37.503908695738502</v>
      </c>
      <c r="AB199">
        <v>36.829225334831399</v>
      </c>
      <c r="AC199">
        <v>36.146993397451702</v>
      </c>
      <c r="AD199">
        <v>35.459864718844898</v>
      </c>
      <c r="AE199">
        <v>34.765528413306001</v>
      </c>
      <c r="AF199">
        <v>34.068016901492697</v>
      </c>
      <c r="AG199">
        <v>33.366465966813401</v>
      </c>
      <c r="AH199">
        <v>32.6642311753101</v>
      </c>
      <c r="AI199">
        <v>31.962178262329999</v>
      </c>
      <c r="AJ199">
        <v>31.2661463710261</v>
      </c>
      <c r="AK199">
        <v>30.5733571341557</v>
      </c>
      <c r="AL199">
        <v>29.8929035287488</v>
      </c>
      <c r="AM199">
        <v>29.220880573223599</v>
      </c>
      <c r="AN199">
        <v>28.567456678584101</v>
      </c>
      <c r="AO199">
        <v>27.930548852515301</v>
      </c>
      <c r="AP199">
        <v>27.314261356320198</v>
      </c>
      <c r="AQ199">
        <v>26.725821651249799</v>
      </c>
      <c r="AR199">
        <v>26.163129207780599</v>
      </c>
      <c r="AS199">
        <v>25.6323665585101</v>
      </c>
      <c r="AT199">
        <v>25.129735356939001</v>
      </c>
      <c r="AU199">
        <v>24.669101123280001</v>
      </c>
      <c r="AV199">
        <v>24.243136190965199</v>
      </c>
      <c r="AW199">
        <v>23.8683340992275</v>
      </c>
      <c r="AX199">
        <v>23.534721966790698</v>
      </c>
      <c r="AY199">
        <v>23.2505538539884</v>
      </c>
      <c r="AZ199">
        <v>23.017672593777998</v>
      </c>
      <c r="BA199">
        <v>22.829686684467401</v>
      </c>
      <c r="BB199">
        <v>22.707707689917999</v>
      </c>
      <c r="BC199">
        <v>22.638030468951801</v>
      </c>
      <c r="BD199">
        <v>22.639257384531799</v>
      </c>
      <c r="BE199">
        <v>22.689456268105602</v>
      </c>
      <c r="BF199">
        <v>22.800375008683801</v>
      </c>
      <c r="BG199">
        <v>22.972476719867299</v>
      </c>
      <c r="BH199">
        <v>23.195271732108701</v>
      </c>
      <c r="BI199">
        <v>23.491707666551399</v>
      </c>
      <c r="BJ199">
        <v>23.833766461468699</v>
      </c>
      <c r="BK199">
        <v>24.241957028657801</v>
      </c>
      <c r="BL199">
        <v>24.6944540591765</v>
      </c>
      <c r="BM199">
        <v>25.196839302796899</v>
      </c>
      <c r="BN199">
        <v>25.749906777750201</v>
      </c>
      <c r="BO199">
        <v>26.347123698578098</v>
      </c>
      <c r="BP199">
        <v>26.9887068135852</v>
      </c>
      <c r="BQ199">
        <v>27.662126379945398</v>
      </c>
      <c r="BR199">
        <v>28.375008119883699</v>
      </c>
      <c r="BS199">
        <v>29.113969719518401</v>
      </c>
      <c r="BT199">
        <v>29.881056788388001</v>
      </c>
      <c r="BU199">
        <v>30.666554509271599</v>
      </c>
      <c r="BV199">
        <v>31.473412207214398</v>
      </c>
      <c r="BW199">
        <v>32.2923770185647</v>
      </c>
      <c r="BX199">
        <v>33.121908729791997</v>
      </c>
      <c r="BY199">
        <v>33.957286737293899</v>
      </c>
      <c r="BZ199">
        <v>34.796747561757101</v>
      </c>
      <c r="CA199">
        <v>35.634627521137901</v>
      </c>
      <c r="CB199">
        <v>36.470627067914101</v>
      </c>
      <c r="CC199">
        <v>37.300028780451697</v>
      </c>
      <c r="CD199">
        <v>38.119569083050003</v>
      </c>
      <c r="CE199">
        <v>38.932627290158003</v>
      </c>
      <c r="CF199">
        <v>39.723719010090797</v>
      </c>
      <c r="CG199">
        <v>40.5103179953487</v>
      </c>
      <c r="CH199">
        <v>41.266684716093302</v>
      </c>
      <c r="CI199">
        <v>42.014036375770203</v>
      </c>
      <c r="CJ199">
        <v>42.732555296667996</v>
      </c>
      <c r="CK199">
        <v>43.425635858822098</v>
      </c>
      <c r="CL199">
        <v>44.103541813000298</v>
      </c>
      <c r="CM199">
        <v>44.728848365841699</v>
      </c>
      <c r="CN199">
        <v>45.350013627427401</v>
      </c>
      <c r="CO199">
        <v>45.905512556927903</v>
      </c>
      <c r="CP199">
        <v>46.444861333487196</v>
      </c>
      <c r="CQ199">
        <v>46.936194628118699</v>
      </c>
      <c r="CR199">
        <v>47.3750144675287</v>
      </c>
      <c r="CS199">
        <v>47.799951269470803</v>
      </c>
      <c r="CT199">
        <v>48.123621825731902</v>
      </c>
      <c r="CU199">
        <v>48.446223625998798</v>
      </c>
      <c r="CV199">
        <v>48.6722201153163</v>
      </c>
      <c r="CW199">
        <v>48.864505433332802</v>
      </c>
      <c r="CX199">
        <v>49.004694784987997</v>
      </c>
      <c r="CY199">
        <v>49.056620148052801</v>
      </c>
      <c r="CZ199">
        <v>49.108545511117597</v>
      </c>
      <c r="DA199">
        <f t="shared" si="445"/>
        <v>49.391344605115201</v>
      </c>
      <c r="DB199">
        <f t="shared" si="446"/>
        <v>22.638030468951801</v>
      </c>
      <c r="DC199">
        <f t="shared" si="447"/>
        <v>26.7533141361634</v>
      </c>
    </row>
    <row r="200" spans="1:171" x14ac:dyDescent="0.3">
      <c r="A200" s="81"/>
      <c r="B200" s="80"/>
      <c r="C200" t="s">
        <v>0</v>
      </c>
      <c r="D200">
        <v>67.921965773216201</v>
      </c>
      <c r="E200">
        <v>68.090888260300403</v>
      </c>
      <c r="F200">
        <v>68.259810747384506</v>
      </c>
      <c r="G200">
        <v>68.299723240015794</v>
      </c>
      <c r="H200">
        <v>68.306917272370498</v>
      </c>
      <c r="I200">
        <v>68.221216764239202</v>
      </c>
      <c r="J200">
        <v>68.072436667495694</v>
      </c>
      <c r="K200">
        <v>67.868309582500103</v>
      </c>
      <c r="L200">
        <v>67.579108614146406</v>
      </c>
      <c r="M200">
        <v>67.266874309345397</v>
      </c>
      <c r="N200">
        <v>66.858733244537902</v>
      </c>
      <c r="O200">
        <v>66.445140180797594</v>
      </c>
      <c r="P200">
        <v>65.945984624480403</v>
      </c>
      <c r="Q200">
        <v>65.440677089035304</v>
      </c>
      <c r="R200">
        <v>64.8723708389482</v>
      </c>
      <c r="S200">
        <v>64.287031886051594</v>
      </c>
      <c r="T200">
        <v>63.662117104592603</v>
      </c>
      <c r="U200">
        <v>63.0075396035312</v>
      </c>
      <c r="V200">
        <v>62.331369805805103</v>
      </c>
      <c r="W200">
        <v>61.614455799114403</v>
      </c>
      <c r="X200">
        <v>60.891213639611003</v>
      </c>
      <c r="Y200">
        <v>60.119793408602398</v>
      </c>
      <c r="Z200">
        <v>59.346039851754497</v>
      </c>
      <c r="AA200">
        <v>58.540237055448102</v>
      </c>
      <c r="AB200">
        <v>57.726910102835902</v>
      </c>
      <c r="AC200">
        <v>56.900006891103999</v>
      </c>
      <c r="AD200">
        <v>56.0643940260533</v>
      </c>
      <c r="AE200">
        <v>55.230971438482598</v>
      </c>
      <c r="AF200">
        <v>54.396094283337902</v>
      </c>
      <c r="AG200">
        <v>53.570046534812597</v>
      </c>
      <c r="AH200">
        <v>52.759625191032001</v>
      </c>
      <c r="AI200">
        <v>51.958207927928399</v>
      </c>
      <c r="AJ200">
        <v>51.190205629548203</v>
      </c>
      <c r="AK200">
        <v>50.433900067873097</v>
      </c>
      <c r="AL200">
        <v>49.718239322218402</v>
      </c>
      <c r="AM200">
        <v>49.0218883130321</v>
      </c>
      <c r="AN200">
        <v>48.3671430388857</v>
      </c>
      <c r="AO200">
        <v>47.740785161697602</v>
      </c>
      <c r="AP200">
        <v>47.151889041760498</v>
      </c>
      <c r="AQ200">
        <v>46.603791377009898</v>
      </c>
      <c r="AR200">
        <v>46.078663674290901</v>
      </c>
      <c r="AS200">
        <v>45.608982457963897</v>
      </c>
      <c r="AT200">
        <v>45.156360724896601</v>
      </c>
      <c r="AU200">
        <v>44.748554505393997</v>
      </c>
      <c r="AV200">
        <v>44.3631149174794</v>
      </c>
      <c r="AW200">
        <v>44.011524693762397</v>
      </c>
      <c r="AX200">
        <v>43.685658390033502</v>
      </c>
      <c r="AY200">
        <v>43.384965976152699</v>
      </c>
      <c r="AZ200">
        <v>43.110981302501202</v>
      </c>
      <c r="BA200">
        <v>42.856675703148603</v>
      </c>
      <c r="BB200">
        <v>42.629203807838799</v>
      </c>
      <c r="BC200">
        <v>42.421373658379103</v>
      </c>
      <c r="BD200">
        <v>42.239340395713398</v>
      </c>
      <c r="BE200">
        <v>42.077589872071002</v>
      </c>
      <c r="BF200">
        <v>41.940515634971</v>
      </c>
      <c r="BG200">
        <v>41.828912621021701</v>
      </c>
      <c r="BH200">
        <v>41.741878734811202</v>
      </c>
      <c r="BI200">
        <v>41.6882114525067</v>
      </c>
      <c r="BJ200">
        <v>41.658370249037098</v>
      </c>
      <c r="BK200">
        <v>41.673166243329803</v>
      </c>
      <c r="BL200">
        <v>41.709411821608903</v>
      </c>
      <c r="BM200">
        <v>41.804151792191199</v>
      </c>
      <c r="BN200">
        <v>41.929942463670997</v>
      </c>
      <c r="BO200">
        <v>42.102836528977697</v>
      </c>
      <c r="BP200">
        <v>42.327587059965602</v>
      </c>
      <c r="BQ200">
        <v>42.589651097797301</v>
      </c>
      <c r="BR200">
        <v>42.914067550096</v>
      </c>
      <c r="BS200">
        <v>43.269301336310498</v>
      </c>
      <c r="BT200">
        <v>43.6944705313756</v>
      </c>
      <c r="BU200">
        <v>44.143950834537101</v>
      </c>
      <c r="BV200">
        <v>44.667328795639598</v>
      </c>
      <c r="BW200">
        <v>45.215341103722899</v>
      </c>
      <c r="BX200">
        <v>45.824967180692802</v>
      </c>
      <c r="BY200">
        <v>46.470861148963998</v>
      </c>
      <c r="BZ200">
        <v>47.153941621285497</v>
      </c>
      <c r="CA200">
        <v>47.886577227750003</v>
      </c>
      <c r="CB200">
        <v>48.638315667458002</v>
      </c>
      <c r="CC200">
        <v>49.441031278458098</v>
      </c>
      <c r="CD200">
        <v>50.2538103947035</v>
      </c>
      <c r="CE200">
        <v>51.109773090452997</v>
      </c>
      <c r="CF200">
        <v>51.9717337348116</v>
      </c>
      <c r="CG200">
        <v>52.866212202859401</v>
      </c>
      <c r="CH200">
        <v>53.767433266227698</v>
      </c>
      <c r="CI200">
        <v>54.681637846940298</v>
      </c>
      <c r="CJ200">
        <v>55.603016576029901</v>
      </c>
      <c r="CK200">
        <v>56.524796805787503</v>
      </c>
      <c r="CL200">
        <v>57.445272700211497</v>
      </c>
      <c r="CM200">
        <v>58.361688856822703</v>
      </c>
      <c r="CN200">
        <v>59.258723449497502</v>
      </c>
      <c r="CO200">
        <v>60.153171788066402</v>
      </c>
      <c r="CP200">
        <v>61.006922909177099</v>
      </c>
      <c r="CQ200">
        <v>61.857672952596097</v>
      </c>
      <c r="CR200">
        <v>62.653938191129498</v>
      </c>
      <c r="CS200">
        <v>63.436390129731002</v>
      </c>
      <c r="CT200">
        <v>64.165266207352701</v>
      </c>
      <c r="CU200">
        <v>64.858520823087702</v>
      </c>
      <c r="CV200">
        <v>65.507831247389305</v>
      </c>
      <c r="CW200">
        <v>66.091632839619706</v>
      </c>
      <c r="CX200">
        <v>66.649447848119394</v>
      </c>
      <c r="CY200">
        <v>67.104081203527301</v>
      </c>
      <c r="CZ200">
        <v>67.558714558935193</v>
      </c>
      <c r="DA200">
        <f t="shared" si="445"/>
        <v>68.306917272370498</v>
      </c>
      <c r="DB200">
        <f t="shared" si="446"/>
        <v>41.658370249037098</v>
      </c>
      <c r="DC200">
        <f t="shared" si="447"/>
        <v>26.6485470233334</v>
      </c>
    </row>
    <row r="201" spans="1:171" x14ac:dyDescent="0.3">
      <c r="A201" s="81"/>
      <c r="B201" s="80"/>
      <c r="C201" t="s">
        <v>0</v>
      </c>
      <c r="D201">
        <v>67.743744991754497</v>
      </c>
      <c r="E201">
        <v>67.808779265648198</v>
      </c>
      <c r="F201">
        <v>67.873813539541899</v>
      </c>
      <c r="G201">
        <v>67.819208098934595</v>
      </c>
      <c r="H201">
        <v>67.732065659971894</v>
      </c>
      <c r="I201">
        <v>67.563422475945401</v>
      </c>
      <c r="J201">
        <v>67.334049441695399</v>
      </c>
      <c r="K201">
        <v>67.059482844243107</v>
      </c>
      <c r="L201">
        <v>66.704816759072997</v>
      </c>
      <c r="M201">
        <v>66.334633123164494</v>
      </c>
      <c r="N201">
        <v>65.875715066846297</v>
      </c>
      <c r="O201">
        <v>65.414684745894306</v>
      </c>
      <c r="P201">
        <v>64.880495888899603</v>
      </c>
      <c r="Q201">
        <v>64.338922435427705</v>
      </c>
      <c r="R201">
        <v>63.751583419440998</v>
      </c>
      <c r="S201">
        <v>63.146518965652099</v>
      </c>
      <c r="T201">
        <v>62.517206311366799</v>
      </c>
      <c r="U201">
        <v>61.863823974008298</v>
      </c>
      <c r="V201">
        <v>61.199924906939799</v>
      </c>
      <c r="W201">
        <v>60.509496020948497</v>
      </c>
      <c r="X201">
        <v>59.816877201612598</v>
      </c>
      <c r="Y201">
        <v>59.098110216984203</v>
      </c>
      <c r="Z201">
        <v>58.378093556617102</v>
      </c>
      <c r="AA201">
        <v>57.642674268525397</v>
      </c>
      <c r="AB201">
        <v>56.903515324192497</v>
      </c>
      <c r="AC201">
        <v>56.157550585646803</v>
      </c>
      <c r="AD201">
        <v>55.4090858126429</v>
      </c>
      <c r="AE201">
        <v>54.661049984205697</v>
      </c>
      <c r="AF201">
        <v>53.917342014990197</v>
      </c>
      <c r="AG201">
        <v>53.177229585313697</v>
      </c>
      <c r="AH201">
        <v>52.457094216181098</v>
      </c>
      <c r="AI201">
        <v>51.7406078711739</v>
      </c>
      <c r="AJ201">
        <v>51.061062609060002</v>
      </c>
      <c r="AK201">
        <v>50.390386408203703</v>
      </c>
      <c r="AL201">
        <v>49.762038538421898</v>
      </c>
      <c r="AM201">
        <v>49.154718840834398</v>
      </c>
      <c r="AN201">
        <v>48.587590454533</v>
      </c>
      <c r="AO201">
        <v>48.055967990053297</v>
      </c>
      <c r="AP201">
        <v>47.555995669685998</v>
      </c>
      <c r="AQ201">
        <v>47.108060152695998</v>
      </c>
      <c r="AR201">
        <v>46.674757742297302</v>
      </c>
      <c r="AS201">
        <v>46.309838376465699</v>
      </c>
      <c r="AT201">
        <v>45.954924878685901</v>
      </c>
      <c r="AU201">
        <v>45.652066054758201</v>
      </c>
      <c r="AV201">
        <v>45.368668918052897</v>
      </c>
      <c r="AW201">
        <v>45.120336445573201</v>
      </c>
      <c r="AX201">
        <v>44.898619137497199</v>
      </c>
      <c r="AY201">
        <v>44.697103550945897</v>
      </c>
      <c r="AZ201">
        <v>44.526369629379097</v>
      </c>
      <c r="BA201">
        <v>44.364774614105698</v>
      </c>
      <c r="BB201">
        <v>44.236385077299097</v>
      </c>
      <c r="BC201">
        <v>44.113153750359501</v>
      </c>
      <c r="BD201">
        <v>44.020239936343799</v>
      </c>
      <c r="BE201">
        <v>43.935747943236699</v>
      </c>
      <c r="BF201">
        <v>43.875949170755</v>
      </c>
      <c r="BG201">
        <v>43.832654801005198</v>
      </c>
      <c r="BH201">
        <v>43.810154994018703</v>
      </c>
      <c r="BI201">
        <v>43.814966046586598</v>
      </c>
      <c r="BJ201">
        <v>43.835650741219403</v>
      </c>
      <c r="BK201">
        <v>43.898537148007897</v>
      </c>
      <c r="BL201">
        <v>43.969422714723599</v>
      </c>
      <c r="BM201">
        <v>44.101419722587103</v>
      </c>
      <c r="BN201">
        <v>44.2453317195233</v>
      </c>
      <c r="BO201">
        <v>44.442090532776099</v>
      </c>
      <c r="BP201">
        <v>44.668970869076603</v>
      </c>
      <c r="BQ201">
        <v>44.937835930546399</v>
      </c>
      <c r="BR201">
        <v>45.253277308250802</v>
      </c>
      <c r="BS201">
        <v>45.598451879182001</v>
      </c>
      <c r="BT201">
        <v>46.006636570025798</v>
      </c>
      <c r="BU201">
        <v>46.430659597497197</v>
      </c>
      <c r="BV201">
        <v>46.932332373105901</v>
      </c>
      <c r="BW201">
        <v>47.444195647755201</v>
      </c>
      <c r="BX201">
        <v>48.028154759808103</v>
      </c>
      <c r="BY201">
        <v>48.632759599783697</v>
      </c>
      <c r="BZ201">
        <v>49.285722690378002</v>
      </c>
      <c r="CA201">
        <v>49.974361321553602</v>
      </c>
      <c r="CB201">
        <v>50.6904034140764</v>
      </c>
      <c r="CC201">
        <v>51.448754208304898</v>
      </c>
      <c r="CD201">
        <v>52.218814888003998</v>
      </c>
      <c r="CE201">
        <v>53.030464035763501</v>
      </c>
      <c r="CF201">
        <v>53.843273887259599</v>
      </c>
      <c r="CG201">
        <v>54.691197455090297</v>
      </c>
      <c r="CH201">
        <v>55.539469683998597</v>
      </c>
      <c r="CI201">
        <v>56.401294845274002</v>
      </c>
      <c r="CJ201">
        <v>57.265899615438897</v>
      </c>
      <c r="CK201">
        <v>58.1298898872083</v>
      </c>
      <c r="CL201">
        <v>58.990433253428002</v>
      </c>
      <c r="CM201">
        <v>59.8444100172091</v>
      </c>
      <c r="CN201">
        <v>60.6787542604891</v>
      </c>
      <c r="CO201">
        <v>61.508692348540897</v>
      </c>
      <c r="CP201">
        <v>62.294431668822703</v>
      </c>
      <c r="CQ201">
        <v>63.0788285602126</v>
      </c>
      <c r="CR201">
        <v>63.799776960885602</v>
      </c>
      <c r="CS201">
        <v>64.509900030987794</v>
      </c>
      <c r="CT201">
        <v>65.157240605917906</v>
      </c>
      <c r="CU201">
        <v>65.769627172905601</v>
      </c>
      <c r="CV201">
        <v>66.330992348519899</v>
      </c>
      <c r="CW201">
        <v>66.8243643987403</v>
      </c>
      <c r="CX201">
        <v>67.288396370124801</v>
      </c>
      <c r="CY201">
        <v>67.644922473825105</v>
      </c>
      <c r="CZ201">
        <v>68.001448577525494</v>
      </c>
      <c r="DA201">
        <f t="shared" si="445"/>
        <v>68.001448577525494</v>
      </c>
      <c r="DB201">
        <f t="shared" si="446"/>
        <v>43.810154994018703</v>
      </c>
      <c r="DC201">
        <f t="shared" si="447"/>
        <v>24.191293583506791</v>
      </c>
    </row>
    <row r="202" spans="1:171" x14ac:dyDescent="0.3">
      <c r="A202" s="81"/>
      <c r="B202" s="80"/>
      <c r="C202" t="s">
        <v>0</v>
      </c>
      <c r="D202">
        <v>59.516745331595402</v>
      </c>
      <c r="E202">
        <v>60.402343235605798</v>
      </c>
      <c r="F202">
        <v>61.287941139616201</v>
      </c>
      <c r="G202">
        <v>61.995801724932697</v>
      </c>
      <c r="H202">
        <v>62.691320216815797</v>
      </c>
      <c r="I202">
        <v>63.193741628561703</v>
      </c>
      <c r="J202">
        <v>63.667895153587999</v>
      </c>
      <c r="K202">
        <v>63.947729561202202</v>
      </c>
      <c r="L202">
        <v>64.1824719613669</v>
      </c>
      <c r="M202">
        <v>64.235156903419806</v>
      </c>
      <c r="N202">
        <v>64.2282168068934</v>
      </c>
      <c r="O202">
        <v>64.061631872862606</v>
      </c>
      <c r="P202">
        <v>63.825778183695597</v>
      </c>
      <c r="Q202">
        <v>63.458359599906203</v>
      </c>
      <c r="R202">
        <v>63.0182220750279</v>
      </c>
      <c r="S202">
        <v>62.475855957047699</v>
      </c>
      <c r="T202">
        <v>61.8633164856276</v>
      </c>
      <c r="U202">
        <v>61.175487540955302</v>
      </c>
      <c r="V202">
        <v>60.424548160780397</v>
      </c>
      <c r="W202">
        <v>59.620650213198999</v>
      </c>
      <c r="X202">
        <v>58.7632245142741</v>
      </c>
      <c r="Y202">
        <v>57.869951126433001</v>
      </c>
      <c r="Z202">
        <v>56.933561427947701</v>
      </c>
      <c r="AA202">
        <v>55.973640919327401</v>
      </c>
      <c r="AB202">
        <v>54.980809382501903</v>
      </c>
      <c r="AC202">
        <v>53.972889047163903</v>
      </c>
      <c r="AD202">
        <v>52.941764535136699</v>
      </c>
      <c r="AE202">
        <v>51.9009724511385</v>
      </c>
      <c r="AF202">
        <v>50.847033136437503</v>
      </c>
      <c r="AG202">
        <v>49.787582889116599</v>
      </c>
      <c r="AH202">
        <v>48.723870802331398</v>
      </c>
      <c r="AI202">
        <v>47.659052796114302</v>
      </c>
      <c r="AJ202">
        <v>46.598379173411203</v>
      </c>
      <c r="AK202">
        <v>45.5413336908491</v>
      </c>
      <c r="AL202">
        <v>44.4966002180727</v>
      </c>
      <c r="AM202">
        <v>43.460526037066899</v>
      </c>
      <c r="AN202">
        <v>42.444707313785202</v>
      </c>
      <c r="AO202">
        <v>41.442732198601199</v>
      </c>
      <c r="AP202">
        <v>40.468517858461901</v>
      </c>
      <c r="AQ202">
        <v>39.513192278694902</v>
      </c>
      <c r="AR202">
        <v>38.592079202518399</v>
      </c>
      <c r="AS202">
        <v>37.694297693377202</v>
      </c>
      <c r="AT202">
        <v>36.835346570478698</v>
      </c>
      <c r="AU202">
        <v>36.003032373951299</v>
      </c>
      <c r="AV202">
        <v>35.211975117467802</v>
      </c>
      <c r="AW202">
        <v>34.449325609085101</v>
      </c>
      <c r="AX202">
        <v>33.728361001051802</v>
      </c>
      <c r="AY202">
        <v>33.036014931158498</v>
      </c>
      <c r="AZ202">
        <v>32.384121627093997</v>
      </c>
      <c r="BA202">
        <v>31.760023529706299</v>
      </c>
      <c r="BB202">
        <v>31.1737288820751</v>
      </c>
      <c r="BC202">
        <v>30.615148690497001</v>
      </c>
      <c r="BD202">
        <v>30.0913088693184</v>
      </c>
      <c r="BE202">
        <v>29.593030718942</v>
      </c>
      <c r="BF202">
        <v>29.126907579423499</v>
      </c>
      <c r="BG202">
        <v>28.686199997592698</v>
      </c>
      <c r="BH202">
        <v>28.276284934887499</v>
      </c>
      <c r="BI202">
        <v>27.8927560841218</v>
      </c>
      <c r="BJ202">
        <v>27.541905804031199</v>
      </c>
      <c r="BK202">
        <v>27.219632910698301</v>
      </c>
      <c r="BL202">
        <v>26.9365781507089</v>
      </c>
      <c r="BM202">
        <v>26.6855583817817</v>
      </c>
      <c r="BN202">
        <v>26.485126277701301</v>
      </c>
      <c r="BO202">
        <v>26.321044743109798</v>
      </c>
      <c r="BP202">
        <v>26.222629146488099</v>
      </c>
      <c r="BQ202">
        <v>26.164817612206001</v>
      </c>
      <c r="BR202">
        <v>26.188976420679602</v>
      </c>
      <c r="BS202">
        <v>26.256725764714201</v>
      </c>
      <c r="BT202">
        <v>26.420444551570998</v>
      </c>
      <c r="BU202">
        <v>26.628516935680899</v>
      </c>
      <c r="BV202">
        <v>26.9409134564402</v>
      </c>
      <c r="BW202">
        <v>27.295952132317499</v>
      </c>
      <c r="BX202">
        <v>27.7565320755029</v>
      </c>
      <c r="BY202">
        <v>28.256063260452599</v>
      </c>
      <c r="BZ202">
        <v>28.85603971818</v>
      </c>
      <c r="CA202">
        <v>29.490241710495901</v>
      </c>
      <c r="CB202">
        <v>30.215703959783902</v>
      </c>
      <c r="CC202">
        <v>30.9746925296649</v>
      </c>
      <c r="CD202">
        <v>31.8057754800626</v>
      </c>
      <c r="CE202">
        <v>32.672789750821799</v>
      </c>
      <c r="CF202">
        <v>33.595649098661198</v>
      </c>
      <c r="CG202">
        <v>34.5547834522716</v>
      </c>
      <c r="CH202">
        <v>35.556765919526804</v>
      </c>
      <c r="CI202">
        <v>36.594031373735</v>
      </c>
      <c r="CJ202">
        <v>37.664095223435197</v>
      </c>
      <c r="CK202">
        <v>38.767919406921898</v>
      </c>
      <c r="CL202">
        <v>39.896604325922098</v>
      </c>
      <c r="CM202">
        <v>41.057207531441101</v>
      </c>
      <c r="CN202">
        <v>42.2357024601774</v>
      </c>
      <c r="CO202">
        <v>43.443109126381103</v>
      </c>
      <c r="CP202">
        <v>44.661669632233298</v>
      </c>
      <c r="CQ202">
        <v>45.903361141164901</v>
      </c>
      <c r="CR202">
        <v>47.149720398622698</v>
      </c>
      <c r="CS202">
        <v>48.408670257138397</v>
      </c>
      <c r="CT202">
        <v>49.666718207116404</v>
      </c>
      <c r="CU202">
        <v>50.919861096183901</v>
      </c>
      <c r="CV202">
        <v>52.1685874785829</v>
      </c>
      <c r="CW202">
        <v>53.385923705416197</v>
      </c>
      <c r="CX202">
        <v>54.598738754064101</v>
      </c>
      <c r="CY202">
        <v>55.743544235686798</v>
      </c>
      <c r="CZ202">
        <v>56.888349717309502</v>
      </c>
      <c r="DA202">
        <f t="shared" si="445"/>
        <v>64.235156903419806</v>
      </c>
      <c r="DB202">
        <f t="shared" si="446"/>
        <v>26.164817612206001</v>
      </c>
      <c r="DC202">
        <f t="shared" si="447"/>
        <v>38.070339291213806</v>
      </c>
    </row>
    <row r="203" spans="1:171" x14ac:dyDescent="0.3">
      <c r="A203" s="81"/>
      <c r="B203" s="80"/>
      <c r="C203" t="s">
        <v>0</v>
      </c>
      <c r="D203">
        <v>60.898908443082199</v>
      </c>
      <c r="E203">
        <v>61.866973599772003</v>
      </c>
      <c r="F203">
        <v>62.835038756461799</v>
      </c>
      <c r="G203">
        <v>63.614169210795403</v>
      </c>
      <c r="H203">
        <v>64.362644702513293</v>
      </c>
      <c r="I203">
        <v>64.927157304799493</v>
      </c>
      <c r="J203">
        <v>65.423181520135302</v>
      </c>
      <c r="K203">
        <v>65.755451848313996</v>
      </c>
      <c r="L203">
        <v>65.980493446857096</v>
      </c>
      <c r="M203">
        <v>66.073033547708803</v>
      </c>
      <c r="N203">
        <v>66.025514578043698</v>
      </c>
      <c r="O203">
        <v>65.8819919263332</v>
      </c>
      <c r="P203">
        <v>65.577512875645098</v>
      </c>
      <c r="Q203">
        <v>65.206920966710896</v>
      </c>
      <c r="R203">
        <v>64.6811830615963</v>
      </c>
      <c r="S203">
        <v>64.096313611092498</v>
      </c>
      <c r="T203">
        <v>63.399745187130002</v>
      </c>
      <c r="U203">
        <v>62.639110451077201</v>
      </c>
      <c r="V203">
        <v>61.805037162215797</v>
      </c>
      <c r="W203">
        <v>60.906512215085598</v>
      </c>
      <c r="X203">
        <v>59.966897025611097</v>
      </c>
      <c r="Y203">
        <v>58.966394863036101</v>
      </c>
      <c r="Z203">
        <v>57.9454457600377</v>
      </c>
      <c r="AA203">
        <v>56.871259682698998</v>
      </c>
      <c r="AB203">
        <v>55.789099630200198</v>
      </c>
      <c r="AC203">
        <v>54.663968210154003</v>
      </c>
      <c r="AD203">
        <v>53.535976699529897</v>
      </c>
      <c r="AE203">
        <v>52.380754085453503</v>
      </c>
      <c r="AF203">
        <v>51.222873438092698</v>
      </c>
      <c r="AG203">
        <v>50.053210936050199</v>
      </c>
      <c r="AH203">
        <v>48.881727602102401</v>
      </c>
      <c r="AI203">
        <v>47.709314362833297</v>
      </c>
      <c r="AJ203">
        <v>46.538554904442002</v>
      </c>
      <c r="AK203">
        <v>45.373874628225401</v>
      </c>
      <c r="AL203">
        <v>44.216364095101603</v>
      </c>
      <c r="AM203">
        <v>43.068802034167902</v>
      </c>
      <c r="AN203">
        <v>41.935991990676101</v>
      </c>
      <c r="AO203">
        <v>40.814057992477899</v>
      </c>
      <c r="AP203">
        <v>39.717164707224697</v>
      </c>
      <c r="AQ203">
        <v>38.6338441507014</v>
      </c>
      <c r="AR203">
        <v>37.580685968660198</v>
      </c>
      <c r="AS203">
        <v>36.548782500194001</v>
      </c>
      <c r="AT203">
        <v>35.548342329629698</v>
      </c>
      <c r="AU203">
        <v>34.579221574589901</v>
      </c>
      <c r="AV203">
        <v>33.640528230355002</v>
      </c>
      <c r="AW203">
        <v>32.743510967545603</v>
      </c>
      <c r="AX203">
        <v>31.873196801371801</v>
      </c>
      <c r="AY203">
        <v>31.053961816873901</v>
      </c>
      <c r="AZ203">
        <v>30.2558015123209</v>
      </c>
      <c r="BA203">
        <v>29.516147258339402</v>
      </c>
      <c r="BB203">
        <v>28.7911586291624</v>
      </c>
      <c r="BC203">
        <v>28.131229005549599</v>
      </c>
      <c r="BD203">
        <v>27.484897970314101</v>
      </c>
      <c r="BE203">
        <v>26.896412859749699</v>
      </c>
      <c r="BF203">
        <v>26.326344633262</v>
      </c>
      <c r="BG203">
        <v>25.808800469133001</v>
      </c>
      <c r="BH203">
        <v>25.315548678526099</v>
      </c>
      <c r="BI203">
        <v>24.870957564791102</v>
      </c>
      <c r="BJ203">
        <v>24.459040543051</v>
      </c>
      <c r="BK203">
        <v>24.093488956746999</v>
      </c>
      <c r="BL203">
        <v>23.773231531237201</v>
      </c>
      <c r="BM203">
        <v>23.4979439405009</v>
      </c>
      <c r="BN203">
        <v>23.286591653304399</v>
      </c>
      <c r="BO203">
        <v>23.121508470558801</v>
      </c>
      <c r="BP203">
        <v>23.0389927995096</v>
      </c>
      <c r="BQ203">
        <v>23.018639828215299</v>
      </c>
      <c r="BR203">
        <v>23.076692580768398</v>
      </c>
      <c r="BS203">
        <v>23.227134190599099</v>
      </c>
      <c r="BT203">
        <v>23.446303917845199</v>
      </c>
      <c r="BU203">
        <v>23.783909237855099</v>
      </c>
      <c r="BV203">
        <v>24.177086321689998</v>
      </c>
      <c r="BW203">
        <v>24.707674662654401</v>
      </c>
      <c r="BX203">
        <v>25.277235412147299</v>
      </c>
      <c r="BY203">
        <v>25.995117840845602</v>
      </c>
      <c r="BZ203">
        <v>26.734321264341801</v>
      </c>
      <c r="CA203">
        <v>27.622342593149401</v>
      </c>
      <c r="CB203">
        <v>28.525020962927002</v>
      </c>
      <c r="CC203">
        <v>29.550012965468099</v>
      </c>
      <c r="CD203">
        <v>30.5996442159176</v>
      </c>
      <c r="CE203">
        <v>31.7301779245314</v>
      </c>
      <c r="CF203">
        <v>32.897617502098697</v>
      </c>
      <c r="CG203">
        <v>34.113132034531802</v>
      </c>
      <c r="CH203">
        <v>35.3706711788126</v>
      </c>
      <c r="CI203">
        <v>36.652937702159598</v>
      </c>
      <c r="CJ203">
        <v>37.976941040639502</v>
      </c>
      <c r="CK203">
        <v>39.311921633213302</v>
      </c>
      <c r="CL203">
        <v>40.681572043972899</v>
      </c>
      <c r="CM203">
        <v>42.0556786805085</v>
      </c>
      <c r="CN203">
        <v>43.454467557873599</v>
      </c>
      <c r="CO203">
        <v>44.855143716867097</v>
      </c>
      <c r="CP203">
        <v>46.266324693716498</v>
      </c>
      <c r="CQ203">
        <v>47.675998493580899</v>
      </c>
      <c r="CR203">
        <v>49.0844495991144</v>
      </c>
      <c r="CS203">
        <v>50.481625739143297</v>
      </c>
      <c r="CT203">
        <v>51.869332139943502</v>
      </c>
      <c r="CU203">
        <v>53.227605874765999</v>
      </c>
      <c r="CV203">
        <v>54.572316108720798</v>
      </c>
      <c r="CW203">
        <v>55.8591961026207</v>
      </c>
      <c r="CX203">
        <v>57.134717174484003</v>
      </c>
      <c r="CY203">
        <v>58.311829297031501</v>
      </c>
      <c r="CZ203">
        <v>59.488941419579</v>
      </c>
      <c r="DA203">
        <f t="shared" si="445"/>
        <v>66.073033547708803</v>
      </c>
      <c r="DB203">
        <f t="shared" si="446"/>
        <v>23.018639828215299</v>
      </c>
      <c r="DC203">
        <f t="shared" si="447"/>
        <v>43.054393719493504</v>
      </c>
    </row>
    <row r="204" spans="1:171" x14ac:dyDescent="0.3">
      <c r="A204" s="81"/>
      <c r="B204" s="80"/>
      <c r="C204" t="s">
        <v>0</v>
      </c>
      <c r="D204">
        <v>43.620285818325101</v>
      </c>
      <c r="E204">
        <v>43.8193532185837</v>
      </c>
      <c r="F204">
        <v>44.018420618842299</v>
      </c>
      <c r="G204">
        <v>44.1018278809875</v>
      </c>
      <c r="H204">
        <v>44.097253809705698</v>
      </c>
      <c r="I204">
        <v>44.064750925054902</v>
      </c>
      <c r="J204">
        <v>43.852937352784302</v>
      </c>
      <c r="K204">
        <v>43.640532807224297</v>
      </c>
      <c r="L204">
        <v>43.2909803311289</v>
      </c>
      <c r="M204">
        <v>42.881443249658602</v>
      </c>
      <c r="N204">
        <v>42.425914935115401</v>
      </c>
      <c r="O204">
        <v>41.8416005250116</v>
      </c>
      <c r="P204">
        <v>41.248457601617901</v>
      </c>
      <c r="Q204">
        <v>40.556457837911999</v>
      </c>
      <c r="R204">
        <v>39.830651780126402</v>
      </c>
      <c r="S204">
        <v>39.066419590020999</v>
      </c>
      <c r="T204">
        <v>38.241064246643298</v>
      </c>
      <c r="U204">
        <v>37.406501830259799</v>
      </c>
      <c r="V204">
        <v>36.5325699463788</v>
      </c>
      <c r="W204">
        <v>35.646426570631199</v>
      </c>
      <c r="X204">
        <v>34.750183839002503</v>
      </c>
      <c r="Y204">
        <v>33.843918809022497</v>
      </c>
      <c r="Z204">
        <v>32.937254243459797</v>
      </c>
      <c r="AA204">
        <v>32.034952317384104</v>
      </c>
      <c r="AB204">
        <v>31.136747659188298</v>
      </c>
      <c r="AC204">
        <v>30.247502760494601</v>
      </c>
      <c r="AD204">
        <v>29.371930558517398</v>
      </c>
      <c r="AE204">
        <v>28.505051093911302</v>
      </c>
      <c r="AF204">
        <v>27.655523358869299</v>
      </c>
      <c r="AG204">
        <v>26.818241804690501</v>
      </c>
      <c r="AH204">
        <v>25.9963788299209</v>
      </c>
      <c r="AI204">
        <v>25.1915015682331</v>
      </c>
      <c r="AJ204">
        <v>24.4019467119073</v>
      </c>
      <c r="AK204">
        <v>23.631140170186502</v>
      </c>
      <c r="AL204">
        <v>22.8756087223062</v>
      </c>
      <c r="AM204">
        <v>22.141079042952001</v>
      </c>
      <c r="AN204">
        <v>21.4296344506695</v>
      </c>
      <c r="AO204">
        <v>20.7366763403809</v>
      </c>
      <c r="AP204">
        <v>20.0715929286829</v>
      </c>
      <c r="AQ204">
        <v>19.4270735708449</v>
      </c>
      <c r="AR204">
        <v>18.816276972541999</v>
      </c>
      <c r="AS204">
        <v>18.238307271194198</v>
      </c>
      <c r="AT204">
        <v>17.685659831129598</v>
      </c>
      <c r="AU204">
        <v>17.1736324558616</v>
      </c>
      <c r="AV204">
        <v>16.687726669550699</v>
      </c>
      <c r="AW204">
        <v>16.245275996606399</v>
      </c>
      <c r="AX204">
        <v>15.8430540009147</v>
      </c>
      <c r="AY204">
        <v>15.4734355276805</v>
      </c>
      <c r="AZ204">
        <v>15.141946842057701</v>
      </c>
      <c r="BA204">
        <v>14.8403552013653</v>
      </c>
      <c r="BB204">
        <v>14.575349819180699</v>
      </c>
      <c r="BC204">
        <v>14.3455696101482</v>
      </c>
      <c r="BD204">
        <v>14.1477624030111</v>
      </c>
      <c r="BE204">
        <v>13.9730662839511</v>
      </c>
      <c r="BF204">
        <v>13.8264938431775</v>
      </c>
      <c r="BG204">
        <v>13.701923731745699</v>
      </c>
      <c r="BH204">
        <v>13.602771932666601</v>
      </c>
      <c r="BI204">
        <v>13.5343386374537</v>
      </c>
      <c r="BJ204">
        <v>13.4806876805988</v>
      </c>
      <c r="BK204">
        <v>13.460463309711299</v>
      </c>
      <c r="BL204">
        <v>13.460423693538701</v>
      </c>
      <c r="BM204">
        <v>13.491915775153601</v>
      </c>
      <c r="BN204">
        <v>13.5693089928908</v>
      </c>
      <c r="BO204">
        <v>13.6707180248555</v>
      </c>
      <c r="BP204">
        <v>13.8274439096779</v>
      </c>
      <c r="BQ204">
        <v>14.015243514329599</v>
      </c>
      <c r="BR204">
        <v>14.263723549295401</v>
      </c>
      <c r="BS204">
        <v>14.5737814467227</v>
      </c>
      <c r="BT204">
        <v>14.9249129280185</v>
      </c>
      <c r="BU204">
        <v>15.3530611095208</v>
      </c>
      <c r="BV204">
        <v>15.8249905874649</v>
      </c>
      <c r="BW204">
        <v>16.3736623387389</v>
      </c>
      <c r="BX204">
        <v>16.986518321688301</v>
      </c>
      <c r="BY204">
        <v>17.646522896465299</v>
      </c>
      <c r="BZ204">
        <v>18.3893889017356</v>
      </c>
      <c r="CA204">
        <v>19.170052711623601</v>
      </c>
      <c r="CB204">
        <v>20.020692774179501</v>
      </c>
      <c r="CC204">
        <v>20.925563235399899</v>
      </c>
      <c r="CD204">
        <v>21.8617830284193</v>
      </c>
      <c r="CE204">
        <v>22.865529313983899</v>
      </c>
      <c r="CF204">
        <v>23.889666040205999</v>
      </c>
      <c r="CG204">
        <v>24.956616119457401</v>
      </c>
      <c r="CH204">
        <v>26.050683764191302</v>
      </c>
      <c r="CI204">
        <v>27.155718160061401</v>
      </c>
      <c r="CJ204">
        <v>28.2819385050332</v>
      </c>
      <c r="CK204">
        <v>29.410049783720599</v>
      </c>
      <c r="CL204">
        <v>30.5355715544543</v>
      </c>
      <c r="CM204">
        <v>31.652709883164601</v>
      </c>
      <c r="CN204">
        <v>32.759710823587298</v>
      </c>
      <c r="CO204">
        <v>33.829096513602401</v>
      </c>
      <c r="CP204">
        <v>34.894154677314297</v>
      </c>
      <c r="CQ204">
        <v>35.897061630208803</v>
      </c>
      <c r="CR204">
        <v>36.874680877712002</v>
      </c>
      <c r="CS204">
        <v>37.818168390653597</v>
      </c>
      <c r="CT204">
        <v>38.679838578470303</v>
      </c>
      <c r="CU204">
        <v>39.541102251343901</v>
      </c>
      <c r="CV204">
        <v>40.282657787859897</v>
      </c>
      <c r="CW204">
        <v>41.0051817591402</v>
      </c>
      <c r="CX204">
        <v>41.660203823360099</v>
      </c>
      <c r="CY204">
        <v>42.226900945390099</v>
      </c>
      <c r="CZ204">
        <v>42.79359806742</v>
      </c>
      <c r="DA204">
        <f t="shared" si="445"/>
        <v>44.1018278809875</v>
      </c>
      <c r="DB204">
        <f t="shared" si="446"/>
        <v>13.460423693538701</v>
      </c>
      <c r="DC204">
        <f t="shared" si="447"/>
        <v>30.641404187448799</v>
      </c>
    </row>
    <row r="205" spans="1:171" x14ac:dyDescent="0.3">
      <c r="A205" s="81"/>
      <c r="B205" s="80"/>
      <c r="C205" t="s">
        <v>0</v>
      </c>
      <c r="D205">
        <v>42.978328087584998</v>
      </c>
      <c r="E205">
        <v>43.237632770970698</v>
      </c>
      <c r="F205">
        <v>43.496937454356498</v>
      </c>
      <c r="G205">
        <v>43.6308174044796</v>
      </c>
      <c r="H205">
        <v>43.695957327317203</v>
      </c>
      <c r="I205">
        <v>43.702630960730097</v>
      </c>
      <c r="J205">
        <v>43.568282890300701</v>
      </c>
      <c r="K205">
        <v>43.426204048208497</v>
      </c>
      <c r="L205">
        <v>43.114098836411401</v>
      </c>
      <c r="M205">
        <v>42.782832404823203</v>
      </c>
      <c r="N205">
        <v>42.343129449731599</v>
      </c>
      <c r="O205">
        <v>41.829048085020702</v>
      </c>
      <c r="P205">
        <v>41.271718989289297</v>
      </c>
      <c r="Q205">
        <v>40.605598145924802</v>
      </c>
      <c r="R205">
        <v>39.924710123315002</v>
      </c>
      <c r="S205">
        <v>39.154643372274698</v>
      </c>
      <c r="T205">
        <v>38.361389113423101</v>
      </c>
      <c r="U205">
        <v>37.5236289006628</v>
      </c>
      <c r="V205">
        <v>36.651272959860101</v>
      </c>
      <c r="W205">
        <v>35.763189313717803</v>
      </c>
      <c r="X205">
        <v>34.849381831942097</v>
      </c>
      <c r="Y205">
        <v>33.929375246144403</v>
      </c>
      <c r="Z205">
        <v>33.001049439795402</v>
      </c>
      <c r="AA205">
        <v>32.071587143902399</v>
      </c>
      <c r="AB205">
        <v>31.144532244155702</v>
      </c>
      <c r="AC205">
        <v>30.2229573169495</v>
      </c>
      <c r="AD205">
        <v>29.3085730712253</v>
      </c>
      <c r="AE205">
        <v>28.404314661301498</v>
      </c>
      <c r="AF205">
        <v>27.510308802474199</v>
      </c>
      <c r="AG205">
        <v>26.628725089518099</v>
      </c>
      <c r="AH205">
        <v>25.758895957838799</v>
      </c>
      <c r="AI205">
        <v>24.9014152816132</v>
      </c>
      <c r="AJ205">
        <v>24.057228925657</v>
      </c>
      <c r="AK205">
        <v>23.227919481777501</v>
      </c>
      <c r="AL205">
        <v>22.4108586631843</v>
      </c>
      <c r="AM205">
        <v>21.612345499203201</v>
      </c>
      <c r="AN205">
        <v>20.831193062024902</v>
      </c>
      <c r="AO205">
        <v>20.0689246171038</v>
      </c>
      <c r="AP205">
        <v>19.330651454811001</v>
      </c>
      <c r="AQ205">
        <v>18.615438115596799</v>
      </c>
      <c r="AR205">
        <v>17.9330289681651</v>
      </c>
      <c r="AS205">
        <v>17.276583445320099</v>
      </c>
      <c r="AT205">
        <v>16.657223133310001</v>
      </c>
      <c r="AU205">
        <v>16.073846987313999</v>
      </c>
      <c r="AV205">
        <v>15.530309138630701</v>
      </c>
      <c r="AW205">
        <v>15.031221225416401</v>
      </c>
      <c r="AX205">
        <v>14.572086901093201</v>
      </c>
      <c r="AY205">
        <v>14.155411154085501</v>
      </c>
      <c r="AZ205">
        <v>13.7780376979766</v>
      </c>
      <c r="BA205">
        <v>13.4404693168304</v>
      </c>
      <c r="BB205">
        <v>13.1399005105415</v>
      </c>
      <c r="BC205">
        <v>12.8824178880636</v>
      </c>
      <c r="BD205">
        <v>12.656152134924501</v>
      </c>
      <c r="BE205">
        <v>12.460102997016</v>
      </c>
      <c r="BF205">
        <v>12.290801481951799</v>
      </c>
      <c r="BG205">
        <v>12.1478588327575</v>
      </c>
      <c r="BH205">
        <v>12.028892409446399</v>
      </c>
      <c r="BI205">
        <v>11.936040885534</v>
      </c>
      <c r="BJ205">
        <v>11.867714271802001</v>
      </c>
      <c r="BK205">
        <v>11.8251355470034</v>
      </c>
      <c r="BL205">
        <v>11.8122670402057</v>
      </c>
      <c r="BM205">
        <v>11.826546907263401</v>
      </c>
      <c r="BN205">
        <v>11.8796800980592</v>
      </c>
      <c r="BO205">
        <v>11.9722273617335</v>
      </c>
      <c r="BP205">
        <v>12.1110420888634</v>
      </c>
      <c r="BQ205">
        <v>12.297795503668899</v>
      </c>
      <c r="BR205">
        <v>12.541330569105201</v>
      </c>
      <c r="BS205">
        <v>12.8454875822021</v>
      </c>
      <c r="BT205">
        <v>13.2117490557326</v>
      </c>
      <c r="BU205">
        <v>13.6381027413906</v>
      </c>
      <c r="BV205">
        <v>14.1413503243554</v>
      </c>
      <c r="BW205">
        <v>14.710524391316</v>
      </c>
      <c r="BX205">
        <v>15.3405885614276</v>
      </c>
      <c r="BY205">
        <v>16.052303953518301</v>
      </c>
      <c r="BZ205">
        <v>16.8153935739243</v>
      </c>
      <c r="CA205">
        <v>17.656038974539999</v>
      </c>
      <c r="CB205">
        <v>18.547777990258499</v>
      </c>
      <c r="CC205">
        <v>19.501538004566701</v>
      </c>
      <c r="CD205">
        <v>20.509916784546601</v>
      </c>
      <c r="CE205">
        <v>21.5562289200676</v>
      </c>
      <c r="CF205">
        <v>22.660501746765501</v>
      </c>
      <c r="CG205">
        <v>23.782722223363599</v>
      </c>
      <c r="CH205">
        <v>24.947103849465499</v>
      </c>
      <c r="CI205">
        <v>26.125085756606399</v>
      </c>
      <c r="CJ205">
        <v>27.3181459266346</v>
      </c>
      <c r="CK205">
        <v>28.515793788025999</v>
      </c>
      <c r="CL205">
        <v>29.713707412442002</v>
      </c>
      <c r="CM205">
        <v>30.8905397526458</v>
      </c>
      <c r="CN205">
        <v>32.063973162586201</v>
      </c>
      <c r="CO205">
        <v>33.193835677947902</v>
      </c>
      <c r="CP205">
        <v>34.304532993963498</v>
      </c>
      <c r="CQ205">
        <v>35.376640647020203</v>
      </c>
      <c r="CR205">
        <v>36.3906655957243</v>
      </c>
      <c r="CS205">
        <v>37.392937840453101</v>
      </c>
      <c r="CT205">
        <v>38.289105967290297</v>
      </c>
      <c r="CU205">
        <v>39.180940753572699</v>
      </c>
      <c r="CV205">
        <v>39.972626424476701</v>
      </c>
      <c r="CW205">
        <v>40.723553202686297</v>
      </c>
      <c r="CX205">
        <v>41.419462842517902</v>
      </c>
      <c r="CY205">
        <v>42.015724645012199</v>
      </c>
      <c r="CZ205">
        <v>42.611986447506503</v>
      </c>
      <c r="DA205">
        <f t="shared" si="445"/>
        <v>43.702630960730097</v>
      </c>
      <c r="DB205">
        <f t="shared" si="446"/>
        <v>11.8122670402057</v>
      </c>
      <c r="DC205">
        <f t="shared" si="447"/>
        <v>31.890363920524397</v>
      </c>
    </row>
    <row r="206" spans="1:171" x14ac:dyDescent="0.3">
      <c r="A206" s="81"/>
      <c r="B206" s="80"/>
      <c r="C206" t="s">
        <v>0</v>
      </c>
      <c r="D206">
        <v>41.317962081717802</v>
      </c>
      <c r="E206">
        <v>41.725582004599197</v>
      </c>
      <c r="F206">
        <v>42.133201927480499</v>
      </c>
      <c r="G206">
        <v>42.391375128725102</v>
      </c>
      <c r="H206">
        <v>42.623578175856203</v>
      </c>
      <c r="I206">
        <v>42.7353888123967</v>
      </c>
      <c r="J206">
        <v>42.796690873382197</v>
      </c>
      <c r="K206">
        <v>42.771597802411698</v>
      </c>
      <c r="L206">
        <v>42.678219425871099</v>
      </c>
      <c r="M206">
        <v>42.531465349003099</v>
      </c>
      <c r="N206">
        <v>42.309616650943902</v>
      </c>
      <c r="O206">
        <v>42.061069838583599</v>
      </c>
      <c r="P206">
        <v>41.742646297772502</v>
      </c>
      <c r="Q206">
        <v>41.413347827745902</v>
      </c>
      <c r="R206">
        <v>41.031677069777501</v>
      </c>
      <c r="S206">
        <v>40.643166606123003</v>
      </c>
      <c r="T206">
        <v>40.225638986188201</v>
      </c>
      <c r="U206">
        <v>39.801333613083997</v>
      </c>
      <c r="V206">
        <v>39.361548746211199</v>
      </c>
      <c r="W206">
        <v>38.916106294229103</v>
      </c>
      <c r="X206">
        <v>38.460577231718098</v>
      </c>
      <c r="Y206">
        <v>37.998661871022897</v>
      </c>
      <c r="Z206">
        <v>37.526854310890599</v>
      </c>
      <c r="AA206">
        <v>37.043029040670902</v>
      </c>
      <c r="AB206">
        <v>36.548966101335502</v>
      </c>
      <c r="AC206">
        <v>36.030453073288903</v>
      </c>
      <c r="AD206">
        <v>35.501033408602297</v>
      </c>
      <c r="AE206">
        <v>34.934451988041502</v>
      </c>
      <c r="AF206">
        <v>34.352882023492</v>
      </c>
      <c r="AG206">
        <v>33.729843507115099</v>
      </c>
      <c r="AH206">
        <v>33.084115404967498</v>
      </c>
      <c r="AI206">
        <v>32.398822577489703</v>
      </c>
      <c r="AJ206">
        <v>31.684104760669499</v>
      </c>
      <c r="AK206">
        <v>30.937103779622099</v>
      </c>
      <c r="AL206">
        <v>30.157493593808699</v>
      </c>
      <c r="AM206">
        <v>29.356694408669899</v>
      </c>
      <c r="AN206">
        <v>28.525623617089401</v>
      </c>
      <c r="AO206">
        <v>27.685171307423602</v>
      </c>
      <c r="AP206">
        <v>26.824645539794201</v>
      </c>
      <c r="AQ206">
        <v>25.961677173939702</v>
      </c>
      <c r="AR206">
        <v>25.0978597822407</v>
      </c>
      <c r="AS206">
        <v>24.237440866117499</v>
      </c>
      <c r="AT206">
        <v>23.391230870673098</v>
      </c>
      <c r="AU206">
        <v>22.558464597410499</v>
      </c>
      <c r="AV206">
        <v>21.7479698283896</v>
      </c>
      <c r="AW206">
        <v>20.9641136131834</v>
      </c>
      <c r="AX206">
        <v>20.2041669453216</v>
      </c>
      <c r="AY206">
        <v>19.484888130794801</v>
      </c>
      <c r="AZ206">
        <v>18.786207720726299</v>
      </c>
      <c r="BA206">
        <v>18.141337228254098</v>
      </c>
      <c r="BB206">
        <v>17.510471720940899</v>
      </c>
      <c r="BC206">
        <v>16.946299782580599</v>
      </c>
      <c r="BD206">
        <v>16.396623448762</v>
      </c>
      <c r="BE206">
        <v>15.9065019991108</v>
      </c>
      <c r="BF206">
        <v>15.440227204358999</v>
      </c>
      <c r="BG206">
        <v>15.0274972625243</v>
      </c>
      <c r="BH206">
        <v>14.649655464265599</v>
      </c>
      <c r="BI206">
        <v>14.320002215739301</v>
      </c>
      <c r="BJ206">
        <v>14.038946616380599</v>
      </c>
      <c r="BK206">
        <v>13.8002986064594</v>
      </c>
      <c r="BL206">
        <v>13.6267379853329</v>
      </c>
      <c r="BM206">
        <v>13.4880937497337</v>
      </c>
      <c r="BN206">
        <v>13.4322767617048</v>
      </c>
      <c r="BO206">
        <v>13.405313789590799</v>
      </c>
      <c r="BP206">
        <v>13.4706408101696</v>
      </c>
      <c r="BQ206">
        <v>13.5711694295924</v>
      </c>
      <c r="BR206">
        <v>13.749182693903901</v>
      </c>
      <c r="BS206">
        <v>13.9776589745784</v>
      </c>
      <c r="BT206">
        <v>14.2684273873171</v>
      </c>
      <c r="BU206">
        <v>14.618001416230699</v>
      </c>
      <c r="BV206">
        <v>15.0171909149031</v>
      </c>
      <c r="BW206">
        <v>15.478926067042201</v>
      </c>
      <c r="BX206">
        <v>15.978827078144</v>
      </c>
      <c r="BY206">
        <v>16.543613788721299</v>
      </c>
      <c r="BZ206">
        <v>17.135585921656201</v>
      </c>
      <c r="CA206">
        <v>17.7941569116885</v>
      </c>
      <c r="CB206">
        <v>18.474678542571802</v>
      </c>
      <c r="CC206">
        <v>19.213986131887999</v>
      </c>
      <c r="CD206">
        <v>19.978140249372402</v>
      </c>
      <c r="CE206">
        <v>20.785474023228598</v>
      </c>
      <c r="CF206">
        <v>21.624600683746898</v>
      </c>
      <c r="CG206">
        <v>22.4927498470222</v>
      </c>
      <c r="CH206">
        <v>23.3975020776072</v>
      </c>
      <c r="CI206">
        <v>24.318816734255702</v>
      </c>
      <c r="CJ206">
        <v>25.277417901914401</v>
      </c>
      <c r="CK206">
        <v>26.243688460353201</v>
      </c>
      <c r="CL206">
        <v>27.239300724080199</v>
      </c>
      <c r="CM206">
        <v>28.238244511007402</v>
      </c>
      <c r="CN206">
        <v>29.250757420399999</v>
      </c>
      <c r="CO206">
        <v>30.265349609733502</v>
      </c>
      <c r="CP206">
        <v>31.2723475498162</v>
      </c>
      <c r="CQ206">
        <v>32.277348915009398</v>
      </c>
      <c r="CR206">
        <v>33.259522131934702</v>
      </c>
      <c r="CS206">
        <v>34.227186881636598</v>
      </c>
      <c r="CT206">
        <v>35.164985581465302</v>
      </c>
      <c r="CU206">
        <v>36.0668785557015</v>
      </c>
      <c r="CV206">
        <v>36.940429594915997</v>
      </c>
      <c r="CW206">
        <v>37.748151179768797</v>
      </c>
      <c r="CX206">
        <v>38.537705354019998</v>
      </c>
      <c r="CY206">
        <v>39.224176313125902</v>
      </c>
      <c r="CZ206">
        <v>39.910647272231799</v>
      </c>
      <c r="DA206">
        <f t="shared" si="445"/>
        <v>42.796690873382197</v>
      </c>
      <c r="DB206">
        <f t="shared" si="446"/>
        <v>13.405313789590799</v>
      </c>
      <c r="DC206">
        <f t="shared" si="447"/>
        <v>29.391377083791397</v>
      </c>
    </row>
    <row r="207" spans="1:171" x14ac:dyDescent="0.3">
      <c r="A207" s="81"/>
      <c r="B207" s="80"/>
      <c r="C207" t="s">
        <v>0</v>
      </c>
      <c r="D207">
        <v>43.495157394214601</v>
      </c>
      <c r="E207">
        <v>43.941354149988904</v>
      </c>
      <c r="F207">
        <v>44.387550905763298</v>
      </c>
      <c r="G207">
        <v>44.670040179838203</v>
      </c>
      <c r="H207">
        <v>44.920594932538997</v>
      </c>
      <c r="I207">
        <v>45.043980020661998</v>
      </c>
      <c r="J207">
        <v>45.105981589612199</v>
      </c>
      <c r="K207">
        <v>45.081762591269801</v>
      </c>
      <c r="L207">
        <v>44.975806825402401</v>
      </c>
      <c r="M207">
        <v>44.821490055462498</v>
      </c>
      <c r="N207">
        <v>44.5788104087205</v>
      </c>
      <c r="O207">
        <v>44.314443906405998</v>
      </c>
      <c r="P207">
        <v>43.9740798915415</v>
      </c>
      <c r="Q207">
        <v>43.624481073915902</v>
      </c>
      <c r="R207">
        <v>43.223115278363998</v>
      </c>
      <c r="S207">
        <v>42.815715923863401</v>
      </c>
      <c r="T207">
        <v>42.381816640128598</v>
      </c>
      <c r="U207">
        <v>41.943179767754302</v>
      </c>
      <c r="V207">
        <v>41.493510929301401</v>
      </c>
      <c r="W207">
        <v>41.041298719043397</v>
      </c>
      <c r="X207">
        <v>40.583729751674902</v>
      </c>
      <c r="Y207">
        <v>40.123825894077903</v>
      </c>
      <c r="Z207">
        <v>39.656390365112003</v>
      </c>
      <c r="AA207">
        <v>39.1819944017643</v>
      </c>
      <c r="AB207">
        <v>38.6944105752289</v>
      </c>
      <c r="AC207">
        <v>38.190063035042499</v>
      </c>
      <c r="AD207">
        <v>37.665984520891698</v>
      </c>
      <c r="AE207">
        <v>37.113151614730803</v>
      </c>
      <c r="AF207">
        <v>36.533979554722201</v>
      </c>
      <c r="AG207">
        <v>35.917572862487802</v>
      </c>
      <c r="AH207">
        <v>35.2690656698758</v>
      </c>
      <c r="AI207">
        <v>34.578431219970703</v>
      </c>
      <c r="AJ207">
        <v>33.8577696690108</v>
      </c>
      <c r="AK207">
        <v>33.092914710934998</v>
      </c>
      <c r="AL207">
        <v>32.305949541266102</v>
      </c>
      <c r="AM207">
        <v>31.482051416017899</v>
      </c>
      <c r="AN207">
        <v>30.641125096617898</v>
      </c>
      <c r="AO207">
        <v>29.780025329629499</v>
      </c>
      <c r="AP207">
        <v>28.9071626175094</v>
      </c>
      <c r="AQ207">
        <v>28.029921781560201</v>
      </c>
      <c r="AR207">
        <v>27.1501738887047</v>
      </c>
      <c r="AS207">
        <v>26.2801506544325</v>
      </c>
      <c r="AT207">
        <v>25.418119906817299</v>
      </c>
      <c r="AU207">
        <v>24.575339643192599</v>
      </c>
      <c r="AV207">
        <v>23.753207583389699</v>
      </c>
      <c r="AW207">
        <v>22.953610274927499</v>
      </c>
      <c r="AX207">
        <v>22.188394054743799</v>
      </c>
      <c r="AY207">
        <v>21.444638996074399</v>
      </c>
      <c r="AZ207">
        <v>20.7477731983731</v>
      </c>
      <c r="BA207">
        <v>20.069031272323201</v>
      </c>
      <c r="BB207">
        <v>19.447460092230202</v>
      </c>
      <c r="BC207">
        <v>18.845077234203</v>
      </c>
      <c r="BD207">
        <v>18.301905376443699</v>
      </c>
      <c r="BE207">
        <v>17.782242314909901</v>
      </c>
      <c r="BF207">
        <v>17.3167506027367</v>
      </c>
      <c r="BG207">
        <v>16.8840257551389</v>
      </c>
      <c r="BH207">
        <v>16.501606401817298</v>
      </c>
      <c r="BI207">
        <v>16.161659249550301</v>
      </c>
      <c r="BJ207">
        <v>15.8688973538399</v>
      </c>
      <c r="BK207">
        <v>15.6294261143586</v>
      </c>
      <c r="BL207">
        <v>15.433257755040501</v>
      </c>
      <c r="BM207">
        <v>15.302346151344899</v>
      </c>
      <c r="BN207">
        <v>15.215384428257799</v>
      </c>
      <c r="BO207">
        <v>15.193729502507599</v>
      </c>
      <c r="BP207">
        <v>15.2175848466463</v>
      </c>
      <c r="BQ207">
        <v>15.3116215010602</v>
      </c>
      <c r="BR207">
        <v>15.4422391362405</v>
      </c>
      <c r="BS207">
        <v>15.650414380505699</v>
      </c>
      <c r="BT207">
        <v>15.8907329028857</v>
      </c>
      <c r="BU207">
        <v>16.202640732020701</v>
      </c>
      <c r="BV207">
        <v>16.550670878440101</v>
      </c>
      <c r="BW207">
        <v>16.960062512842399</v>
      </c>
      <c r="BX207">
        <v>17.407867258614701</v>
      </c>
      <c r="BY207">
        <v>17.912143516827399</v>
      </c>
      <c r="BZ207">
        <v>18.452449730055299</v>
      </c>
      <c r="CA207">
        <v>19.049052467863799</v>
      </c>
      <c r="CB207">
        <v>19.679870827231401</v>
      </c>
      <c r="CC207">
        <v>20.365706803428701</v>
      </c>
      <c r="CD207">
        <v>21.085911490342401</v>
      </c>
      <c r="CE207">
        <v>21.856894707565701</v>
      </c>
      <c r="CF207">
        <v>22.662485399947499</v>
      </c>
      <c r="CG207">
        <v>23.514180988352098</v>
      </c>
      <c r="CH207">
        <v>24.404354912755</v>
      </c>
      <c r="CI207">
        <v>25.323409421618901</v>
      </c>
      <c r="CJ207">
        <v>26.2863935289616</v>
      </c>
      <c r="CK207">
        <v>27.2652217767872</v>
      </c>
      <c r="CL207">
        <v>28.282455293347201</v>
      </c>
      <c r="CM207">
        <v>29.307601609411201</v>
      </c>
      <c r="CN207">
        <v>30.360126876793</v>
      </c>
      <c r="CO207">
        <v>31.415503720070198</v>
      </c>
      <c r="CP207">
        <v>32.4809991090209</v>
      </c>
      <c r="CQ207">
        <v>33.545482870432501</v>
      </c>
      <c r="CR207">
        <v>34.600559910657097</v>
      </c>
      <c r="CS207">
        <v>35.6461606252373</v>
      </c>
      <c r="CT207">
        <v>36.667978380426398</v>
      </c>
      <c r="CU207">
        <v>37.661297736375403</v>
      </c>
      <c r="CV207">
        <v>38.626533034257903</v>
      </c>
      <c r="CW207">
        <v>39.5311730288254</v>
      </c>
      <c r="CX207">
        <v>40.415686643797699</v>
      </c>
      <c r="CY207">
        <v>41.195716727447703</v>
      </c>
      <c r="CZ207">
        <v>41.975746811097601</v>
      </c>
      <c r="DA207">
        <f t="shared" si="445"/>
        <v>45.105981589612199</v>
      </c>
      <c r="DB207">
        <f t="shared" si="446"/>
        <v>15.193729502507599</v>
      </c>
      <c r="DC207">
        <f t="shared" si="447"/>
        <v>29.912252087104598</v>
      </c>
    </row>
    <row r="208" spans="1:171" s="52" customFormat="1" x14ac:dyDescent="0.3">
      <c r="A208" s="81"/>
      <c r="B208" s="48" t="s">
        <v>38</v>
      </c>
      <c r="D208" s="52">
        <f>AVERAGE(D186:D197)</f>
        <v>46.957202306649101</v>
      </c>
      <c r="E208" s="52">
        <f t="shared" ref="E208:BP208" si="448">AVERAGE(E186:E197)</f>
        <v>47.378697268395534</v>
      </c>
      <c r="F208" s="52">
        <f t="shared" si="448"/>
        <v>47.789373152210295</v>
      </c>
      <c r="G208" s="52">
        <f t="shared" si="448"/>
        <v>48.075591271748671</v>
      </c>
      <c r="H208" s="52">
        <f t="shared" si="448"/>
        <v>48.330920627758267</v>
      </c>
      <c r="I208" s="52">
        <f t="shared" si="448"/>
        <v>48.476294624205195</v>
      </c>
      <c r="J208" s="52">
        <f t="shared" si="448"/>
        <v>48.571564662173529</v>
      </c>
      <c r="K208" s="52">
        <f t="shared" si="448"/>
        <v>48.57549602433766</v>
      </c>
      <c r="L208" s="52">
        <f t="shared" si="448"/>
        <v>48.518038817919376</v>
      </c>
      <c r="M208" s="52">
        <f t="shared" si="448"/>
        <v>48.383954912036877</v>
      </c>
      <c r="N208" s="52">
        <f t="shared" si="448"/>
        <v>48.193138982996942</v>
      </c>
      <c r="O208" s="52">
        <f t="shared" si="448"/>
        <v>47.936438518832261</v>
      </c>
      <c r="P208" s="52">
        <f t="shared" si="448"/>
        <v>47.631739283205157</v>
      </c>
      <c r="Q208" s="52">
        <f t="shared" si="448"/>
        <v>47.273487502058536</v>
      </c>
      <c r="R208" s="52">
        <f t="shared" si="448"/>
        <v>46.876229083354993</v>
      </c>
      <c r="S208" s="52">
        <f t="shared" si="448"/>
        <v>46.434981036465068</v>
      </c>
      <c r="T208" s="52">
        <f t="shared" si="448"/>
        <v>45.963562008033925</v>
      </c>
      <c r="U208" s="52">
        <f t="shared" si="448"/>
        <v>45.458184656398181</v>
      </c>
      <c r="V208" s="52">
        <f t="shared" si="448"/>
        <v>44.928181054251233</v>
      </c>
      <c r="W208" s="52">
        <f t="shared" si="448"/>
        <v>44.372181798480973</v>
      </c>
      <c r="X208" s="52">
        <f t="shared" si="448"/>
        <v>43.794324492332315</v>
      </c>
      <c r="Y208" s="52">
        <f t="shared" si="448"/>
        <v>43.197762578521981</v>
      </c>
      <c r="Z208" s="52">
        <f t="shared" si="448"/>
        <v>42.579900606606955</v>
      </c>
      <c r="AA208" s="52">
        <f t="shared" si="448"/>
        <v>41.948590696192035</v>
      </c>
      <c r="AB208" s="52">
        <f t="shared" si="448"/>
        <v>41.298970042774876</v>
      </c>
      <c r="AC208" s="52">
        <f t="shared" si="448"/>
        <v>40.638573089985691</v>
      </c>
      <c r="AD208" s="52">
        <f t="shared" si="448"/>
        <v>39.964060489077092</v>
      </c>
      <c r="AE208" s="52">
        <f t="shared" si="448"/>
        <v>39.280789623812268</v>
      </c>
      <c r="AF208" s="52">
        <f t="shared" si="448"/>
        <v>38.589368779284193</v>
      </c>
      <c r="AG208" s="52">
        <f t="shared" si="448"/>
        <v>37.891804132820766</v>
      </c>
      <c r="AH208" s="52">
        <f t="shared" si="448"/>
        <v>37.190371197248929</v>
      </c>
      <c r="AI208" s="52">
        <f t="shared" si="448"/>
        <v>36.487624635288448</v>
      </c>
      <c r="AJ208" s="52">
        <f t="shared" si="448"/>
        <v>35.784368173456564</v>
      </c>
      <c r="AK208" s="52">
        <f t="shared" si="448"/>
        <v>35.084377348353748</v>
      </c>
      <c r="AL208" s="52">
        <f t="shared" si="448"/>
        <v>34.387432335392468</v>
      </c>
      <c r="AM208" s="52">
        <f t="shared" si="448"/>
        <v>33.696968241597354</v>
      </c>
      <c r="AN208" s="52">
        <f t="shared" si="448"/>
        <v>33.013518977551925</v>
      </c>
      <c r="AO208" s="52">
        <f t="shared" si="448"/>
        <v>32.338944223178963</v>
      </c>
      <c r="AP208" s="52">
        <f t="shared" si="448"/>
        <v>31.674425968630345</v>
      </c>
      <c r="AQ208" s="52">
        <f t="shared" si="448"/>
        <v>31.021733632851966</v>
      </c>
      <c r="AR208" s="52">
        <f t="shared" si="448"/>
        <v>30.380742717201901</v>
      </c>
      <c r="AS208" s="52">
        <f t="shared" si="448"/>
        <v>29.755007755403906</v>
      </c>
      <c r="AT208" s="52">
        <f t="shared" si="448"/>
        <v>29.142384667638492</v>
      </c>
      <c r="AU208" s="52">
        <f t="shared" si="448"/>
        <v>28.548830616541462</v>
      </c>
      <c r="AV208" s="52">
        <f t="shared" si="448"/>
        <v>27.969450017143203</v>
      </c>
      <c r="AW208" s="52">
        <f t="shared" si="448"/>
        <v>27.412665894717303</v>
      </c>
      <c r="AX208" s="52">
        <f t="shared" si="448"/>
        <v>26.872157452298314</v>
      </c>
      <c r="AY208" s="52">
        <f t="shared" si="448"/>
        <v>26.358124942833314</v>
      </c>
      <c r="AZ208" s="52">
        <f t="shared" si="448"/>
        <v>25.862316484984863</v>
      </c>
      <c r="BA208" s="52">
        <f t="shared" si="448"/>
        <v>25.398001533861756</v>
      </c>
      <c r="BB208" s="52">
        <f t="shared" si="448"/>
        <v>24.953926762129253</v>
      </c>
      <c r="BC208" s="52">
        <f t="shared" si="448"/>
        <v>24.548718840344936</v>
      </c>
      <c r="BD208" s="52">
        <f t="shared" si="448"/>
        <v>24.166014369362774</v>
      </c>
      <c r="BE208" s="52">
        <f t="shared" si="448"/>
        <v>23.824141278954496</v>
      </c>
      <c r="BF208" s="52">
        <f t="shared" si="448"/>
        <v>23.507104370757009</v>
      </c>
      <c r="BG208" s="52">
        <f t="shared" si="448"/>
        <v>23.232875267587279</v>
      </c>
      <c r="BH208" s="52">
        <f t="shared" si="448"/>
        <v>22.985854858677154</v>
      </c>
      <c r="BI208" s="52">
        <f t="shared" si="448"/>
        <v>22.782414819303682</v>
      </c>
      <c r="BJ208" s="52">
        <f t="shared" si="448"/>
        <v>22.608571207174606</v>
      </c>
      <c r="BK208" s="52">
        <f t="shared" si="448"/>
        <v>22.477742192393332</v>
      </c>
      <c r="BL208" s="52">
        <f t="shared" si="448"/>
        <v>22.380850656420296</v>
      </c>
      <c r="BM208" s="52">
        <f t="shared" si="448"/>
        <v>22.326280314917284</v>
      </c>
      <c r="BN208" s="52">
        <f t="shared" si="448"/>
        <v>22.310053936997821</v>
      </c>
      <c r="BO208" s="52">
        <f t="shared" si="448"/>
        <v>22.33576130212839</v>
      </c>
      <c r="BP208" s="52">
        <f t="shared" si="448"/>
        <v>22.404487590727811</v>
      </c>
      <c r="BQ208" s="52">
        <f t="shared" ref="BQ208:CZ208" si="449">AVERAGE(BQ186:BQ197)</f>
        <v>22.51698114941799</v>
      </c>
      <c r="BR208" s="52">
        <f t="shared" si="449"/>
        <v>22.673396373907249</v>
      </c>
      <c r="BS208" s="52">
        <f t="shared" si="449"/>
        <v>22.878607429960066</v>
      </c>
      <c r="BT208" s="52">
        <f t="shared" si="449"/>
        <v>23.126173250430224</v>
      </c>
      <c r="BU208" s="52">
        <f t="shared" si="449"/>
        <v>23.425245105818494</v>
      </c>
      <c r="BV208" s="52">
        <f t="shared" si="449"/>
        <v>23.76656429427068</v>
      </c>
      <c r="BW208" s="52">
        <f t="shared" si="449"/>
        <v>24.160615739907069</v>
      </c>
      <c r="BX208" s="52">
        <f t="shared" si="449"/>
        <v>24.595197510408671</v>
      </c>
      <c r="BY208" s="52">
        <f t="shared" si="449"/>
        <v>25.081710075794646</v>
      </c>
      <c r="BZ208" s="52">
        <f t="shared" si="449"/>
        <v>25.608858762774343</v>
      </c>
      <c r="CA208" s="52">
        <f t="shared" si="449"/>
        <v>26.181230726553679</v>
      </c>
      <c r="CB208" s="52">
        <f t="shared" si="449"/>
        <v>26.79681731481578</v>
      </c>
      <c r="CC208" s="52">
        <f t="shared" si="449"/>
        <v>27.449585561213496</v>
      </c>
      <c r="CD208" s="52">
        <f t="shared" si="449"/>
        <v>28.142671157709419</v>
      </c>
      <c r="CE208" s="52">
        <f t="shared" si="449"/>
        <v>28.866322356078527</v>
      </c>
      <c r="CF208" s="52">
        <f t="shared" si="449"/>
        <v>29.624471156049285</v>
      </c>
      <c r="CG208" s="52">
        <f t="shared" si="449"/>
        <v>30.409568221404559</v>
      </c>
      <c r="CH208" s="52">
        <f t="shared" si="449"/>
        <v>31.218944783236225</v>
      </c>
      <c r="CI208" s="52">
        <f t="shared" si="449"/>
        <v>32.05128553715241</v>
      </c>
      <c r="CJ208" s="52">
        <f t="shared" si="449"/>
        <v>32.899798957092862</v>
      </c>
      <c r="CK208" s="52">
        <f t="shared" si="449"/>
        <v>33.765118275050078</v>
      </c>
      <c r="CL208" s="52">
        <f t="shared" si="449"/>
        <v>34.640045260098432</v>
      </c>
      <c r="CM208" s="52">
        <f t="shared" si="449"/>
        <v>35.524800730483875</v>
      </c>
      <c r="CN208" s="52">
        <f t="shared" si="449"/>
        <v>36.413546425693148</v>
      </c>
      <c r="CO208" s="52">
        <f t="shared" si="449"/>
        <v>37.304705117712615</v>
      </c>
      <c r="CP208" s="52">
        <f t="shared" si="449"/>
        <v>38.193419693480571</v>
      </c>
      <c r="CQ208" s="52">
        <f t="shared" si="449"/>
        <v>39.0771240880904</v>
      </c>
      <c r="CR208" s="52">
        <f t="shared" si="449"/>
        <v>39.951607456304799</v>
      </c>
      <c r="CS208" s="52">
        <f t="shared" si="449"/>
        <v>40.811206014292956</v>
      </c>
      <c r="CT208" s="52">
        <f t="shared" si="449"/>
        <v>41.655866019744373</v>
      </c>
      <c r="CU208" s="52">
        <f t="shared" si="449"/>
        <v>42.470986901134395</v>
      </c>
      <c r="CV208" s="52">
        <f t="shared" si="449"/>
        <v>43.268715137057875</v>
      </c>
      <c r="CW208" s="52">
        <f t="shared" si="449"/>
        <v>44.015691209584567</v>
      </c>
      <c r="CX208" s="52">
        <f t="shared" si="449"/>
        <v>44.748591042501211</v>
      </c>
      <c r="CY208" s="52">
        <f t="shared" si="449"/>
        <v>45.403283469749702</v>
      </c>
      <c r="CZ208" s="52">
        <f t="shared" si="449"/>
        <v>46.052195816117781</v>
      </c>
      <c r="DA208">
        <f t="shared" si="445"/>
        <v>48.57549602433766</v>
      </c>
      <c r="DB208">
        <f t="shared" si="446"/>
        <v>22.310053936997821</v>
      </c>
      <c r="DC208">
        <f t="shared" si="447"/>
        <v>26.265442087339839</v>
      </c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</row>
    <row r="209" spans="1:171" s="52" customFormat="1" x14ac:dyDescent="0.3">
      <c r="A209" s="81"/>
      <c r="B209" s="49" t="s">
        <v>39</v>
      </c>
      <c r="D209" s="52">
        <f>STDEVA(D186:D197)</f>
        <v>8.3366924028777571</v>
      </c>
      <c r="E209" s="52">
        <f t="shared" ref="E209:BP209" si="450">STDEVA(E186:E197)</f>
        <v>8.3009951988823349</v>
      </c>
      <c r="F209" s="52">
        <f t="shared" si="450"/>
        <v>8.2773010264581863</v>
      </c>
      <c r="G209" s="52">
        <f t="shared" si="450"/>
        <v>8.2475693640938559</v>
      </c>
      <c r="H209" s="52">
        <f t="shared" si="450"/>
        <v>8.2260699088748943</v>
      </c>
      <c r="I209" s="52">
        <f t="shared" si="450"/>
        <v>8.2024524266019938</v>
      </c>
      <c r="J209" s="52">
        <f t="shared" si="450"/>
        <v>8.1817990072894222</v>
      </c>
      <c r="K209" s="52">
        <f t="shared" si="450"/>
        <v>8.1623031419165724</v>
      </c>
      <c r="L209" s="52">
        <f t="shared" si="450"/>
        <v>8.1407522878910381</v>
      </c>
      <c r="M209" s="52">
        <f t="shared" si="450"/>
        <v>8.1224559154407832</v>
      </c>
      <c r="N209" s="52">
        <f t="shared" si="450"/>
        <v>8.099377119257495</v>
      </c>
      <c r="O209" s="52">
        <f t="shared" si="450"/>
        <v>8.079852413139605</v>
      </c>
      <c r="P209" s="52">
        <f t="shared" si="450"/>
        <v>8.0559083636839048</v>
      </c>
      <c r="Q209" s="52">
        <f t="shared" si="450"/>
        <v>8.0355605156937759</v>
      </c>
      <c r="R209" s="52">
        <f t="shared" si="450"/>
        <v>8.0120054694638512</v>
      </c>
      <c r="S209" s="52">
        <f t="shared" si="450"/>
        <v>7.9914175023087868</v>
      </c>
      <c r="T209" s="52">
        <f t="shared" si="450"/>
        <v>7.9699354431283398</v>
      </c>
      <c r="U209" s="52">
        <f t="shared" si="450"/>
        <v>7.9502715764154583</v>
      </c>
      <c r="V209" s="52">
        <f t="shared" si="450"/>
        <v>7.931695623433713</v>
      </c>
      <c r="W209" s="52">
        <f t="shared" si="450"/>
        <v>7.914281119238054</v>
      </c>
      <c r="X209" s="52">
        <f t="shared" si="450"/>
        <v>7.8992940469173369</v>
      </c>
      <c r="Y209" s="52">
        <f t="shared" si="450"/>
        <v>7.8860472601267633</v>
      </c>
      <c r="Z209" s="52">
        <f t="shared" si="450"/>
        <v>7.8753645819244955</v>
      </c>
      <c r="AA209" s="52">
        <f t="shared" si="450"/>
        <v>7.8674072081041668</v>
      </c>
      <c r="AB209" s="52">
        <f t="shared" si="450"/>
        <v>7.8624346208811469</v>
      </c>
      <c r="AC209" s="52">
        <f t="shared" si="450"/>
        <v>7.8603145976651678</v>
      </c>
      <c r="AD209" s="52">
        <f t="shared" si="450"/>
        <v>7.8615986477976154</v>
      </c>
      <c r="AE209" s="52">
        <f t="shared" si="450"/>
        <v>7.8650858233731356</v>
      </c>
      <c r="AF209" s="52">
        <f t="shared" si="450"/>
        <v>7.871769305756561</v>
      </c>
      <c r="AG209" s="52">
        <f t="shared" si="450"/>
        <v>7.8796778817821505</v>
      </c>
      <c r="AH209" s="52">
        <f t="shared" si="450"/>
        <v>7.8895309750340328</v>
      </c>
      <c r="AI209" s="52">
        <f t="shared" si="450"/>
        <v>7.8993035495791171</v>
      </c>
      <c r="AJ209" s="52">
        <f t="shared" si="450"/>
        <v>7.9086201113298777</v>
      </c>
      <c r="AK209" s="52">
        <f t="shared" si="450"/>
        <v>7.9162805162193814</v>
      </c>
      <c r="AL209" s="52">
        <f t="shared" si="450"/>
        <v>7.9214979637320502</v>
      </c>
      <c r="AM209" s="52">
        <f t="shared" si="450"/>
        <v>7.9229175873846733</v>
      </c>
      <c r="AN209" s="52">
        <f t="shared" si="450"/>
        <v>7.9203832566806067</v>
      </c>
      <c r="AO209" s="52">
        <f t="shared" si="450"/>
        <v>7.9120039189014726</v>
      </c>
      <c r="AP209" s="52">
        <f t="shared" si="450"/>
        <v>7.8983809313208884</v>
      </c>
      <c r="AQ209" s="52">
        <f t="shared" si="450"/>
        <v>7.8772099546498708</v>
      </c>
      <c r="AR209" s="52">
        <f t="shared" si="450"/>
        <v>7.850379919275162</v>
      </c>
      <c r="AS209" s="52">
        <f t="shared" si="450"/>
        <v>7.8147156167831104</v>
      </c>
      <c r="AT209" s="52">
        <f t="shared" si="450"/>
        <v>7.7737583288816525</v>
      </c>
      <c r="AU209" s="52">
        <f t="shared" si="450"/>
        <v>7.7237983283588845</v>
      </c>
      <c r="AV209" s="52">
        <f t="shared" si="450"/>
        <v>7.6698879312297166</v>
      </c>
      <c r="AW209" s="52">
        <f t="shared" si="450"/>
        <v>7.6072198624279412</v>
      </c>
      <c r="AX209" s="52">
        <f t="shared" si="450"/>
        <v>7.5422679603750824</v>
      </c>
      <c r="AY209" s="52">
        <f t="shared" si="450"/>
        <v>7.4689287027150302</v>
      </c>
      <c r="AZ209" s="52">
        <f t="shared" si="450"/>
        <v>7.3956409076566381</v>
      </c>
      <c r="BA209" s="52">
        <f t="shared" si="450"/>
        <v>7.3140969117181562</v>
      </c>
      <c r="BB209" s="52">
        <f t="shared" si="450"/>
        <v>7.234748693531329</v>
      </c>
      <c r="BC209" s="52">
        <f t="shared" si="450"/>
        <v>7.1473716692711262</v>
      </c>
      <c r="BD209" s="52">
        <f t="shared" si="450"/>
        <v>7.0634705951469883</v>
      </c>
      <c r="BE209" s="52">
        <f t="shared" si="450"/>
        <v>6.9715593699462115</v>
      </c>
      <c r="BF209" s="52">
        <f t="shared" si="450"/>
        <v>6.8836271141310217</v>
      </c>
      <c r="BG209" s="52">
        <f t="shared" si="450"/>
        <v>6.7884926427085599</v>
      </c>
      <c r="BH209" s="52">
        <f t="shared" si="450"/>
        <v>6.6983004268490882</v>
      </c>
      <c r="BI209" s="52">
        <f t="shared" si="450"/>
        <v>6.6024473331824369</v>
      </c>
      <c r="BJ209" s="52">
        <f t="shared" si="450"/>
        <v>6.5139993130479876</v>
      </c>
      <c r="BK209" s="52">
        <f t="shared" si="450"/>
        <v>6.4225868051652277</v>
      </c>
      <c r="BL209" s="52">
        <f t="shared" si="450"/>
        <v>6.3411933544754131</v>
      </c>
      <c r="BM209" s="52">
        <f t="shared" si="450"/>
        <v>6.2615920189106582</v>
      </c>
      <c r="BN209" s="52">
        <f t="shared" si="450"/>
        <v>6.1944452505999346</v>
      </c>
      <c r="BO209" s="52">
        <f t="shared" si="450"/>
        <v>6.1348165322326125</v>
      </c>
      <c r="BP209" s="52">
        <f t="shared" si="450"/>
        <v>6.0898849348322113</v>
      </c>
      <c r="BQ209" s="52">
        <f t="shared" ref="BQ209:CZ209" si="451">STDEVA(BQ186:BQ197)</f>
        <v>6.0599459556260786</v>
      </c>
      <c r="BR209" s="52">
        <f t="shared" si="451"/>
        <v>6.0434008823841507</v>
      </c>
      <c r="BS209" s="52">
        <f t="shared" si="451"/>
        <v>6.0503980951044465</v>
      </c>
      <c r="BT209" s="52">
        <f t="shared" si="451"/>
        <v>6.0694385665149877</v>
      </c>
      <c r="BU209" s="52">
        <f t="shared" si="451"/>
        <v>6.1144258964782132</v>
      </c>
      <c r="BV209" s="52">
        <f t="shared" si="451"/>
        <v>6.1716273097617389</v>
      </c>
      <c r="BW209" s="52">
        <f t="shared" si="451"/>
        <v>6.2521871197388501</v>
      </c>
      <c r="BX209" s="52">
        <f t="shared" si="451"/>
        <v>6.3444444993835729</v>
      </c>
      <c r="BY209" s="52">
        <f t="shared" si="451"/>
        <v>6.4552077648980974</v>
      </c>
      <c r="BZ209" s="52">
        <f t="shared" si="451"/>
        <v>6.5742206437739927</v>
      </c>
      <c r="CA209" s="52">
        <f t="shared" si="451"/>
        <v>6.7074216857174633</v>
      </c>
      <c r="CB209" s="52">
        <f t="shared" si="451"/>
        <v>6.8442967717792422</v>
      </c>
      <c r="CC209" s="52">
        <f t="shared" si="451"/>
        <v>6.9908599517614869</v>
      </c>
      <c r="CD209" s="52">
        <f t="shared" si="451"/>
        <v>7.1359389084769216</v>
      </c>
      <c r="CE209" s="52">
        <f t="shared" si="451"/>
        <v>7.2848652809133014</v>
      </c>
      <c r="CF209" s="52">
        <f t="shared" si="451"/>
        <v>7.4302138487846818</v>
      </c>
      <c r="CG209" s="52">
        <f t="shared" si="451"/>
        <v>7.5714343608435613</v>
      </c>
      <c r="CH209" s="52">
        <f t="shared" si="451"/>
        <v>7.709632829074641</v>
      </c>
      <c r="CI209" s="52">
        <f t="shared" si="451"/>
        <v>7.8360564185898678</v>
      </c>
      <c r="CJ209" s="52">
        <f t="shared" si="451"/>
        <v>7.9581878319627979</v>
      </c>
      <c r="CK209" s="52">
        <f t="shared" si="451"/>
        <v>8.0652369928290621</v>
      </c>
      <c r="CL209" s="52">
        <f t="shared" si="451"/>
        <v>8.1639943255627418</v>
      </c>
      <c r="CM209" s="52">
        <f t="shared" si="451"/>
        <v>8.2478741999147331</v>
      </c>
      <c r="CN209" s="52">
        <f t="shared" si="451"/>
        <v>8.3180313610583383</v>
      </c>
      <c r="CO209" s="52">
        <f t="shared" si="451"/>
        <v>8.376301225671801</v>
      </c>
      <c r="CP209" s="52">
        <f t="shared" si="451"/>
        <v>8.4177935037601586</v>
      </c>
      <c r="CQ209" s="52">
        <f t="shared" si="451"/>
        <v>8.4494834655712054</v>
      </c>
      <c r="CR209" s="52">
        <f t="shared" si="451"/>
        <v>8.4643678877511697</v>
      </c>
      <c r="CS209" s="52">
        <f t="shared" si="451"/>
        <v>8.470576334280759</v>
      </c>
      <c r="CT209" s="52">
        <f t="shared" si="451"/>
        <v>8.4640460787789618</v>
      </c>
      <c r="CU209" s="52">
        <f t="shared" si="451"/>
        <v>8.447417558874573</v>
      </c>
      <c r="CV209" s="52">
        <f t="shared" si="451"/>
        <v>8.4258521568602074</v>
      </c>
      <c r="CW209" s="52">
        <f t="shared" si="451"/>
        <v>8.3917053158421915</v>
      </c>
      <c r="CX209" s="52">
        <f t="shared" si="451"/>
        <v>8.3605925796381797</v>
      </c>
      <c r="CY209" s="52">
        <f t="shared" si="451"/>
        <v>8.315475153204817</v>
      </c>
      <c r="CZ209" s="52">
        <f t="shared" si="451"/>
        <v>8.2803915942069715</v>
      </c>
      <c r="DA209">
        <f t="shared" si="445"/>
        <v>8.470576334280759</v>
      </c>
      <c r="DB209">
        <f t="shared" si="446"/>
        <v>6.0434008823841507</v>
      </c>
      <c r="DC209">
        <f t="shared" si="447"/>
        <v>2.4271754518966082</v>
      </c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</row>
    <row r="210" spans="1:171" s="52" customFormat="1" x14ac:dyDescent="0.3">
      <c r="A210" s="54"/>
      <c r="B210" s="49" t="s">
        <v>40</v>
      </c>
      <c r="D210" s="52">
        <f>AVERAGE(D198:D207)</f>
        <v>52.551061816366051</v>
      </c>
      <c r="E210" s="52">
        <f t="shared" ref="E210:BP210" si="452">AVERAGE(E198:E207)</f>
        <v>52.840814195539132</v>
      </c>
      <c r="F210" s="52">
        <f t="shared" si="452"/>
        <v>53.130566574712226</v>
      </c>
      <c r="G210" s="52">
        <f t="shared" si="452"/>
        <v>53.289058216542081</v>
      </c>
      <c r="H210" s="52">
        <f t="shared" si="452"/>
        <v>53.406215001447187</v>
      </c>
      <c r="I210" s="52">
        <f t="shared" si="452"/>
        <v>53.430628801325533</v>
      </c>
      <c r="J210" s="52">
        <f t="shared" si="452"/>
        <v>53.375473426186048</v>
      </c>
      <c r="K210" s="52">
        <f t="shared" si="452"/>
        <v>53.256236004315234</v>
      </c>
      <c r="L210" s="52">
        <f t="shared" si="452"/>
        <v>53.048496628872456</v>
      </c>
      <c r="M210" s="52">
        <f t="shared" si="452"/>
        <v>52.785150352004507</v>
      </c>
      <c r="N210" s="52">
        <f t="shared" si="452"/>
        <v>52.447463388160187</v>
      </c>
      <c r="O210" s="52">
        <f t="shared" si="452"/>
        <v>52.053547422953287</v>
      </c>
      <c r="P210" s="52">
        <f t="shared" si="452"/>
        <v>51.599971052395439</v>
      </c>
      <c r="Q210" s="52">
        <f t="shared" si="452"/>
        <v>51.09838612260063</v>
      </c>
      <c r="R210" s="52">
        <f t="shared" si="452"/>
        <v>50.547305646264093</v>
      </c>
      <c r="S210" s="52">
        <f t="shared" si="452"/>
        <v>49.960167289266892</v>
      </c>
      <c r="T210" s="52">
        <f t="shared" si="452"/>
        <v>49.333320753141891</v>
      </c>
      <c r="U210" s="52">
        <f t="shared" si="452"/>
        <v>48.679669950884488</v>
      </c>
      <c r="V210" s="52">
        <f t="shared" si="452"/>
        <v>47.997450540055866</v>
      </c>
      <c r="W210" s="52">
        <f t="shared" si="452"/>
        <v>47.292627385334114</v>
      </c>
      <c r="X210" s="52">
        <f t="shared" si="452"/>
        <v>46.570776351375635</v>
      </c>
      <c r="Y210" s="52">
        <f t="shared" si="452"/>
        <v>45.828587443340908</v>
      </c>
      <c r="Z210" s="52">
        <f t="shared" si="452"/>
        <v>45.075807379023367</v>
      </c>
      <c r="AA210" s="52">
        <f t="shared" si="452"/>
        <v>44.307793313479912</v>
      </c>
      <c r="AB210" s="52">
        <f t="shared" si="452"/>
        <v>43.531963428780656</v>
      </c>
      <c r="AC210" s="52">
        <f t="shared" si="452"/>
        <v>42.744482725696912</v>
      </c>
      <c r="AD210" s="52">
        <f t="shared" si="452"/>
        <v>41.95153483266116</v>
      </c>
      <c r="AE210" s="52">
        <f t="shared" si="452"/>
        <v>41.149705771004236</v>
      </c>
      <c r="AF210" s="52">
        <f t="shared" si="452"/>
        <v>40.344749950288396</v>
      </c>
      <c r="AG210" s="52">
        <f t="shared" si="452"/>
        <v>39.533715942701072</v>
      </c>
      <c r="AH210" s="52">
        <f t="shared" si="452"/>
        <v>38.723061673500297</v>
      </c>
      <c r="AI210" s="52">
        <f t="shared" si="452"/>
        <v>37.909111377575712</v>
      </c>
      <c r="AJ210" s="52">
        <f t="shared" si="452"/>
        <v>37.10075434980677</v>
      </c>
      <c r="AK210" s="52">
        <f t="shared" si="452"/>
        <v>36.293072941930703</v>
      </c>
      <c r="AL210" s="52">
        <f t="shared" si="452"/>
        <v>35.49502380135894</v>
      </c>
      <c r="AM210" s="52">
        <f t="shared" si="452"/>
        <v>34.703854277249555</v>
      </c>
      <c r="AN210" s="52">
        <f t="shared" si="452"/>
        <v>33.928137751945663</v>
      </c>
      <c r="AO210" s="52">
        <f t="shared" si="452"/>
        <v>33.164971243937472</v>
      </c>
      <c r="AP210" s="52">
        <f t="shared" si="452"/>
        <v>32.42206611963045</v>
      </c>
      <c r="AQ210" s="52">
        <f t="shared" si="452"/>
        <v>31.699179520691853</v>
      </c>
      <c r="AR210" s="52">
        <f t="shared" si="452"/>
        <v>31.000287727362672</v>
      </c>
      <c r="AS210" s="52">
        <f t="shared" si="452"/>
        <v>30.331495329249215</v>
      </c>
      <c r="AT210" s="52">
        <f t="shared" si="452"/>
        <v>29.686529863545807</v>
      </c>
      <c r="AU210" s="52">
        <f t="shared" si="452"/>
        <v>29.077663148839697</v>
      </c>
      <c r="AV210" s="52">
        <f t="shared" si="452"/>
        <v>28.495813436437196</v>
      </c>
      <c r="AW210" s="52">
        <f t="shared" si="452"/>
        <v>27.954074898258632</v>
      </c>
      <c r="AX210" s="52">
        <f t="shared" si="452"/>
        <v>27.444869541411229</v>
      </c>
      <c r="AY210" s="52">
        <f t="shared" si="452"/>
        <v>26.972434093501882</v>
      </c>
      <c r="AZ210" s="52">
        <f t="shared" si="452"/>
        <v>26.53642849003457</v>
      </c>
      <c r="BA210" s="52">
        <f t="shared" si="452"/>
        <v>26.133633045854758</v>
      </c>
      <c r="BB210" s="52">
        <f t="shared" si="452"/>
        <v>25.771402961619877</v>
      </c>
      <c r="BC210" s="52">
        <f t="shared" si="452"/>
        <v>25.444742034285667</v>
      </c>
      <c r="BD210" s="52">
        <f t="shared" si="452"/>
        <v>25.157879376201187</v>
      </c>
      <c r="BE210" s="52">
        <f t="shared" si="452"/>
        <v>24.90395143834634</v>
      </c>
      <c r="BF210" s="52">
        <f t="shared" si="452"/>
        <v>24.684788808130751</v>
      </c>
      <c r="BG210" s="52">
        <f t="shared" si="452"/>
        <v>24.503474776495526</v>
      </c>
      <c r="BH210" s="52">
        <f t="shared" si="452"/>
        <v>24.35351917155683</v>
      </c>
      <c r="BI210" s="52">
        <f t="shared" si="452"/>
        <v>24.247938404886749</v>
      </c>
      <c r="BJ210" s="52">
        <f t="shared" si="452"/>
        <v>24.172462036378057</v>
      </c>
      <c r="BK210" s="52">
        <f t="shared" si="452"/>
        <v>24.141809650209478</v>
      </c>
      <c r="BL210" s="52">
        <f t="shared" si="452"/>
        <v>24.146243859809953</v>
      </c>
      <c r="BM210" s="52">
        <f t="shared" si="452"/>
        <v>24.194667819012789</v>
      </c>
      <c r="BN210" s="52">
        <f t="shared" si="452"/>
        <v>24.29109952763465</v>
      </c>
      <c r="BO210" s="52">
        <f t="shared" si="452"/>
        <v>24.42723324121339</v>
      </c>
      <c r="BP210" s="52">
        <f t="shared" si="452"/>
        <v>24.619816344635247</v>
      </c>
      <c r="BQ210" s="52">
        <f t="shared" ref="BQ210:CZ210" si="453">AVERAGE(BQ198:BQ207)</f>
        <v>24.853833048167822</v>
      </c>
      <c r="BR210" s="52">
        <f t="shared" si="453"/>
        <v>25.145296758347449</v>
      </c>
      <c r="BS210" s="52">
        <f t="shared" si="453"/>
        <v>25.486898386066066</v>
      </c>
      <c r="BT210" s="52">
        <f t="shared" si="453"/>
        <v>25.882027206046679</v>
      </c>
      <c r="BU210" s="52">
        <f t="shared" si="453"/>
        <v>26.328719754030736</v>
      </c>
      <c r="BV210" s="52">
        <f t="shared" si="453"/>
        <v>26.830175223856877</v>
      </c>
      <c r="BW210" s="52">
        <f t="shared" si="453"/>
        <v>27.38245348385259</v>
      </c>
      <c r="BX210" s="52">
        <f t="shared" si="453"/>
        <v>27.984940183952858</v>
      </c>
      <c r="BY210" s="52">
        <f t="shared" si="453"/>
        <v>28.637615898170417</v>
      </c>
      <c r="BZ210" s="52">
        <f t="shared" si="453"/>
        <v>29.331930750350768</v>
      </c>
      <c r="CA210" s="52">
        <f t="shared" si="453"/>
        <v>30.076657124298983</v>
      </c>
      <c r="CB210" s="52">
        <f t="shared" si="453"/>
        <v>30.853840457136492</v>
      </c>
      <c r="CC210" s="52">
        <f t="shared" si="453"/>
        <v>31.678061154369686</v>
      </c>
      <c r="CD210" s="52">
        <f t="shared" si="453"/>
        <v>32.526889789812088</v>
      </c>
      <c r="CE210" s="52">
        <f t="shared" si="453"/>
        <v>33.414127618064668</v>
      </c>
      <c r="CF210" s="52">
        <f t="shared" si="453"/>
        <v>34.32253491072813</v>
      </c>
      <c r="CG210" s="52">
        <f t="shared" si="453"/>
        <v>35.257680486143393</v>
      </c>
      <c r="CH210" s="52">
        <f t="shared" si="453"/>
        <v>36.211667218432005</v>
      </c>
      <c r="CI210" s="52">
        <f t="shared" si="453"/>
        <v>37.179145349726483</v>
      </c>
      <c r="CJ210" s="52">
        <f t="shared" si="453"/>
        <v>38.160609441270203</v>
      </c>
      <c r="CK210" s="52">
        <f t="shared" si="453"/>
        <v>39.145463700265282</v>
      </c>
      <c r="CL210" s="52">
        <f t="shared" si="453"/>
        <v>40.137514300214633</v>
      </c>
      <c r="CM210" s="52">
        <f t="shared" si="453"/>
        <v>41.121256854888017</v>
      </c>
      <c r="CN210" s="52">
        <f t="shared" si="453"/>
        <v>42.105975274533051</v>
      </c>
      <c r="CO210" s="52">
        <f t="shared" si="453"/>
        <v>43.072580737866346</v>
      </c>
      <c r="CP210" s="52">
        <f t="shared" si="453"/>
        <v>44.027909603400268</v>
      </c>
      <c r="CQ210" s="52">
        <f t="shared" si="453"/>
        <v>44.962800195217696</v>
      </c>
      <c r="CR210" s="52">
        <f t="shared" si="453"/>
        <v>45.865398391220957</v>
      </c>
      <c r="CS210" s="52">
        <f t="shared" si="453"/>
        <v>46.754265035751899</v>
      </c>
      <c r="CT210" s="52">
        <f t="shared" si="453"/>
        <v>47.586573528801637</v>
      </c>
      <c r="CU210" s="52">
        <f t="shared" si="453"/>
        <v>48.40126939254948</v>
      </c>
      <c r="CV210" s="52">
        <f t="shared" si="453"/>
        <v>49.15588551732715</v>
      </c>
      <c r="CW210" s="52">
        <f t="shared" si="453"/>
        <v>49.86376320171621</v>
      </c>
      <c r="CX210" s="52">
        <f t="shared" si="453"/>
        <v>50.537259606337521</v>
      </c>
      <c r="CY210" s="52">
        <f t="shared" si="453"/>
        <v>51.116183741976087</v>
      </c>
      <c r="CZ210" s="52">
        <f t="shared" si="453"/>
        <v>51.695107877614646</v>
      </c>
      <c r="DA210">
        <f t="shared" si="445"/>
        <v>53.430628801325533</v>
      </c>
      <c r="DB210">
        <f t="shared" si="446"/>
        <v>24.141809650209478</v>
      </c>
      <c r="DC210">
        <f t="shared" si="447"/>
        <v>29.288819151116055</v>
      </c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</row>
    <row r="211" spans="1:171" s="52" customFormat="1" x14ac:dyDescent="0.3">
      <c r="A211" s="54"/>
      <c r="B211" s="49" t="s">
        <v>41</v>
      </c>
      <c r="D211" s="52">
        <f>STDEVA(D198:D207)</f>
        <v>10.489497766563188</v>
      </c>
      <c r="E211" s="52">
        <f t="shared" ref="E211:BP211" si="454">STDEVA(E198:E207)</f>
        <v>10.568769662193743</v>
      </c>
      <c r="F211" s="52">
        <f t="shared" si="454"/>
        <v>10.663242529491431</v>
      </c>
      <c r="G211" s="52">
        <f t="shared" si="454"/>
        <v>10.760746668746934</v>
      </c>
      <c r="H211" s="52">
        <f t="shared" si="454"/>
        <v>10.881701891131643</v>
      </c>
      <c r="I211" s="52">
        <f t="shared" si="454"/>
        <v>10.983090978498023</v>
      </c>
      <c r="J211" s="52">
        <f t="shared" si="454"/>
        <v>11.114406051771494</v>
      </c>
      <c r="K211" s="52">
        <f t="shared" si="454"/>
        <v>11.215816595969473</v>
      </c>
      <c r="L211" s="52">
        <f t="shared" si="454"/>
        <v>11.332004171503039</v>
      </c>
      <c r="M211" s="52">
        <f t="shared" si="454"/>
        <v>11.428900311317713</v>
      </c>
      <c r="N211" s="52">
        <f t="shared" si="454"/>
        <v>11.51115308839384</v>
      </c>
      <c r="O211" s="52">
        <f t="shared" si="454"/>
        <v>11.591503142625712</v>
      </c>
      <c r="P211" s="52">
        <f t="shared" si="454"/>
        <v>11.641240532808213</v>
      </c>
      <c r="Q211" s="52">
        <f t="shared" si="454"/>
        <v>11.69166483016072</v>
      </c>
      <c r="R211" s="52">
        <f t="shared" si="454"/>
        <v>11.713442822470968</v>
      </c>
      <c r="S211" s="52">
        <f t="shared" si="454"/>
        <v>11.727538052306654</v>
      </c>
      <c r="T211" s="52">
        <f t="shared" si="454"/>
        <v>11.725265414867479</v>
      </c>
      <c r="U211" s="52">
        <f t="shared" si="454"/>
        <v>11.707213189107422</v>
      </c>
      <c r="V211" s="52">
        <f t="shared" si="454"/>
        <v>11.68066622851776</v>
      </c>
      <c r="W211" s="52">
        <f t="shared" si="454"/>
        <v>11.636671550129957</v>
      </c>
      <c r="X211" s="52">
        <f t="shared" si="454"/>
        <v>11.588504214205077</v>
      </c>
      <c r="Y211" s="52">
        <f t="shared" si="454"/>
        <v>11.524088170832753</v>
      </c>
      <c r="Z211" s="52">
        <f t="shared" si="454"/>
        <v>11.457449568843568</v>
      </c>
      <c r="AA211" s="52">
        <f t="shared" si="454"/>
        <v>11.379826182020411</v>
      </c>
      <c r="AB211" s="52">
        <f t="shared" si="454"/>
        <v>11.300220806125861</v>
      </c>
      <c r="AC211" s="52">
        <f t="shared" si="454"/>
        <v>11.215526187180414</v>
      </c>
      <c r="AD211" s="52">
        <f t="shared" si="454"/>
        <v>11.128943169047361</v>
      </c>
      <c r="AE211" s="52">
        <f t="shared" si="454"/>
        <v>11.043165811237467</v>
      </c>
      <c r="AF211" s="52">
        <f t="shared" si="454"/>
        <v>10.957633245455956</v>
      </c>
      <c r="AG211" s="52">
        <f t="shared" si="454"/>
        <v>10.875461630254012</v>
      </c>
      <c r="AH211" s="52">
        <f t="shared" si="454"/>
        <v>10.799026014548472</v>
      </c>
      <c r="AI211" s="52">
        <f t="shared" si="454"/>
        <v>10.725905518621939</v>
      </c>
      <c r="AJ211" s="52">
        <f t="shared" si="454"/>
        <v>10.66414811865444</v>
      </c>
      <c r="AK211" s="52">
        <f t="shared" si="454"/>
        <v>10.606306072264584</v>
      </c>
      <c r="AL211" s="52">
        <f t="shared" si="454"/>
        <v>10.562728276222355</v>
      </c>
      <c r="AM211" s="52">
        <f t="shared" si="454"/>
        <v>10.52497997300406</v>
      </c>
      <c r="AN211" s="52">
        <f t="shared" si="454"/>
        <v>10.499949213819592</v>
      </c>
      <c r="AO211" s="52">
        <f t="shared" si="454"/>
        <v>10.48477626630387</v>
      </c>
      <c r="AP211" s="52">
        <f t="shared" si="454"/>
        <v>10.479557008949794</v>
      </c>
      <c r="AQ211" s="52">
        <f t="shared" si="454"/>
        <v>10.488106642731386</v>
      </c>
      <c r="AR211" s="52">
        <f t="shared" si="454"/>
        <v>10.499177746934942</v>
      </c>
      <c r="AS211" s="52">
        <f t="shared" si="454"/>
        <v>10.526900358122468</v>
      </c>
      <c r="AT211" s="52">
        <f t="shared" si="454"/>
        <v>10.556641854864095</v>
      </c>
      <c r="AU211" s="52">
        <f t="shared" si="454"/>
        <v>10.595140905239047</v>
      </c>
      <c r="AV211" s="52">
        <f t="shared" si="454"/>
        <v>10.637288935488394</v>
      </c>
      <c r="AW211" s="52">
        <f t="shared" si="454"/>
        <v>10.680965470784395</v>
      </c>
      <c r="AX211" s="52">
        <f t="shared" si="454"/>
        <v>10.726751575830209</v>
      </c>
      <c r="AY211" s="52">
        <f t="shared" si="454"/>
        <v>10.772202737522038</v>
      </c>
      <c r="AZ211" s="52">
        <f t="shared" si="454"/>
        <v>10.81913142469406</v>
      </c>
      <c r="BA211" s="52">
        <f t="shared" si="454"/>
        <v>10.863811265290019</v>
      </c>
      <c r="BB211" s="52">
        <f t="shared" si="454"/>
        <v>10.909324095771893</v>
      </c>
      <c r="BC211" s="52">
        <f t="shared" si="454"/>
        <v>10.949748392135657</v>
      </c>
      <c r="BD211" s="52">
        <f t="shared" si="454"/>
        <v>10.991738923973603</v>
      </c>
      <c r="BE211" s="52">
        <f t="shared" si="454"/>
        <v>11.032275946710561</v>
      </c>
      <c r="BF211" s="52">
        <f t="shared" si="454"/>
        <v>11.075060363385418</v>
      </c>
      <c r="BG211" s="52">
        <f t="shared" si="454"/>
        <v>11.118777197985427</v>
      </c>
      <c r="BH211" s="52">
        <f t="shared" si="454"/>
        <v>11.164760553758672</v>
      </c>
      <c r="BI211" s="52">
        <f t="shared" si="454"/>
        <v>11.214393207968797</v>
      </c>
      <c r="BJ211" s="52">
        <f t="shared" si="454"/>
        <v>11.265688228644024</v>
      </c>
      <c r="BK211" s="52">
        <f t="shared" si="454"/>
        <v>11.325576392837345</v>
      </c>
      <c r="BL211" s="52">
        <f t="shared" si="454"/>
        <v>11.382981216995631</v>
      </c>
      <c r="BM211" s="52">
        <f t="shared" si="454"/>
        <v>11.454483840852859</v>
      </c>
      <c r="BN211" s="52">
        <f t="shared" si="454"/>
        <v>11.520619516781714</v>
      </c>
      <c r="BO211" s="52">
        <f t="shared" si="454"/>
        <v>11.596225957640209</v>
      </c>
      <c r="BP211" s="52">
        <f t="shared" si="454"/>
        <v>11.669472836893036</v>
      </c>
      <c r="BQ211" s="52">
        <f t="shared" ref="BQ211:CZ211" si="455">STDEVA(BQ198:BQ207)</f>
        <v>11.744119459452509</v>
      </c>
      <c r="BR211" s="52">
        <f t="shared" si="455"/>
        <v>11.820074410066361</v>
      </c>
      <c r="BS211" s="52">
        <f t="shared" si="455"/>
        <v>11.88543633744694</v>
      </c>
      <c r="BT211" s="52">
        <f t="shared" si="455"/>
        <v>11.957175580537905</v>
      </c>
      <c r="BU211" s="52">
        <f t="shared" si="455"/>
        <v>12.010284350695304</v>
      </c>
      <c r="BV211" s="52">
        <f t="shared" si="455"/>
        <v>12.07028819507995</v>
      </c>
      <c r="BW211" s="52">
        <f t="shared" si="455"/>
        <v>12.107884706622494</v>
      </c>
      <c r="BX211" s="52">
        <f t="shared" si="455"/>
        <v>12.148881531716455</v>
      </c>
      <c r="BY211" s="52">
        <f t="shared" si="455"/>
        <v>12.170496605273536</v>
      </c>
      <c r="BZ211" s="52">
        <f t="shared" si="455"/>
        <v>12.186885981923892</v>
      </c>
      <c r="CA211" s="52">
        <f t="shared" si="455"/>
        <v>12.18917458137207</v>
      </c>
      <c r="CB211" s="52">
        <f t="shared" si="455"/>
        <v>12.180533295068866</v>
      </c>
      <c r="CC211" s="52">
        <f t="shared" si="455"/>
        <v>12.160774286671295</v>
      </c>
      <c r="CD211" s="52">
        <f t="shared" si="455"/>
        <v>12.128232367617285</v>
      </c>
      <c r="CE211" s="52">
        <f t="shared" si="455"/>
        <v>12.087606858235759</v>
      </c>
      <c r="CF211" s="52">
        <f t="shared" si="455"/>
        <v>12.031121690022157</v>
      </c>
      <c r="CG211" s="52">
        <f t="shared" si="455"/>
        <v>11.971396932763522</v>
      </c>
      <c r="CH211" s="52">
        <f t="shared" si="455"/>
        <v>11.895929480763151</v>
      </c>
      <c r="CI211" s="52">
        <f t="shared" si="455"/>
        <v>11.818085060712187</v>
      </c>
      <c r="CJ211" s="52">
        <f t="shared" si="455"/>
        <v>11.728151089826602</v>
      </c>
      <c r="CK211" s="52">
        <f t="shared" si="455"/>
        <v>11.635807312202854</v>
      </c>
      <c r="CL211" s="52">
        <f t="shared" si="455"/>
        <v>11.536170810150834</v>
      </c>
      <c r="CM211" s="52">
        <f t="shared" si="455"/>
        <v>11.436653916564902</v>
      </c>
      <c r="CN211" s="52">
        <f t="shared" si="455"/>
        <v>11.330796490294651</v>
      </c>
      <c r="CO211" s="52">
        <f t="shared" si="455"/>
        <v>11.232053531974866</v>
      </c>
      <c r="CP211" s="52">
        <f t="shared" si="455"/>
        <v>11.126054943998023</v>
      </c>
      <c r="CQ211" s="52">
        <f t="shared" si="455"/>
        <v>11.033310777420983</v>
      </c>
      <c r="CR211" s="52">
        <f t="shared" si="455"/>
        <v>10.937990911431262</v>
      </c>
      <c r="CS211" s="52">
        <f t="shared" si="455"/>
        <v>10.853698176472134</v>
      </c>
      <c r="CT211" s="52">
        <f t="shared" si="455"/>
        <v>10.780993217235306</v>
      </c>
      <c r="CU211" s="52">
        <f t="shared" si="455"/>
        <v>10.714189513615697</v>
      </c>
      <c r="CV211" s="52">
        <f t="shared" si="455"/>
        <v>10.669895536405072</v>
      </c>
      <c r="CW211" s="52">
        <f t="shared" si="455"/>
        <v>10.632813984427413</v>
      </c>
      <c r="CX211" s="52">
        <f t="shared" si="455"/>
        <v>10.616845637350171</v>
      </c>
      <c r="CY211" s="52">
        <f t="shared" si="455"/>
        <v>10.614752125216816</v>
      </c>
      <c r="CZ211" s="52">
        <f t="shared" si="455"/>
        <v>10.627704383518983</v>
      </c>
      <c r="DA211">
        <f t="shared" si="445"/>
        <v>12.18917458137207</v>
      </c>
      <c r="DB211">
        <f t="shared" si="446"/>
        <v>10.479557008949794</v>
      </c>
      <c r="DC211">
        <f t="shared" si="447"/>
        <v>1.7096175724222764</v>
      </c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</row>
    <row r="213" spans="1:171" ht="14.4" customHeight="1" x14ac:dyDescent="0.3">
      <c r="A213" s="81" t="s">
        <v>37</v>
      </c>
      <c r="C213" t="s">
        <v>27</v>
      </c>
    </row>
    <row r="214" spans="1:171" ht="14.4" customHeight="1" x14ac:dyDescent="0.3">
      <c r="A214" s="81"/>
      <c r="B214" s="82" t="s">
        <v>24</v>
      </c>
      <c r="C214" t="s">
        <v>69</v>
      </c>
      <c r="D214">
        <v>50.144977240893503</v>
      </c>
      <c r="E214">
        <v>49.836568620951802</v>
      </c>
      <c r="F214">
        <v>49.507363341161899</v>
      </c>
      <c r="G214">
        <v>48.893319612622001</v>
      </c>
      <c r="H214">
        <v>48.229437272797</v>
      </c>
      <c r="I214">
        <v>47.2550215768659</v>
      </c>
      <c r="J214">
        <v>46.205646004229301</v>
      </c>
      <c r="K214">
        <v>44.871935902683397</v>
      </c>
      <c r="L214">
        <v>43.4646949630691</v>
      </c>
      <c r="M214">
        <v>41.866673181942801</v>
      </c>
      <c r="N214">
        <v>40.239326863021603</v>
      </c>
      <c r="O214">
        <v>38.557779235304501</v>
      </c>
      <c r="P214">
        <v>36.9230045467068</v>
      </c>
      <c r="Q214">
        <v>35.356780545149398</v>
      </c>
      <c r="R214">
        <v>33.912699750439998</v>
      </c>
      <c r="S214">
        <v>32.602958011023802</v>
      </c>
      <c r="T214">
        <v>31.4633861941753</v>
      </c>
      <c r="U214">
        <v>30.467558293518099</v>
      </c>
      <c r="V214">
        <v>29.6523624452931</v>
      </c>
      <c r="W214">
        <v>28.9628607463235</v>
      </c>
      <c r="X214">
        <v>28.4246918902173</v>
      </c>
      <c r="Y214">
        <v>27.983133833538599</v>
      </c>
      <c r="Z214">
        <v>27.657746981801498</v>
      </c>
      <c r="AA214">
        <v>27.3978564300924</v>
      </c>
      <c r="AB214">
        <v>27.2309367475405</v>
      </c>
      <c r="AC214">
        <v>27.114971782378198</v>
      </c>
      <c r="AD214">
        <v>27.094946441518399</v>
      </c>
      <c r="AE214">
        <v>27.141141147541799</v>
      </c>
      <c r="AF214">
        <v>27.306596719994801</v>
      </c>
      <c r="AG214">
        <v>27.5749531940575</v>
      </c>
      <c r="AH214">
        <v>27.9934646220599</v>
      </c>
      <c r="AI214">
        <v>28.5459489763129</v>
      </c>
      <c r="AJ214">
        <v>29.260793362961401</v>
      </c>
      <c r="AK214">
        <v>30.114199061484499</v>
      </c>
      <c r="AL214">
        <v>31.113376187678799</v>
      </c>
      <c r="AM214">
        <v>32.224650343876299</v>
      </c>
      <c r="AN214">
        <v>33.444620724160202</v>
      </c>
      <c r="AO214">
        <v>34.735658543904101</v>
      </c>
      <c r="AP214">
        <v>36.089198677629398</v>
      </c>
      <c r="AQ214">
        <v>37.477789058594503</v>
      </c>
      <c r="AR214">
        <v>38.883005815361201</v>
      </c>
      <c r="AS214">
        <v>40.294185499926598</v>
      </c>
      <c r="AT214">
        <v>41.682041193876501</v>
      </c>
      <c r="AU214">
        <v>43.055875820013704</v>
      </c>
      <c r="AV214">
        <v>44.374490835353399</v>
      </c>
      <c r="AW214">
        <v>45.6721656526136</v>
      </c>
      <c r="AX214">
        <v>46.895930973617403</v>
      </c>
      <c r="AY214">
        <v>48.103930422150903</v>
      </c>
      <c r="AZ214">
        <v>49.238346289264499</v>
      </c>
      <c r="BA214">
        <v>50.364906319738402</v>
      </c>
      <c r="BB214">
        <v>51.428893930186902</v>
      </c>
      <c r="BC214">
        <v>52.480805582597</v>
      </c>
      <c r="BD214">
        <v>53.460497127228201</v>
      </c>
      <c r="BE214">
        <v>54.400627914364001</v>
      </c>
      <c r="BF214">
        <v>55.212103195791798</v>
      </c>
      <c r="BG214">
        <v>55.936779611156098</v>
      </c>
      <c r="BH214">
        <v>56.456401300517101</v>
      </c>
      <c r="BI214">
        <v>56.851207572762199</v>
      </c>
      <c r="BJ214">
        <v>57.011956881875797</v>
      </c>
      <c r="BK214">
        <v>57.050332233988897</v>
      </c>
      <c r="BL214">
        <v>56.9016244596326</v>
      </c>
      <c r="BM214">
        <v>56.6656655981946</v>
      </c>
      <c r="BN214">
        <v>56.320048173510202</v>
      </c>
      <c r="BO214">
        <v>55.918173061080303</v>
      </c>
      <c r="BP214">
        <v>55.455374745050101</v>
      </c>
      <c r="BQ214">
        <v>54.947330305996999</v>
      </c>
      <c r="BR214">
        <v>54.3909490482609</v>
      </c>
      <c r="BS214">
        <v>53.7959909068746</v>
      </c>
      <c r="BT214">
        <v>53.157751607365299</v>
      </c>
      <c r="BU214">
        <v>52.499822303533101</v>
      </c>
      <c r="BV214">
        <v>51.816660356866201</v>
      </c>
      <c r="BW214">
        <v>51.139095313395003</v>
      </c>
      <c r="BX214">
        <v>50.466694455964003</v>
      </c>
      <c r="BY214">
        <v>49.8231651377695</v>
      </c>
      <c r="BZ214">
        <v>49.217778083946499</v>
      </c>
      <c r="CA214">
        <v>48.657898790342699</v>
      </c>
      <c r="CB214">
        <v>48.165371666936402</v>
      </c>
      <c r="CC214">
        <v>47.729944938600497</v>
      </c>
      <c r="CD214">
        <v>47.379753068505501</v>
      </c>
      <c r="CE214">
        <v>47.095163946132502</v>
      </c>
      <c r="CF214">
        <v>46.902152884051098</v>
      </c>
      <c r="CG214">
        <v>46.778468166042799</v>
      </c>
      <c r="CH214">
        <v>46.739437927586799</v>
      </c>
      <c r="CI214">
        <v>46.767050387251402</v>
      </c>
      <c r="CJ214">
        <v>46.860337435274701</v>
      </c>
      <c r="CK214">
        <v>47.009928287018298</v>
      </c>
      <c r="CL214">
        <v>47.2008698612117</v>
      </c>
      <c r="CM214">
        <v>47.429871447936598</v>
      </c>
      <c r="CN214">
        <v>47.679404482211901</v>
      </c>
      <c r="CO214">
        <v>47.944642419739502</v>
      </c>
      <c r="CP214">
        <v>48.214615628959898</v>
      </c>
      <c r="CQ214">
        <v>48.479937162296203</v>
      </c>
      <c r="CR214">
        <v>48.739281437052902</v>
      </c>
      <c r="CS214">
        <v>48.9768332524553</v>
      </c>
      <c r="CT214">
        <v>49.201904951364398</v>
      </c>
      <c r="CU214">
        <v>49.385068710852003</v>
      </c>
      <c r="CV214">
        <v>49.552111204875096</v>
      </c>
      <c r="CW214">
        <v>49.644858444173998</v>
      </c>
      <c r="CX214">
        <v>49.721081348163302</v>
      </c>
      <c r="CY214">
        <v>49.673788234387402</v>
      </c>
      <c r="CZ214">
        <v>49.614942461176597</v>
      </c>
      <c r="DA214">
        <f t="shared" si="445"/>
        <v>57.050332233988897</v>
      </c>
      <c r="DB214">
        <f t="shared" si="446"/>
        <v>27.094946441518399</v>
      </c>
      <c r="DC214">
        <f t="shared" si="447"/>
        <v>29.955385792470498</v>
      </c>
    </row>
    <row r="215" spans="1:171" x14ac:dyDescent="0.3">
      <c r="A215" s="81"/>
      <c r="B215" s="82"/>
      <c r="C215" t="s">
        <v>69</v>
      </c>
      <c r="D215">
        <v>47.458778032490301</v>
      </c>
      <c r="E215">
        <v>47.0650635065196</v>
      </c>
      <c r="F215">
        <v>46.663479570979298</v>
      </c>
      <c r="G215">
        <v>46.012339824802702</v>
      </c>
      <c r="H215">
        <v>45.3426219046138</v>
      </c>
      <c r="I215">
        <v>44.402429543722597</v>
      </c>
      <c r="J215">
        <v>43.434271461247398</v>
      </c>
      <c r="K215">
        <v>42.216962946841903</v>
      </c>
      <c r="L215">
        <v>40.974520817636296</v>
      </c>
      <c r="M215">
        <v>39.570428854751597</v>
      </c>
      <c r="N215">
        <v>38.162596146909003</v>
      </c>
      <c r="O215">
        <v>36.725280623739003</v>
      </c>
      <c r="P215">
        <v>35.316173720532298</v>
      </c>
      <c r="Q215">
        <v>34.001370542223498</v>
      </c>
      <c r="R215">
        <v>32.743401030967</v>
      </c>
      <c r="S215">
        <v>31.657689637872998</v>
      </c>
      <c r="T215">
        <v>30.646037350599201</v>
      </c>
      <c r="U215">
        <v>29.832347393854</v>
      </c>
      <c r="V215">
        <v>29.095760828239499</v>
      </c>
      <c r="W215">
        <v>28.540306194313601</v>
      </c>
      <c r="X215">
        <v>28.052551443419599</v>
      </c>
      <c r="Y215">
        <v>27.702873742561799</v>
      </c>
      <c r="Z215">
        <v>27.407874691133198</v>
      </c>
      <c r="AA215">
        <v>27.203787879320199</v>
      </c>
      <c r="AB215">
        <v>27.0507701121312</v>
      </c>
      <c r="AC215">
        <v>26.961642096430399</v>
      </c>
      <c r="AD215">
        <v>26.940375546280698</v>
      </c>
      <c r="AE215">
        <v>26.9968433233797</v>
      </c>
      <c r="AF215">
        <v>27.145170811354301</v>
      </c>
      <c r="AG215">
        <v>27.421127706794401</v>
      </c>
      <c r="AH215">
        <v>27.811556591326799</v>
      </c>
      <c r="AI215">
        <v>28.3838677602334</v>
      </c>
      <c r="AJ215">
        <v>29.075270898723801</v>
      </c>
      <c r="AK215">
        <v>29.975737295741599</v>
      </c>
      <c r="AL215">
        <v>30.9768829579466</v>
      </c>
      <c r="AM215">
        <v>32.170627456616401</v>
      </c>
      <c r="AN215">
        <v>33.431301836948997</v>
      </c>
      <c r="AO215">
        <v>34.8284550222278</v>
      </c>
      <c r="AP215">
        <v>36.256516808457498</v>
      </c>
      <c r="AQ215">
        <v>37.744615249797398</v>
      </c>
      <c r="AR215">
        <v>39.2353737221543</v>
      </c>
      <c r="AS215">
        <v>40.711241822666402</v>
      </c>
      <c r="AT215">
        <v>42.172760794518702</v>
      </c>
      <c r="AU215">
        <v>43.559399552501297</v>
      </c>
      <c r="AV215">
        <v>44.925366962244702</v>
      </c>
      <c r="AW215">
        <v>46.178880467641001</v>
      </c>
      <c r="AX215">
        <v>47.414377875909103</v>
      </c>
      <c r="AY215">
        <v>48.530810873700901</v>
      </c>
      <c r="AZ215">
        <v>49.637297517284402</v>
      </c>
      <c r="BA215">
        <v>50.6492408332903</v>
      </c>
      <c r="BB215">
        <v>51.658632718980897</v>
      </c>
      <c r="BC215">
        <v>52.595492050579097</v>
      </c>
      <c r="BD215">
        <v>53.529719020634801</v>
      </c>
      <c r="BE215">
        <v>54.3518046272196</v>
      </c>
      <c r="BF215">
        <v>55.157799691383502</v>
      </c>
      <c r="BG215">
        <v>55.746157799543703</v>
      </c>
      <c r="BH215">
        <v>56.295393788341698</v>
      </c>
      <c r="BI215">
        <v>56.544468160692702</v>
      </c>
      <c r="BJ215">
        <v>56.7405595469126</v>
      </c>
      <c r="BK215">
        <v>56.658599018415998</v>
      </c>
      <c r="BL215">
        <v>56.5299986500874</v>
      </c>
      <c r="BM215">
        <v>56.218872837499198</v>
      </c>
      <c r="BN215">
        <v>55.874480036899399</v>
      </c>
      <c r="BO215">
        <v>55.425877642725702</v>
      </c>
      <c r="BP215">
        <v>54.949326899249598</v>
      </c>
      <c r="BQ215">
        <v>54.396363169655601</v>
      </c>
      <c r="BR215">
        <v>53.817331753582501</v>
      </c>
      <c r="BS215">
        <v>53.170834389470002</v>
      </c>
      <c r="BT215">
        <v>52.509884820701899</v>
      </c>
      <c r="BU215">
        <v>51.8016804290924</v>
      </c>
      <c r="BV215">
        <v>51.102379248699101</v>
      </c>
      <c r="BW215">
        <v>50.386599762281001</v>
      </c>
      <c r="BX215">
        <v>49.705241432734802</v>
      </c>
      <c r="BY215">
        <v>49.0363066981188</v>
      </c>
      <c r="BZ215">
        <v>48.420628182094497</v>
      </c>
      <c r="CA215">
        <v>47.838249240472202</v>
      </c>
      <c r="CB215">
        <v>47.318831239867201</v>
      </c>
      <c r="CC215">
        <v>46.8502047366269</v>
      </c>
      <c r="CD215">
        <v>46.437743852851099</v>
      </c>
      <c r="CE215">
        <v>46.092634832851203</v>
      </c>
      <c r="CF215">
        <v>45.795585340485303</v>
      </c>
      <c r="CG215">
        <v>45.5805673491653</v>
      </c>
      <c r="CH215">
        <v>45.407365444497003</v>
      </c>
      <c r="CI215">
        <v>45.329747689440303</v>
      </c>
      <c r="CJ215">
        <v>45.288563254882597</v>
      </c>
      <c r="CK215">
        <v>45.350285779421696</v>
      </c>
      <c r="CL215">
        <v>45.441740401146902</v>
      </c>
      <c r="CM215">
        <v>45.630244834187103</v>
      </c>
      <c r="CN215">
        <v>45.839710405816</v>
      </c>
      <c r="CO215">
        <v>46.122459631086301</v>
      </c>
      <c r="CP215">
        <v>46.415638546404701</v>
      </c>
      <c r="CQ215">
        <v>46.739878681240199</v>
      </c>
      <c r="CR215">
        <v>47.063439104532598</v>
      </c>
      <c r="CS215">
        <v>47.3633362474785</v>
      </c>
      <c r="CT215">
        <v>47.653450110720399</v>
      </c>
      <c r="CU215">
        <v>47.863738690727899</v>
      </c>
      <c r="CV215">
        <v>48.059843172920701</v>
      </c>
      <c r="CW215">
        <v>48.128202722498202</v>
      </c>
      <c r="CX215">
        <v>48.183530260045202</v>
      </c>
      <c r="CY215">
        <v>48.075607574950801</v>
      </c>
      <c r="CZ215">
        <v>47.960177393142502</v>
      </c>
      <c r="DA215">
        <f t="shared" si="445"/>
        <v>56.7405595469126</v>
      </c>
      <c r="DB215">
        <f t="shared" si="446"/>
        <v>26.940375546280698</v>
      </c>
      <c r="DC215">
        <f t="shared" si="447"/>
        <v>29.800184000631901</v>
      </c>
    </row>
    <row r="216" spans="1:171" x14ac:dyDescent="0.3">
      <c r="A216" s="81"/>
      <c r="B216" s="82"/>
      <c r="C216" t="s">
        <v>69</v>
      </c>
      <c r="D216" s="50">
        <v>45.389716386961503</v>
      </c>
      <c r="E216">
        <v>44.286327697472501</v>
      </c>
      <c r="F216">
        <v>43.182939007983499</v>
      </c>
      <c r="G216">
        <v>41.540811392907003</v>
      </c>
      <c r="H216">
        <v>39.773958898077403</v>
      </c>
      <c r="I216">
        <v>37.6522851330256</v>
      </c>
      <c r="J216">
        <v>35.311285469425698</v>
      </c>
      <c r="K216">
        <v>32.842961007720298</v>
      </c>
      <c r="L216">
        <v>30.1896196193218</v>
      </c>
      <c r="M216">
        <v>27.565190122009501</v>
      </c>
      <c r="N216">
        <v>24.974073715465</v>
      </c>
      <c r="O216">
        <v>22.464439943082802</v>
      </c>
      <c r="P216">
        <v>20.2446788794276</v>
      </c>
      <c r="Q216">
        <v>18.123934495585701</v>
      </c>
      <c r="R216">
        <v>16.4302185242951</v>
      </c>
      <c r="S216">
        <v>14.890917111227299</v>
      </c>
      <c r="T216">
        <v>13.712376905375599</v>
      </c>
      <c r="U216">
        <v>12.762899098354399</v>
      </c>
      <c r="V216">
        <v>12.0654645310535</v>
      </c>
      <c r="W216">
        <v>11.5727107149683</v>
      </c>
      <c r="X216">
        <v>11.254262230218499</v>
      </c>
      <c r="Y216">
        <v>11.083404950692</v>
      </c>
      <c r="Z216">
        <v>11.0437583192096</v>
      </c>
      <c r="AA216">
        <v>11.1129625195796</v>
      </c>
      <c r="AB216">
        <v>11.2807089586664</v>
      </c>
      <c r="AC216">
        <v>11.5436745074256</v>
      </c>
      <c r="AD216">
        <v>11.891050809496701</v>
      </c>
      <c r="AE216">
        <v>12.3342920720465</v>
      </c>
      <c r="AF216">
        <v>12.843088835221099</v>
      </c>
      <c r="AG216">
        <v>13.451127866776901</v>
      </c>
      <c r="AH216">
        <v>14.1154679094755</v>
      </c>
      <c r="AI216">
        <v>14.883440469614801</v>
      </c>
      <c r="AJ216">
        <v>15.694849307779901</v>
      </c>
      <c r="AK216">
        <v>16.618919158361098</v>
      </c>
      <c r="AL216">
        <v>17.579066893768498</v>
      </c>
      <c r="AM216">
        <v>18.646803631866401</v>
      </c>
      <c r="AN216">
        <v>19.766851282022198</v>
      </c>
      <c r="AO216">
        <v>20.958251263451501</v>
      </c>
      <c r="AP216">
        <v>22.230556206218399</v>
      </c>
      <c r="AQ216">
        <v>23.550182417399601</v>
      </c>
      <c r="AR216">
        <v>24.956953695310499</v>
      </c>
      <c r="AS216">
        <v>26.4039179419402</v>
      </c>
      <c r="AT216">
        <v>27.9320091523428</v>
      </c>
      <c r="AU216">
        <v>29.5007300221124</v>
      </c>
      <c r="AV216">
        <v>31.135458700996299</v>
      </c>
      <c r="AW216">
        <v>32.807337971752801</v>
      </c>
      <c r="AX216">
        <v>34.529606970078603</v>
      </c>
      <c r="AY216">
        <v>36.275773520212702</v>
      </c>
      <c r="AZ216">
        <v>38.051452186369801</v>
      </c>
      <c r="BA216">
        <v>39.831935405932299</v>
      </c>
      <c r="BB216">
        <v>41.6149159172518</v>
      </c>
      <c r="BC216">
        <v>43.374079514596502</v>
      </c>
      <c r="BD216">
        <v>45.105412589272198</v>
      </c>
      <c r="BE216">
        <v>46.780564706609603</v>
      </c>
      <c r="BF216">
        <v>48.392743368941403</v>
      </c>
      <c r="BG216">
        <v>49.922033208966397</v>
      </c>
      <c r="BH216">
        <v>51.326067978648098</v>
      </c>
      <c r="BI216">
        <v>52.637969526030901</v>
      </c>
      <c r="BJ216">
        <v>53.717130042159603</v>
      </c>
      <c r="BK216">
        <v>54.701975324713501</v>
      </c>
      <c r="BL216">
        <v>55.348691698903899</v>
      </c>
      <c r="BM216">
        <v>55.8564847070257</v>
      </c>
      <c r="BN216">
        <v>56.0207513472415</v>
      </c>
      <c r="BO216">
        <v>55.965445059136798</v>
      </c>
      <c r="BP216">
        <v>55.6226024343229</v>
      </c>
      <c r="BQ216">
        <v>54.986746527996097</v>
      </c>
      <c r="BR216">
        <v>54.193593607676497</v>
      </c>
      <c r="BS216">
        <v>53.0936838104438</v>
      </c>
      <c r="BT216">
        <v>51.918249157160602</v>
      </c>
      <c r="BU216">
        <v>50.5619356727072</v>
      </c>
      <c r="BV216">
        <v>49.165626855938001</v>
      </c>
      <c r="BW216">
        <v>47.724074079999397</v>
      </c>
      <c r="BX216">
        <v>46.289389803270801</v>
      </c>
      <c r="BY216">
        <v>44.905069102917203</v>
      </c>
      <c r="BZ216">
        <v>43.588872899709401</v>
      </c>
      <c r="CA216">
        <v>42.380220404489201</v>
      </c>
      <c r="CB216">
        <v>41.312786193707701</v>
      </c>
      <c r="CC216">
        <v>40.391184681963502</v>
      </c>
      <c r="CD216">
        <v>39.6400106922259</v>
      </c>
      <c r="CE216">
        <v>39.052200667965401</v>
      </c>
      <c r="CF216">
        <v>38.658828834902501</v>
      </c>
      <c r="CG216">
        <v>38.423635217113002</v>
      </c>
      <c r="CH216">
        <v>38.386952791552503</v>
      </c>
      <c r="CI216">
        <v>38.485281752758198</v>
      </c>
      <c r="CJ216">
        <v>38.772863555384802</v>
      </c>
      <c r="CK216">
        <v>39.151905319872398</v>
      </c>
      <c r="CL216">
        <v>39.6841821204073</v>
      </c>
      <c r="CM216">
        <v>40.2557943748347</v>
      </c>
      <c r="CN216">
        <v>40.928756277430999</v>
      </c>
      <c r="CO216">
        <v>41.616987293562602</v>
      </c>
      <c r="CP216">
        <v>42.330948690415703</v>
      </c>
      <c r="CQ216">
        <v>43.052361477046702</v>
      </c>
      <c r="CR216">
        <v>43.731978726653203</v>
      </c>
      <c r="CS216">
        <v>44.401473478891397</v>
      </c>
      <c r="CT216">
        <v>44.994478736031802</v>
      </c>
      <c r="CU216">
        <v>45.532614672625897</v>
      </c>
      <c r="CV216">
        <v>45.989383356671198</v>
      </c>
      <c r="CW216">
        <v>46.310446656650598</v>
      </c>
      <c r="CX216">
        <v>46.568762448033297</v>
      </c>
      <c r="CY216">
        <v>46.553238102419201</v>
      </c>
      <c r="CZ216">
        <v>46.537713756805097</v>
      </c>
      <c r="DA216">
        <f t="shared" si="445"/>
        <v>56.0207513472415</v>
      </c>
      <c r="DB216">
        <f t="shared" si="446"/>
        <v>11.0437583192096</v>
      </c>
      <c r="DC216">
        <f t="shared" si="447"/>
        <v>44.976993028031899</v>
      </c>
    </row>
    <row r="217" spans="1:171" x14ac:dyDescent="0.3">
      <c r="A217" s="81"/>
      <c r="B217" s="82"/>
      <c r="C217" t="s">
        <v>69</v>
      </c>
      <c r="D217">
        <v>44.652575619821697</v>
      </c>
      <c r="E217">
        <v>44.081686888761404</v>
      </c>
      <c r="F217">
        <v>43.510798157701103</v>
      </c>
      <c r="G217">
        <v>42.369807989745802</v>
      </c>
      <c r="H217">
        <v>41.144529246793297</v>
      </c>
      <c r="I217">
        <v>39.423501527136402</v>
      </c>
      <c r="J217">
        <v>37.536596973745198</v>
      </c>
      <c r="K217">
        <v>35.3285438403733</v>
      </c>
      <c r="L217">
        <v>32.940556567121398</v>
      </c>
      <c r="M217">
        <v>30.443026611607301</v>
      </c>
      <c r="N217">
        <v>27.87620705242</v>
      </c>
      <c r="O217">
        <v>25.359313330274901</v>
      </c>
      <c r="P217">
        <v>22.999027213146</v>
      </c>
      <c r="Q217">
        <v>20.746427704154598</v>
      </c>
      <c r="R217">
        <v>18.883532490944301</v>
      </c>
      <c r="S217">
        <v>17.1126824542505</v>
      </c>
      <c r="T217">
        <v>15.8381422458142</v>
      </c>
      <c r="U217">
        <v>14.620713236052699</v>
      </c>
      <c r="V217">
        <v>13.861302045107699</v>
      </c>
      <c r="W217">
        <v>13.1558130380698</v>
      </c>
      <c r="X217">
        <v>12.7468952942163</v>
      </c>
      <c r="Y217">
        <v>12.4075899986103</v>
      </c>
      <c r="Z217">
        <v>12.244482775830599</v>
      </c>
      <c r="AA217">
        <v>12.152882126353999</v>
      </c>
      <c r="AB217">
        <v>12.173084600732601</v>
      </c>
      <c r="AC217">
        <v>12.2729568746075</v>
      </c>
      <c r="AD217">
        <v>12.461227983974</v>
      </c>
      <c r="AE217">
        <v>12.7513466871064</v>
      </c>
      <c r="AF217">
        <v>13.123544836723701</v>
      </c>
      <c r="AG217">
        <v>13.6300551634631</v>
      </c>
      <c r="AH217">
        <v>14.2135624832411</v>
      </c>
      <c r="AI217">
        <v>14.965642972394299</v>
      </c>
      <c r="AJ217">
        <v>15.780392969124099</v>
      </c>
      <c r="AK217">
        <v>16.784084584882098</v>
      </c>
      <c r="AL217">
        <v>17.836781121645799</v>
      </c>
      <c r="AM217">
        <v>19.064000348243699</v>
      </c>
      <c r="AN217">
        <v>20.341414364133499</v>
      </c>
      <c r="AO217">
        <v>21.745966271036099</v>
      </c>
      <c r="AP217">
        <v>23.205504038022902</v>
      </c>
      <c r="AQ217">
        <v>24.7545379395788</v>
      </c>
      <c r="AR217">
        <v>26.351431336431801</v>
      </c>
      <c r="AS217">
        <v>28.008206292993201</v>
      </c>
      <c r="AT217">
        <v>29.701623338489998</v>
      </c>
      <c r="AU217">
        <v>31.426701644829301</v>
      </c>
      <c r="AV217">
        <v>33.173028118517003</v>
      </c>
      <c r="AW217">
        <v>34.923105309585601</v>
      </c>
      <c r="AX217">
        <v>36.6710104429905</v>
      </c>
      <c r="AY217">
        <v>38.399689236163802</v>
      </c>
      <c r="AZ217">
        <v>40.092571414209701</v>
      </c>
      <c r="BA217">
        <v>41.7544352219697</v>
      </c>
      <c r="BB217">
        <v>43.343490520766998</v>
      </c>
      <c r="BC217">
        <v>44.896363382091202</v>
      </c>
      <c r="BD217">
        <v>46.357934931777997</v>
      </c>
      <c r="BE217">
        <v>47.782251317692399</v>
      </c>
      <c r="BF217">
        <v>49.120412476545503</v>
      </c>
      <c r="BG217">
        <v>50.416577539549102</v>
      </c>
      <c r="BH217">
        <v>51.629383084257398</v>
      </c>
      <c r="BI217">
        <v>52.784904850272497</v>
      </c>
      <c r="BJ217">
        <v>53.841214881228197</v>
      </c>
      <c r="BK217">
        <v>54.797151059192998</v>
      </c>
      <c r="BL217">
        <v>55.6177144249164</v>
      </c>
      <c r="BM217">
        <v>56.262554383955298</v>
      </c>
      <c r="BN217">
        <v>56.730825355807603</v>
      </c>
      <c r="BO217">
        <v>56.931097322957598</v>
      </c>
      <c r="BP217">
        <v>56.939105589527998</v>
      </c>
      <c r="BQ217">
        <v>56.593959422201102</v>
      </c>
      <c r="BR217">
        <v>56.100242640536997</v>
      </c>
      <c r="BS217">
        <v>55.222920034011302</v>
      </c>
      <c r="BT217">
        <v>54.234033697632299</v>
      </c>
      <c r="BU217">
        <v>52.970819569234799</v>
      </c>
      <c r="BV217">
        <v>51.613815733826598</v>
      </c>
      <c r="BW217">
        <v>50.142195567493303</v>
      </c>
      <c r="BX217">
        <v>48.618581048749299</v>
      </c>
      <c r="BY217">
        <v>47.113118533813399</v>
      </c>
      <c r="BZ217">
        <v>45.629594497260797</v>
      </c>
      <c r="CA217">
        <v>44.245140612022098</v>
      </c>
      <c r="CB217">
        <v>42.972851136605598</v>
      </c>
      <c r="CC217">
        <v>41.825840299588101</v>
      </c>
      <c r="CD217">
        <v>40.870650574924802</v>
      </c>
      <c r="CE217">
        <v>40.022814427884299</v>
      </c>
      <c r="CF217">
        <v>39.421705059991702</v>
      </c>
      <c r="CG217">
        <v>38.891972519866201</v>
      </c>
      <c r="CH217">
        <v>38.6260627666191</v>
      </c>
      <c r="CI217">
        <v>38.395189906815901</v>
      </c>
      <c r="CJ217">
        <v>38.4092827175824</v>
      </c>
      <c r="CK217">
        <v>38.446435920932998</v>
      </c>
      <c r="CL217">
        <v>38.6560041486781</v>
      </c>
      <c r="CM217">
        <v>38.894655548354798</v>
      </c>
      <c r="CN217">
        <v>39.244829922075503</v>
      </c>
      <c r="CO217">
        <v>39.625229328990997</v>
      </c>
      <c r="CP217">
        <v>40.073096074580597</v>
      </c>
      <c r="CQ217">
        <v>40.549386775757199</v>
      </c>
      <c r="CR217">
        <v>41.060083375656603</v>
      </c>
      <c r="CS217">
        <v>41.591765418162097</v>
      </c>
      <c r="CT217">
        <v>42.128384232313302</v>
      </c>
      <c r="CU217">
        <v>42.661491763775103</v>
      </c>
      <c r="CV217">
        <v>43.174821134150498</v>
      </c>
      <c r="CW217">
        <v>43.622495790462501</v>
      </c>
      <c r="CX217">
        <v>44.043418511930803</v>
      </c>
      <c r="CY217">
        <v>44.278223133703598</v>
      </c>
      <c r="CZ217">
        <v>44.513027755476401</v>
      </c>
      <c r="DA217">
        <f t="shared" si="445"/>
        <v>56.939105589527998</v>
      </c>
      <c r="DB217">
        <f t="shared" si="446"/>
        <v>12.152882126353999</v>
      </c>
      <c r="DC217">
        <f t="shared" si="447"/>
        <v>44.786223463173997</v>
      </c>
    </row>
    <row r="218" spans="1:171" x14ac:dyDescent="0.3">
      <c r="A218" s="81"/>
      <c r="B218" s="82"/>
      <c r="C218" t="s">
        <v>69</v>
      </c>
      <c r="D218">
        <v>49.439582889367401</v>
      </c>
      <c r="E218">
        <v>48.850582805171904</v>
      </c>
      <c r="F218">
        <v>48.2093993753628</v>
      </c>
      <c r="G218">
        <v>47.242437858447502</v>
      </c>
      <c r="H218">
        <v>46.159752438640901</v>
      </c>
      <c r="I218">
        <v>44.773424832377302</v>
      </c>
      <c r="J218">
        <v>43.243206113267703</v>
      </c>
      <c r="K218">
        <v>41.512023098161997</v>
      </c>
      <c r="L218">
        <v>39.687026285372703</v>
      </c>
      <c r="M218">
        <v>37.7919131397122</v>
      </c>
      <c r="N218">
        <v>35.9216147069275</v>
      </c>
      <c r="O218">
        <v>34.077529828808302</v>
      </c>
      <c r="P218">
        <v>32.369503749218197</v>
      </c>
      <c r="Q218">
        <v>30.7389189106452</v>
      </c>
      <c r="R218">
        <v>29.276756678581801</v>
      </c>
      <c r="S218">
        <v>27.9094132731502</v>
      </c>
      <c r="T218">
        <v>26.6915809288272</v>
      </c>
      <c r="U218">
        <v>25.562536948971999</v>
      </c>
      <c r="V218">
        <v>24.549393924574201</v>
      </c>
      <c r="W218">
        <v>23.628688980548802</v>
      </c>
      <c r="X218">
        <v>22.803299282770102</v>
      </c>
      <c r="Y218">
        <v>22.119729896672698</v>
      </c>
      <c r="Z218">
        <v>21.5726238825259</v>
      </c>
      <c r="AA218">
        <v>21.216219781200699</v>
      </c>
      <c r="AB218">
        <v>21.097820265299699</v>
      </c>
      <c r="AC218">
        <v>21.210782745866702</v>
      </c>
      <c r="AD218">
        <v>21.672720936459999</v>
      </c>
      <c r="AE218">
        <v>22.375044907067501</v>
      </c>
      <c r="AF218">
        <v>23.483920638755901</v>
      </c>
      <c r="AG218">
        <v>24.804281325578</v>
      </c>
      <c r="AH218">
        <v>26.529503701610299</v>
      </c>
      <c r="AI218">
        <v>28.4213286515729</v>
      </c>
      <c r="AJ218">
        <v>30.6088913148172</v>
      </c>
      <c r="AK218">
        <v>32.908635744485402</v>
      </c>
      <c r="AL218">
        <v>35.335379317846098</v>
      </c>
      <c r="AM218">
        <v>37.755165168958598</v>
      </c>
      <c r="AN218">
        <v>40.154348583930101</v>
      </c>
      <c r="AO218">
        <v>42.364888877272101</v>
      </c>
      <c r="AP218">
        <v>44.4552437431702</v>
      </c>
      <c r="AQ218">
        <v>46.176026091416801</v>
      </c>
      <c r="AR218">
        <v>47.747934971894303</v>
      </c>
      <c r="AS218">
        <v>48.838683280839902</v>
      </c>
      <c r="AT218">
        <v>49.761278447089701</v>
      </c>
      <c r="AU218">
        <v>50.293051277969603</v>
      </c>
      <c r="AV218">
        <v>50.634705633257703</v>
      </c>
      <c r="AW218">
        <v>50.7085377131936</v>
      </c>
      <c r="AX218">
        <v>50.619896688237901</v>
      </c>
      <c r="AY218">
        <v>50.383368344848598</v>
      </c>
      <c r="AZ218">
        <v>50.053621348731198</v>
      </c>
      <c r="BA218">
        <v>49.675833927927002</v>
      </c>
      <c r="BB218">
        <v>49.298272503647503</v>
      </c>
      <c r="BC218">
        <v>48.942324047462101</v>
      </c>
      <c r="BD218">
        <v>48.662633619820603</v>
      </c>
      <c r="BE218">
        <v>48.4443203057318</v>
      </c>
      <c r="BF218">
        <v>48.3153922945638</v>
      </c>
      <c r="BG218">
        <v>48.264301198773197</v>
      </c>
      <c r="BH218">
        <v>48.280554888373103</v>
      </c>
      <c r="BI218">
        <v>48.372693844024603</v>
      </c>
      <c r="BJ218">
        <v>48.505733117565903</v>
      </c>
      <c r="BK218">
        <v>48.711427100827599</v>
      </c>
      <c r="BL218">
        <v>48.941335697398301</v>
      </c>
      <c r="BM218">
        <v>49.251677790167598</v>
      </c>
      <c r="BN218">
        <v>49.586040604597599</v>
      </c>
      <c r="BO218">
        <v>49.993404578896303</v>
      </c>
      <c r="BP218">
        <v>50.428779961534197</v>
      </c>
      <c r="BQ218">
        <v>50.9213461238528</v>
      </c>
      <c r="BR218">
        <v>51.425469631081697</v>
      </c>
      <c r="BS218">
        <v>51.957508116155402</v>
      </c>
      <c r="BT218">
        <v>52.457911683618399</v>
      </c>
      <c r="BU218">
        <v>52.949427817781697</v>
      </c>
      <c r="BV218">
        <v>53.345519528178301</v>
      </c>
      <c r="BW218">
        <v>53.701546345014101</v>
      </c>
      <c r="BX218">
        <v>53.917642610916097</v>
      </c>
      <c r="BY218">
        <v>54.068269051086197</v>
      </c>
      <c r="BZ218">
        <v>54.083035797448403</v>
      </c>
      <c r="CA218">
        <v>54.025976637578097</v>
      </c>
      <c r="CB218">
        <v>53.861592024226702</v>
      </c>
      <c r="CC218">
        <v>53.646446099901603</v>
      </c>
      <c r="CD218">
        <v>53.365222601394997</v>
      </c>
      <c r="CE218">
        <v>53.069538087505101</v>
      </c>
      <c r="CF218">
        <v>52.7425692937272</v>
      </c>
      <c r="CG218">
        <v>52.434369757872801</v>
      </c>
      <c r="CH218">
        <v>52.124625005400397</v>
      </c>
      <c r="CI218">
        <v>51.836925264307503</v>
      </c>
      <c r="CJ218">
        <v>51.571305280508703</v>
      </c>
      <c r="CK218">
        <v>51.320329429101598</v>
      </c>
      <c r="CL218">
        <v>51.097158652536201</v>
      </c>
      <c r="CM218">
        <v>50.885046625686698</v>
      </c>
      <c r="CN218">
        <v>50.6972791402547</v>
      </c>
      <c r="CO218">
        <v>50.521447385779403</v>
      </c>
      <c r="CP218">
        <v>50.368755547017201</v>
      </c>
      <c r="CQ218">
        <v>50.230066890620598</v>
      </c>
      <c r="CR218">
        <v>50.115982536209103</v>
      </c>
      <c r="CS218">
        <v>50.018231316137197</v>
      </c>
      <c r="CT218">
        <v>49.940483664839903</v>
      </c>
      <c r="CU218">
        <v>49.875585365370199</v>
      </c>
      <c r="CV218">
        <v>49.819726063293402</v>
      </c>
      <c r="CW218">
        <v>49.754979467584398</v>
      </c>
      <c r="CX218">
        <v>49.686295536068599</v>
      </c>
      <c r="CY218">
        <v>49.555974103284299</v>
      </c>
      <c r="CZ218">
        <v>49.415238056723503</v>
      </c>
      <c r="DA218">
        <f t="shared" si="445"/>
        <v>54.083035797448403</v>
      </c>
      <c r="DB218">
        <f t="shared" si="446"/>
        <v>21.097820265299699</v>
      </c>
      <c r="DC218">
        <f t="shared" si="447"/>
        <v>32.9852155321487</v>
      </c>
    </row>
    <row r="219" spans="1:171" x14ac:dyDescent="0.3">
      <c r="A219" s="81"/>
      <c r="B219" s="82"/>
      <c r="C219" t="s">
        <v>69</v>
      </c>
      <c r="D219">
        <v>48.5448973013795</v>
      </c>
      <c r="E219">
        <v>48.108462750597198</v>
      </c>
      <c r="F219">
        <v>47.608232245384599</v>
      </c>
      <c r="G219">
        <v>46.834906242442699</v>
      </c>
      <c r="H219">
        <v>45.9099737677519</v>
      </c>
      <c r="I219">
        <v>44.738951050623697</v>
      </c>
      <c r="J219">
        <v>43.356954886804303</v>
      </c>
      <c r="K219">
        <v>41.817962299451104</v>
      </c>
      <c r="L219">
        <v>40.096305572062903</v>
      </c>
      <c r="M219">
        <v>38.315033954830703</v>
      </c>
      <c r="N219">
        <v>36.484127434467197</v>
      </c>
      <c r="O219">
        <v>34.671154545916899</v>
      </c>
      <c r="P219">
        <v>32.927776837809198</v>
      </c>
      <c r="Q219">
        <v>31.272418682340799</v>
      </c>
      <c r="R219">
        <v>29.727893650094099</v>
      </c>
      <c r="S219">
        <v>28.323926448483199</v>
      </c>
      <c r="T219">
        <v>27.035540605142199</v>
      </c>
      <c r="U219">
        <v>25.888810783325599</v>
      </c>
      <c r="V219">
        <v>24.869110469122202</v>
      </c>
      <c r="W219">
        <v>23.9791341429952</v>
      </c>
      <c r="X219">
        <v>23.245394141158801</v>
      </c>
      <c r="Y219">
        <v>22.650369125162101</v>
      </c>
      <c r="Z219">
        <v>22.2911820453111</v>
      </c>
      <c r="AA219">
        <v>22.1015660937503</v>
      </c>
      <c r="AB219">
        <v>22.210563241574398</v>
      </c>
      <c r="AC219">
        <v>22.541456478564601</v>
      </c>
      <c r="AD219">
        <v>23.213190936508401</v>
      </c>
      <c r="AE219">
        <v>24.153449287826099</v>
      </c>
      <c r="AF219">
        <v>25.401968704609398</v>
      </c>
      <c r="AG219">
        <v>26.936740427936499</v>
      </c>
      <c r="AH219">
        <v>28.718749846490802</v>
      </c>
      <c r="AI219">
        <v>30.730074151019199</v>
      </c>
      <c r="AJ219">
        <v>32.873500704670498</v>
      </c>
      <c r="AK219">
        <v>35.166742515634098</v>
      </c>
      <c r="AL219">
        <v>37.437593254182602</v>
      </c>
      <c r="AM219">
        <v>39.7372611137137</v>
      </c>
      <c r="AN219">
        <v>41.874647930086397</v>
      </c>
      <c r="AO219">
        <v>43.881579117657402</v>
      </c>
      <c r="AP219">
        <v>45.662799508003502</v>
      </c>
      <c r="AQ219">
        <v>47.1783411903263</v>
      </c>
      <c r="AR219">
        <v>48.449158484242901</v>
      </c>
      <c r="AS219">
        <v>49.398415406612997</v>
      </c>
      <c r="AT219">
        <v>50.072806380239001</v>
      </c>
      <c r="AU219">
        <v>50.482017946266097</v>
      </c>
      <c r="AV219">
        <v>50.631946395199499</v>
      </c>
      <c r="AW219">
        <v>50.597914164948797</v>
      </c>
      <c r="AX219">
        <v>50.381067365441403</v>
      </c>
      <c r="AY219">
        <v>50.061697672099697</v>
      </c>
      <c r="AZ219">
        <v>49.669953101658898</v>
      </c>
      <c r="BA219">
        <v>49.2427554069547</v>
      </c>
      <c r="BB219">
        <v>48.854698172992698</v>
      </c>
      <c r="BC219">
        <v>48.481672454345698</v>
      </c>
      <c r="BD219">
        <v>48.206640993504003</v>
      </c>
      <c r="BE219">
        <v>47.976154990561902</v>
      </c>
      <c r="BF219">
        <v>47.835647667255401</v>
      </c>
      <c r="BG219">
        <v>47.738258350417503</v>
      </c>
      <c r="BH219">
        <v>47.704750733043902</v>
      </c>
      <c r="BI219">
        <v>47.6969531013428</v>
      </c>
      <c r="BJ219">
        <v>47.7365855844265</v>
      </c>
      <c r="BK219">
        <v>47.806408706168803</v>
      </c>
      <c r="BL219">
        <v>47.922860243677697</v>
      </c>
      <c r="BM219">
        <v>48.103887226680698</v>
      </c>
      <c r="BN219">
        <v>48.341796093832201</v>
      </c>
      <c r="BO219">
        <v>48.666217398312199</v>
      </c>
      <c r="BP219">
        <v>49.0587902315525</v>
      </c>
      <c r="BQ219">
        <v>49.534732948957398</v>
      </c>
      <c r="BR219">
        <v>50.062359467281397</v>
      </c>
      <c r="BS219">
        <v>50.639126928398298</v>
      </c>
      <c r="BT219">
        <v>51.22421671931</v>
      </c>
      <c r="BU219">
        <v>51.793419871007998</v>
      </c>
      <c r="BV219">
        <v>52.317383238265897</v>
      </c>
      <c r="BW219">
        <v>52.766663243242803</v>
      </c>
      <c r="BX219">
        <v>53.122575689367601</v>
      </c>
      <c r="BY219">
        <v>53.372184349631198</v>
      </c>
      <c r="BZ219">
        <v>53.503944931594503</v>
      </c>
      <c r="CA219">
        <v>53.542656963411901</v>
      </c>
      <c r="CB219">
        <v>53.462932667722498</v>
      </c>
      <c r="CC219">
        <v>53.318905063859901</v>
      </c>
      <c r="CD219">
        <v>53.098150695043699</v>
      </c>
      <c r="CE219">
        <v>52.840890908916599</v>
      </c>
      <c r="CF219">
        <v>52.551571493975203</v>
      </c>
      <c r="CG219">
        <v>52.250013705202598</v>
      </c>
      <c r="CH219">
        <v>51.951197317805097</v>
      </c>
      <c r="CI219">
        <v>51.658401381309901</v>
      </c>
      <c r="CJ219">
        <v>51.3838343126531</v>
      </c>
      <c r="CK219">
        <v>51.125911466231898</v>
      </c>
      <c r="CL219">
        <v>50.889939645562798</v>
      </c>
      <c r="CM219">
        <v>50.671021929709802</v>
      </c>
      <c r="CN219">
        <v>50.475005308166899</v>
      </c>
      <c r="CO219">
        <v>50.291835395680401</v>
      </c>
      <c r="CP219">
        <v>50.133469656019301</v>
      </c>
      <c r="CQ219">
        <v>49.982922159784003</v>
      </c>
      <c r="CR219">
        <v>49.859587470375601</v>
      </c>
      <c r="CS219">
        <v>49.741620802681602</v>
      </c>
      <c r="CT219">
        <v>49.646877086549502</v>
      </c>
      <c r="CU219">
        <v>49.556575022987701</v>
      </c>
      <c r="CV219">
        <v>49.4775483638266</v>
      </c>
      <c r="CW219">
        <v>49.39297473261</v>
      </c>
      <c r="CX219">
        <v>49.3059880177099</v>
      </c>
      <c r="CY219">
        <v>49.177478101865603</v>
      </c>
      <c r="CZ219">
        <v>49.038560955436097</v>
      </c>
      <c r="DA219">
        <f t="shared" si="445"/>
        <v>53.542656963411901</v>
      </c>
      <c r="DB219">
        <f t="shared" si="446"/>
        <v>22.1015660937503</v>
      </c>
      <c r="DC219">
        <f t="shared" si="447"/>
        <v>31.4410908696616</v>
      </c>
    </row>
    <row r="220" spans="1:171" x14ac:dyDescent="0.3">
      <c r="A220" s="81"/>
      <c r="B220" s="82"/>
      <c r="C220" t="s">
        <v>69</v>
      </c>
      <c r="D220">
        <v>46.4654949293298</v>
      </c>
      <c r="E220">
        <v>45.9202918542059</v>
      </c>
      <c r="F220">
        <v>45.375088779081999</v>
      </c>
      <c r="G220">
        <v>44.696623370812198</v>
      </c>
      <c r="H220">
        <v>43.997743146314797</v>
      </c>
      <c r="I220">
        <v>43.1435619536025</v>
      </c>
      <c r="J220">
        <v>42.251457237525997</v>
      </c>
      <c r="K220">
        <v>41.200045068578</v>
      </c>
      <c r="L220">
        <v>40.101494418212397</v>
      </c>
      <c r="M220">
        <v>38.881051860989899</v>
      </c>
      <c r="N220">
        <v>37.588855307581902</v>
      </c>
      <c r="O220">
        <v>36.249445014708101</v>
      </c>
      <c r="P220">
        <v>34.834472055272798</v>
      </c>
      <c r="Q220">
        <v>33.446190392102302</v>
      </c>
      <c r="R220">
        <v>32.018826963641303</v>
      </c>
      <c r="S220">
        <v>30.6637500018468</v>
      </c>
      <c r="T220">
        <v>29.358791681418399</v>
      </c>
      <c r="U220">
        <v>28.109977436185101</v>
      </c>
      <c r="V220">
        <v>27.0289688196406</v>
      </c>
      <c r="W220">
        <v>25.9852494666459</v>
      </c>
      <c r="X220">
        <v>25.174676755035399</v>
      </c>
      <c r="Y220">
        <v>24.406417460470401</v>
      </c>
      <c r="Z220">
        <v>23.8876590476746</v>
      </c>
      <c r="AA220">
        <v>23.4342065810084</v>
      </c>
      <c r="AB220">
        <v>23.202738695337999</v>
      </c>
      <c r="AC220">
        <v>23.067647699654</v>
      </c>
      <c r="AD220">
        <v>23.1037660935236</v>
      </c>
      <c r="AE220">
        <v>23.2664955233382</v>
      </c>
      <c r="AF220">
        <v>23.5310730627466</v>
      </c>
      <c r="AG220">
        <v>23.9424673891534</v>
      </c>
      <c r="AH220">
        <v>24.401112129571899</v>
      </c>
      <c r="AI220">
        <v>24.9992157775003</v>
      </c>
      <c r="AJ220">
        <v>25.615462970285101</v>
      </c>
      <c r="AK220">
        <v>26.348851414191198</v>
      </c>
      <c r="AL220">
        <v>27.0931786315724</v>
      </c>
      <c r="AM220">
        <v>27.926291842587599</v>
      </c>
      <c r="AN220">
        <v>28.784217293831901</v>
      </c>
      <c r="AO220">
        <v>29.706454642345602</v>
      </c>
      <c r="AP220">
        <v>30.6731418240193</v>
      </c>
      <c r="AQ220">
        <v>31.7068177082494</v>
      </c>
      <c r="AR220">
        <v>32.7984460792375</v>
      </c>
      <c r="AS220">
        <v>33.985986380939003</v>
      </c>
      <c r="AT220">
        <v>35.237420974846799</v>
      </c>
      <c r="AU220">
        <v>36.623982208501701</v>
      </c>
      <c r="AV220">
        <v>38.090291521092901</v>
      </c>
      <c r="AW220">
        <v>39.681661776488902</v>
      </c>
      <c r="AX220">
        <v>41.378847268909702</v>
      </c>
      <c r="AY220">
        <v>43.142960216224203</v>
      </c>
      <c r="AZ220">
        <v>44.9923716588874</v>
      </c>
      <c r="BA220">
        <v>46.851688510611801</v>
      </c>
      <c r="BB220">
        <v>48.678161122569001</v>
      </c>
      <c r="BC220">
        <v>50.4688717667674</v>
      </c>
      <c r="BD220">
        <v>52.0635701314689</v>
      </c>
      <c r="BE220">
        <v>53.556504277603899</v>
      </c>
      <c r="BF220">
        <v>54.786069574291702</v>
      </c>
      <c r="BG220">
        <v>55.828220769576802</v>
      </c>
      <c r="BH220">
        <v>56.630615285159401</v>
      </c>
      <c r="BI220">
        <v>57.1987266477879</v>
      </c>
      <c r="BJ220">
        <v>57.596066302641098</v>
      </c>
      <c r="BK220">
        <v>57.791233518580398</v>
      </c>
      <c r="BL220">
        <v>57.883497513255499</v>
      </c>
      <c r="BM220">
        <v>57.848259235215103</v>
      </c>
      <c r="BN220">
        <v>57.767504648217603</v>
      </c>
      <c r="BO220">
        <v>57.6268270479842</v>
      </c>
      <c r="BP220">
        <v>57.484956031992901</v>
      </c>
      <c r="BQ220">
        <v>57.333171330637903</v>
      </c>
      <c r="BR220">
        <v>57.202370495606203</v>
      </c>
      <c r="BS220">
        <v>57.094497685798203</v>
      </c>
      <c r="BT220">
        <v>57.0062019368698</v>
      </c>
      <c r="BU220">
        <v>56.948867127076497</v>
      </c>
      <c r="BV220">
        <v>56.904830728205702</v>
      </c>
      <c r="BW220">
        <v>56.878672513386</v>
      </c>
      <c r="BX220">
        <v>56.857589299188099</v>
      </c>
      <c r="BY220">
        <v>56.8336681468327</v>
      </c>
      <c r="BZ220">
        <v>56.802807163992199</v>
      </c>
      <c r="CA220">
        <v>56.7532859885386</v>
      </c>
      <c r="CB220">
        <v>56.677823530863101</v>
      </c>
      <c r="CC220">
        <v>56.580644074696799</v>
      </c>
      <c r="CD220">
        <v>56.434914915442597</v>
      </c>
      <c r="CE220">
        <v>56.272810859086</v>
      </c>
      <c r="CF220">
        <v>56.043172333922598</v>
      </c>
      <c r="CG220">
        <v>55.801705564809502</v>
      </c>
      <c r="CH220">
        <v>55.4913742117064</v>
      </c>
      <c r="CI220">
        <v>55.169062344727799</v>
      </c>
      <c r="CJ220">
        <v>54.789268183359702</v>
      </c>
      <c r="CK220">
        <v>54.392782857883397</v>
      </c>
      <c r="CL220">
        <v>53.966088039451797</v>
      </c>
      <c r="CM220">
        <v>53.519737507145798</v>
      </c>
      <c r="CN220">
        <v>53.066737734805997</v>
      </c>
      <c r="CO220">
        <v>52.604624044925004</v>
      </c>
      <c r="CP220">
        <v>52.151757979938601</v>
      </c>
      <c r="CQ220">
        <v>51.704628866445901</v>
      </c>
      <c r="CR220">
        <v>51.276584723781198</v>
      </c>
      <c r="CS220">
        <v>50.870546053608301</v>
      </c>
      <c r="CT220">
        <v>50.486044063003099</v>
      </c>
      <c r="CU220">
        <v>50.1381204655966</v>
      </c>
      <c r="CV220">
        <v>49.805056417132</v>
      </c>
      <c r="CW220">
        <v>49.514921165597997</v>
      </c>
      <c r="CX220">
        <v>49.228896472982697</v>
      </c>
      <c r="CY220">
        <v>48.970782282481402</v>
      </c>
      <c r="CZ220">
        <v>48.712668091979999</v>
      </c>
      <c r="DA220">
        <f t="shared" si="445"/>
        <v>57.883497513255499</v>
      </c>
      <c r="DB220">
        <f t="shared" si="446"/>
        <v>23.067647699654</v>
      </c>
      <c r="DC220">
        <f t="shared" si="447"/>
        <v>34.815849813601503</v>
      </c>
    </row>
    <row r="221" spans="1:171" x14ac:dyDescent="0.3">
      <c r="A221" s="81"/>
      <c r="B221" s="82"/>
      <c r="C221" t="s">
        <v>69</v>
      </c>
      <c r="D221">
        <v>35.291949131228499</v>
      </c>
      <c r="E221">
        <v>34.847334219683603</v>
      </c>
      <c r="F221">
        <v>34.4027193081387</v>
      </c>
      <c r="G221">
        <v>33.5394245549505</v>
      </c>
      <c r="H221">
        <v>32.531742388629397</v>
      </c>
      <c r="I221">
        <v>31.333472268001699</v>
      </c>
      <c r="J221">
        <v>29.9388037870674</v>
      </c>
      <c r="K221">
        <v>28.520653201324802</v>
      </c>
      <c r="L221">
        <v>27.042436068064699</v>
      </c>
      <c r="M221">
        <v>25.577171176451198</v>
      </c>
      <c r="N221">
        <v>24.2958328265529</v>
      </c>
      <c r="O221">
        <v>23.045746619326099</v>
      </c>
      <c r="P221">
        <v>22.063018335725101</v>
      </c>
      <c r="Q221">
        <v>21.201503318487799</v>
      </c>
      <c r="R221">
        <v>20.540843435809901</v>
      </c>
      <c r="S221">
        <v>20.108506061913602</v>
      </c>
      <c r="T221">
        <v>19.770749273148699</v>
      </c>
      <c r="U221">
        <v>19.690753340885799</v>
      </c>
      <c r="V221">
        <v>19.666618737442601</v>
      </c>
      <c r="W221">
        <v>19.826448058784401</v>
      </c>
      <c r="X221">
        <v>20.053761646533498</v>
      </c>
      <c r="Y221">
        <v>20.3747290344246</v>
      </c>
      <c r="Z221">
        <v>20.770242366920598</v>
      </c>
      <c r="AA221">
        <v>21.201096897538399</v>
      </c>
      <c r="AB221">
        <v>21.686357861855299</v>
      </c>
      <c r="AC221">
        <v>22.1836806899984</v>
      </c>
      <c r="AD221">
        <v>22.7180236041056</v>
      </c>
      <c r="AE221">
        <v>23.259493615107399</v>
      </c>
      <c r="AF221">
        <v>23.821761215564301</v>
      </c>
      <c r="AG221">
        <v>24.393911220429899</v>
      </c>
      <c r="AH221">
        <v>24.981430637741799</v>
      </c>
      <c r="AI221">
        <v>25.583687855734301</v>
      </c>
      <c r="AJ221">
        <v>26.1979854719178</v>
      </c>
      <c r="AK221">
        <v>26.8284889372366</v>
      </c>
      <c r="AL221">
        <v>27.474616243842799</v>
      </c>
      <c r="AM221">
        <v>28.136570610142002</v>
      </c>
      <c r="AN221">
        <v>28.824998323140999</v>
      </c>
      <c r="AO221">
        <v>29.533126315246101</v>
      </c>
      <c r="AP221">
        <v>30.282103016256698</v>
      </c>
      <c r="AQ221">
        <v>31.062043840749698</v>
      </c>
      <c r="AR221">
        <v>31.901221346049201</v>
      </c>
      <c r="AS221">
        <v>32.783680063914503</v>
      </c>
      <c r="AT221">
        <v>33.758716650950298</v>
      </c>
      <c r="AU221">
        <v>34.793949417214499</v>
      </c>
      <c r="AV221">
        <v>35.928164533252101</v>
      </c>
      <c r="AW221">
        <v>37.140456706217599</v>
      </c>
      <c r="AX221">
        <v>38.430964976725697</v>
      </c>
      <c r="AY221">
        <v>39.7931994816444</v>
      </c>
      <c r="AZ221">
        <v>41.194372960557402</v>
      </c>
      <c r="BA221">
        <v>42.623458179472003</v>
      </c>
      <c r="BB221">
        <v>44.028584245254798</v>
      </c>
      <c r="BC221">
        <v>45.343615219188699</v>
      </c>
      <c r="BD221">
        <v>46.5381081341053</v>
      </c>
      <c r="BE221">
        <v>47.502997001467001</v>
      </c>
      <c r="BF221">
        <v>48.249861699737302</v>
      </c>
      <c r="BG221">
        <v>48.662685027366997</v>
      </c>
      <c r="BH221">
        <v>48.741101653864</v>
      </c>
      <c r="BI221">
        <v>48.480333450319797</v>
      </c>
      <c r="BJ221">
        <v>47.7623330329927</v>
      </c>
      <c r="BK221">
        <v>46.796361287538602</v>
      </c>
      <c r="BL221">
        <v>45.3763114382281</v>
      </c>
      <c r="BM221">
        <v>43.795788159335999</v>
      </c>
      <c r="BN221">
        <v>41.951766505246198</v>
      </c>
      <c r="BO221">
        <v>40.019642904462501</v>
      </c>
      <c r="BP221">
        <v>38.0142520797042</v>
      </c>
      <c r="BQ221">
        <v>36.0097772019761</v>
      </c>
      <c r="BR221">
        <v>34.067390347687798</v>
      </c>
      <c r="BS221">
        <v>32.262222820363803</v>
      </c>
      <c r="BT221">
        <v>30.565562630872499</v>
      </c>
      <c r="BU221">
        <v>29.0950387991988</v>
      </c>
      <c r="BV221">
        <v>27.775425285760999</v>
      </c>
      <c r="BW221">
        <v>26.674143819328499</v>
      </c>
      <c r="BX221">
        <v>25.763679890535201</v>
      </c>
      <c r="BY221">
        <v>25.025219618040399</v>
      </c>
      <c r="BZ221">
        <v>24.496142248615602</v>
      </c>
      <c r="CA221">
        <v>24.0746994050883</v>
      </c>
      <c r="CB221">
        <v>23.858313240645298</v>
      </c>
      <c r="CC221">
        <v>23.729388614608101</v>
      </c>
      <c r="CD221">
        <v>23.720606722409901</v>
      </c>
      <c r="CE221">
        <v>23.7997077263371</v>
      </c>
      <c r="CF221">
        <v>23.951650065042202</v>
      </c>
      <c r="CG221">
        <v>24.182415138500399</v>
      </c>
      <c r="CH221">
        <v>24.451404274003899</v>
      </c>
      <c r="CI221">
        <v>24.789992242853899</v>
      </c>
      <c r="CJ221">
        <v>25.151038935887101</v>
      </c>
      <c r="CK221">
        <v>25.577782703236601</v>
      </c>
      <c r="CL221">
        <v>26.0293411660404</v>
      </c>
      <c r="CM221">
        <v>26.533470478514001</v>
      </c>
      <c r="CN221">
        <v>27.087552717602101</v>
      </c>
      <c r="CO221">
        <v>27.671848021469</v>
      </c>
      <c r="CP221">
        <v>28.338604892826002</v>
      </c>
      <c r="CQ221">
        <v>29.015066032473101</v>
      </c>
      <c r="CR221">
        <v>29.781979465083801</v>
      </c>
      <c r="CS221">
        <v>30.557639447747299</v>
      </c>
      <c r="CT221">
        <v>31.371102746570699</v>
      </c>
      <c r="CU221">
        <v>32.197608672859602</v>
      </c>
      <c r="CV221">
        <v>32.9905573438716</v>
      </c>
      <c r="CW221">
        <v>33.748364490538002</v>
      </c>
      <c r="CX221">
        <v>34.4448027621169</v>
      </c>
      <c r="CY221">
        <v>34.9549028790981</v>
      </c>
      <c r="CZ221">
        <v>35.465002996079399</v>
      </c>
      <c r="DA221">
        <f t="shared" si="445"/>
        <v>48.741101653864</v>
      </c>
      <c r="DB221">
        <f t="shared" si="446"/>
        <v>19.666618737442601</v>
      </c>
      <c r="DC221">
        <f t="shared" si="447"/>
        <v>29.074482916421399</v>
      </c>
    </row>
    <row r="222" spans="1:171" x14ac:dyDescent="0.3">
      <c r="A222" s="81"/>
      <c r="B222" s="82"/>
      <c r="C222" t="s">
        <v>69</v>
      </c>
      <c r="D222">
        <v>45.376567407824901</v>
      </c>
      <c r="E222">
        <v>45.4462764311846</v>
      </c>
      <c r="F222">
        <v>45.490395200069599</v>
      </c>
      <c r="G222">
        <v>45.264231106268198</v>
      </c>
      <c r="H222">
        <v>44.970854896426601</v>
      </c>
      <c r="I222">
        <v>44.362451297718401</v>
      </c>
      <c r="J222">
        <v>43.636813279588203</v>
      </c>
      <c r="K222">
        <v>42.594097152857302</v>
      </c>
      <c r="L222">
        <v>41.399378352510801</v>
      </c>
      <c r="M222">
        <v>39.949062533945202</v>
      </c>
      <c r="N222">
        <v>38.365328002751099</v>
      </c>
      <c r="O222">
        <v>36.648891240725398</v>
      </c>
      <c r="P222">
        <v>34.897276778273799</v>
      </c>
      <c r="Q222">
        <v>33.152757276448099</v>
      </c>
      <c r="R222">
        <v>31.528632904894899</v>
      </c>
      <c r="S222">
        <v>30.002562715594902</v>
      </c>
      <c r="T222">
        <v>28.740992103432301</v>
      </c>
      <c r="U222">
        <v>27.5916885222756</v>
      </c>
      <c r="V222">
        <v>26.769723762941599</v>
      </c>
      <c r="W222">
        <v>26.039110867296699</v>
      </c>
      <c r="X222">
        <v>25.581404175116202</v>
      </c>
      <c r="Y222">
        <v>25.193853901320601</v>
      </c>
      <c r="Z222">
        <v>24.9976543195387</v>
      </c>
      <c r="AA222">
        <v>24.853756881017802</v>
      </c>
      <c r="AB222">
        <v>24.842603570125402</v>
      </c>
      <c r="AC222">
        <v>24.876966119142601</v>
      </c>
      <c r="AD222">
        <v>25.020891247077799</v>
      </c>
      <c r="AE222">
        <v>25.216726644636498</v>
      </c>
      <c r="AF222">
        <v>25.515202651288799</v>
      </c>
      <c r="AG222">
        <v>25.881323135593501</v>
      </c>
      <c r="AH222">
        <v>26.358008632947399</v>
      </c>
      <c r="AI222">
        <v>26.926767176372302</v>
      </c>
      <c r="AJ222">
        <v>27.620200296275002</v>
      </c>
      <c r="AK222">
        <v>28.442657228498302</v>
      </c>
      <c r="AL222">
        <v>29.399456900581001</v>
      </c>
      <c r="AM222">
        <v>30.519046601398902</v>
      </c>
      <c r="AN222">
        <v>31.773993302124602</v>
      </c>
      <c r="AO222">
        <v>33.197122070335702</v>
      </c>
      <c r="AP222">
        <v>34.744899540141297</v>
      </c>
      <c r="AQ222">
        <v>36.441680358267199</v>
      </c>
      <c r="AR222">
        <v>38.235813812929401</v>
      </c>
      <c r="AS222">
        <v>40.129072709520301</v>
      </c>
      <c r="AT222">
        <v>42.074290212941797</v>
      </c>
      <c r="AU222">
        <v>44.039067352526203</v>
      </c>
      <c r="AV222">
        <v>45.996179475308999</v>
      </c>
      <c r="AW222">
        <v>47.878205737715703</v>
      </c>
      <c r="AX222">
        <v>49.688998907966997</v>
      </c>
      <c r="AY222">
        <v>51.3264975925428</v>
      </c>
      <c r="AZ222">
        <v>52.834760299356098</v>
      </c>
      <c r="BA222">
        <v>54.076197857915403</v>
      </c>
      <c r="BB222">
        <v>55.1470529207336</v>
      </c>
      <c r="BC222">
        <v>55.886745747348101</v>
      </c>
      <c r="BD222">
        <v>56.440792968796302</v>
      </c>
      <c r="BE222">
        <v>56.710196723504801</v>
      </c>
      <c r="BF222">
        <v>56.818141517079098</v>
      </c>
      <c r="BG222">
        <v>56.742991978852999</v>
      </c>
      <c r="BH222">
        <v>56.567697894394399</v>
      </c>
      <c r="BI222">
        <v>56.322917059990303</v>
      </c>
      <c r="BJ222">
        <v>56.049078786711</v>
      </c>
      <c r="BK222">
        <v>55.788800424740003</v>
      </c>
      <c r="BL222">
        <v>55.5460117314638</v>
      </c>
      <c r="BM222">
        <v>55.349694704590597</v>
      </c>
      <c r="BN222">
        <v>55.177577649394301</v>
      </c>
      <c r="BO222">
        <v>55.038913653251299</v>
      </c>
      <c r="BP222">
        <v>54.904574849644902</v>
      </c>
      <c r="BQ222">
        <v>54.767273828622699</v>
      </c>
      <c r="BR222">
        <v>54.610068940188597</v>
      </c>
      <c r="BS222">
        <v>54.414446739675498</v>
      </c>
      <c r="BT222">
        <v>54.177671181291799</v>
      </c>
      <c r="BU222">
        <v>53.886600448043701</v>
      </c>
      <c r="BV222">
        <v>53.533429560459901</v>
      </c>
      <c r="BW222">
        <v>53.128260609936802</v>
      </c>
      <c r="BX222">
        <v>52.643177597780102</v>
      </c>
      <c r="BY222">
        <v>52.1158365024557</v>
      </c>
      <c r="BZ222">
        <v>51.498074449324903</v>
      </c>
      <c r="CA222">
        <v>50.849492669784901</v>
      </c>
      <c r="CB222">
        <v>50.108733285861099</v>
      </c>
      <c r="CC222">
        <v>49.343863371720701</v>
      </c>
      <c r="CD222">
        <v>48.506203226233303</v>
      </c>
      <c r="CE222">
        <v>47.6509295795546</v>
      </c>
      <c r="CF222">
        <v>46.756052549662201</v>
      </c>
      <c r="CG222">
        <v>45.860081332940702</v>
      </c>
      <c r="CH222">
        <v>44.974849905161904</v>
      </c>
      <c r="CI222">
        <v>44.114546384319198</v>
      </c>
      <c r="CJ222">
        <v>43.329241280343098</v>
      </c>
      <c r="CK222">
        <v>42.602120142324601</v>
      </c>
      <c r="CL222">
        <v>42.007670255510703</v>
      </c>
      <c r="CM222">
        <v>41.509061290867997</v>
      </c>
      <c r="CN222">
        <v>41.172692711949303</v>
      </c>
      <c r="CO222">
        <v>40.964308582621499</v>
      </c>
      <c r="CP222">
        <v>40.914733580650498</v>
      </c>
      <c r="CQ222">
        <v>41.005721563843899</v>
      </c>
      <c r="CR222">
        <v>41.223831542824399</v>
      </c>
      <c r="CS222">
        <v>41.565378273408697</v>
      </c>
      <c r="CT222">
        <v>41.986853154596503</v>
      </c>
      <c r="CU222">
        <v>42.484881069216499</v>
      </c>
      <c r="CV222">
        <v>43.017566058181799</v>
      </c>
      <c r="CW222">
        <v>43.561482589246502</v>
      </c>
      <c r="CX222">
        <v>44.110406138719597</v>
      </c>
      <c r="CY222">
        <v>44.597727208725203</v>
      </c>
      <c r="CZ222">
        <v>45.079449612256298</v>
      </c>
      <c r="DA222">
        <f t="shared" si="445"/>
        <v>56.818141517079098</v>
      </c>
      <c r="DB222">
        <f t="shared" si="446"/>
        <v>24.842603570125402</v>
      </c>
      <c r="DC222">
        <f t="shared" si="447"/>
        <v>31.975537946953697</v>
      </c>
    </row>
    <row r="223" spans="1:171" x14ac:dyDescent="0.3">
      <c r="A223" s="81"/>
      <c r="B223" s="82"/>
      <c r="C223" t="s">
        <v>69</v>
      </c>
      <c r="D223">
        <v>44.4829208180686</v>
      </c>
      <c r="E223">
        <v>44.599673944914798</v>
      </c>
      <c r="F223">
        <v>44.698006716774501</v>
      </c>
      <c r="G223">
        <v>44.626654412513297</v>
      </c>
      <c r="H223">
        <v>44.493683280505302</v>
      </c>
      <c r="I223">
        <v>44.110411720804002</v>
      </c>
      <c r="J223">
        <v>43.593683102473697</v>
      </c>
      <c r="K223">
        <v>42.773021762959097</v>
      </c>
      <c r="L223">
        <v>41.738647174736798</v>
      </c>
      <c r="M223">
        <v>40.416112172277501</v>
      </c>
      <c r="N223">
        <v>38.842764490578901</v>
      </c>
      <c r="O223">
        <v>37.081347142390598</v>
      </c>
      <c r="P223">
        <v>35.138877977499597</v>
      </c>
      <c r="Q223">
        <v>33.155326883776297</v>
      </c>
      <c r="R223">
        <v>31.183985551819202</v>
      </c>
      <c r="S223">
        <v>29.312174173648501</v>
      </c>
      <c r="T223">
        <v>27.652528340443101</v>
      </c>
      <c r="U223">
        <v>26.178942232441099</v>
      </c>
      <c r="V223">
        <v>25.029750034514301</v>
      </c>
      <c r="W223">
        <v>24.086190883156199</v>
      </c>
      <c r="X223">
        <v>23.4332137398752</v>
      </c>
      <c r="Y223">
        <v>22.956065734798798</v>
      </c>
      <c r="Z223">
        <v>22.678108880068699</v>
      </c>
      <c r="AA223">
        <v>22.525377687801701</v>
      </c>
      <c r="AB223">
        <v>22.488542002808</v>
      </c>
      <c r="AC223">
        <v>22.550706667609301</v>
      </c>
      <c r="AD223">
        <v>22.679110455491902</v>
      </c>
      <c r="AE223">
        <v>22.915103722106</v>
      </c>
      <c r="AF223">
        <v>23.1991090369918</v>
      </c>
      <c r="AG223">
        <v>23.6120428368395</v>
      </c>
      <c r="AH223">
        <v>24.075412629983301</v>
      </c>
      <c r="AI223">
        <v>24.690472125197601</v>
      </c>
      <c r="AJ223">
        <v>25.371917858657799</v>
      </c>
      <c r="AK223">
        <v>26.228786524897099</v>
      </c>
      <c r="AL223">
        <v>27.1783273424547</v>
      </c>
      <c r="AM223">
        <v>28.319290625031801</v>
      </c>
      <c r="AN223">
        <v>29.584700954373101</v>
      </c>
      <c r="AO223">
        <v>31.025364409267699</v>
      </c>
      <c r="AP223">
        <v>32.611055440212098</v>
      </c>
      <c r="AQ223">
        <v>34.335373820700703</v>
      </c>
      <c r="AR223">
        <v>36.171960473367498</v>
      </c>
      <c r="AS223">
        <v>38.089627225184998</v>
      </c>
      <c r="AT223">
        <v>40.059132252640602</v>
      </c>
      <c r="AU223">
        <v>42.024011476989202</v>
      </c>
      <c r="AV223">
        <v>43.972284132291001</v>
      </c>
      <c r="AW223">
        <v>45.822461744810198</v>
      </c>
      <c r="AX223">
        <v>47.595733866152202</v>
      </c>
      <c r="AY223">
        <v>49.198763359654599</v>
      </c>
      <c r="AZ223">
        <v>50.679965991597697</v>
      </c>
      <c r="BA223">
        <v>51.953162259815201</v>
      </c>
      <c r="BB223">
        <v>53.071358008685898</v>
      </c>
      <c r="BC223">
        <v>53.968535943458598</v>
      </c>
      <c r="BD223">
        <v>54.687847155503299</v>
      </c>
      <c r="BE223">
        <v>55.229010469476798</v>
      </c>
      <c r="BF223">
        <v>55.602350517524798</v>
      </c>
      <c r="BG223">
        <v>55.846387202917498</v>
      </c>
      <c r="BH223">
        <v>55.975604603386998</v>
      </c>
      <c r="BI223">
        <v>56.030114340611199</v>
      </c>
      <c r="BJ223">
        <v>56.0444048989579</v>
      </c>
      <c r="BK223">
        <v>56.031458149257404</v>
      </c>
      <c r="BL223">
        <v>56.035498268060401</v>
      </c>
      <c r="BM223">
        <v>56.042735527216998</v>
      </c>
      <c r="BN223">
        <v>56.079251226595098</v>
      </c>
      <c r="BO223">
        <v>56.126442664747302</v>
      </c>
      <c r="BP223">
        <v>56.173889993454999</v>
      </c>
      <c r="BQ223">
        <v>56.2089643329737</v>
      </c>
      <c r="BR223">
        <v>56.211898841956398</v>
      </c>
      <c r="BS223">
        <v>56.151576358761702</v>
      </c>
      <c r="BT223">
        <v>56.043842301665798</v>
      </c>
      <c r="BU223">
        <v>55.8258751380272</v>
      </c>
      <c r="BV223">
        <v>55.557640006799602</v>
      </c>
      <c r="BW223">
        <v>55.160811937369601</v>
      </c>
      <c r="BX223">
        <v>54.717802279862298</v>
      </c>
      <c r="BY223">
        <v>54.149124693056699</v>
      </c>
      <c r="BZ223">
        <v>53.54295839748</v>
      </c>
      <c r="CA223">
        <v>52.822844812686</v>
      </c>
      <c r="CB223">
        <v>52.0716216261524</v>
      </c>
      <c r="CC223">
        <v>51.230114370167399</v>
      </c>
      <c r="CD223">
        <v>50.360043494037903</v>
      </c>
      <c r="CE223">
        <v>49.434795704254199</v>
      </c>
      <c r="CF223">
        <v>48.491144509540099</v>
      </c>
      <c r="CG223">
        <v>47.531237642279898</v>
      </c>
      <c r="CH223">
        <v>46.583289167595503</v>
      </c>
      <c r="CI223">
        <v>45.657649480958099</v>
      </c>
      <c r="CJ223">
        <v>44.799220795284498</v>
      </c>
      <c r="CK223">
        <v>43.996917487250201</v>
      </c>
      <c r="CL223">
        <v>43.3230741875945</v>
      </c>
      <c r="CM223">
        <v>42.729148080541897</v>
      </c>
      <c r="CN223">
        <v>42.310295676758798</v>
      </c>
      <c r="CO223">
        <v>41.989972314993402</v>
      </c>
      <c r="CP223">
        <v>41.833964174852497</v>
      </c>
      <c r="CQ223">
        <v>41.78715531169</v>
      </c>
      <c r="CR223">
        <v>41.857044766134798</v>
      </c>
      <c r="CS223">
        <v>42.020905864930597</v>
      </c>
      <c r="CT223">
        <v>42.247365556514701</v>
      </c>
      <c r="CU223">
        <v>42.527735927988097</v>
      </c>
      <c r="CV223">
        <v>42.829021433350903</v>
      </c>
      <c r="CW223">
        <v>43.137100395057303</v>
      </c>
      <c r="CX223">
        <v>43.444839506538798</v>
      </c>
      <c r="CY223">
        <v>43.722583503896203</v>
      </c>
      <c r="CZ223">
        <v>43.995808473868699</v>
      </c>
      <c r="DA223">
        <f t="shared" si="445"/>
        <v>56.211898841956398</v>
      </c>
      <c r="DB223">
        <f t="shared" si="446"/>
        <v>22.488542002808</v>
      </c>
      <c r="DC223">
        <f t="shared" si="447"/>
        <v>33.723356839148394</v>
      </c>
    </row>
    <row r="224" spans="1:171" x14ac:dyDescent="0.3">
      <c r="A224" s="81"/>
      <c r="B224" s="82"/>
      <c r="C224" t="s">
        <v>69</v>
      </c>
      <c r="D224">
        <v>37.675686000132501</v>
      </c>
      <c r="E224">
        <v>37.430689803370498</v>
      </c>
      <c r="F224">
        <v>37.110578318022903</v>
      </c>
      <c r="G224">
        <v>36.463583329387802</v>
      </c>
      <c r="H224">
        <v>35.655538725747299</v>
      </c>
      <c r="I224">
        <v>34.571066015303899</v>
      </c>
      <c r="J224">
        <v>33.269555105759899</v>
      </c>
      <c r="K224">
        <v>31.782550737330499</v>
      </c>
      <c r="L224">
        <v>30.110554515644701</v>
      </c>
      <c r="M224">
        <v>28.355561614495599</v>
      </c>
      <c r="N224">
        <v>26.568243307260602</v>
      </c>
      <c r="O224">
        <v>24.795359261770699</v>
      </c>
      <c r="P224">
        <v>23.168287336058299</v>
      </c>
      <c r="Q224">
        <v>21.6518280070479</v>
      </c>
      <c r="R224">
        <v>20.366116569102001</v>
      </c>
      <c r="S224">
        <v>19.263095986322</v>
      </c>
      <c r="T224">
        <v>18.3662381794129</v>
      </c>
      <c r="U224">
        <v>17.668979716773801</v>
      </c>
      <c r="V224">
        <v>17.107117964512199</v>
      </c>
      <c r="W224">
        <v>16.705300822533601</v>
      </c>
      <c r="X224">
        <v>16.380590737930099</v>
      </c>
      <c r="Y224">
        <v>16.182771758702099</v>
      </c>
      <c r="Z224">
        <v>16.040483372615601</v>
      </c>
      <c r="AA224">
        <v>15.996666822693699</v>
      </c>
      <c r="AB224">
        <v>16.020664495648202</v>
      </c>
      <c r="AC224">
        <v>16.126877160253699</v>
      </c>
      <c r="AD224">
        <v>16.3248512711091</v>
      </c>
      <c r="AE224">
        <v>16.5952040019477</v>
      </c>
      <c r="AF224">
        <v>16.965205051916602</v>
      </c>
      <c r="AG224">
        <v>17.398543200051702</v>
      </c>
      <c r="AH224">
        <v>17.942301093654901</v>
      </c>
      <c r="AI224">
        <v>18.543381207806199</v>
      </c>
      <c r="AJ224">
        <v>19.255643422286202</v>
      </c>
      <c r="AK224">
        <v>20.033609546904501</v>
      </c>
      <c r="AL224">
        <v>20.9102531433942</v>
      </c>
      <c r="AM224">
        <v>21.858319751168501</v>
      </c>
      <c r="AN224">
        <v>22.890710620844199</v>
      </c>
      <c r="AO224">
        <v>23.9751610073886</v>
      </c>
      <c r="AP224">
        <v>25.118896651395598</v>
      </c>
      <c r="AQ224">
        <v>26.2763627954103</v>
      </c>
      <c r="AR224">
        <v>27.445789123178798</v>
      </c>
      <c r="AS224">
        <v>28.5776375496445</v>
      </c>
      <c r="AT224">
        <v>29.6679861430042</v>
      </c>
      <c r="AU224">
        <v>30.687872311088501</v>
      </c>
      <c r="AV224">
        <v>31.639388458793199</v>
      </c>
      <c r="AW224">
        <v>32.511856981793997</v>
      </c>
      <c r="AX224">
        <v>33.312583450353699</v>
      </c>
      <c r="AY224">
        <v>34.0446464167306</v>
      </c>
      <c r="AZ224">
        <v>34.711997663945901</v>
      </c>
      <c r="BA224">
        <v>35.329996191006302</v>
      </c>
      <c r="BB224">
        <v>35.9010204621718</v>
      </c>
      <c r="BC224">
        <v>36.443692301666701</v>
      </c>
      <c r="BD224">
        <v>36.9699078157009</v>
      </c>
      <c r="BE224">
        <v>37.4840855717663</v>
      </c>
      <c r="BF224">
        <v>37.997567720575901</v>
      </c>
      <c r="BG224">
        <v>38.500815772515203</v>
      </c>
      <c r="BH224">
        <v>38.988188316956197</v>
      </c>
      <c r="BI224">
        <v>39.452016624194599</v>
      </c>
      <c r="BJ224">
        <v>39.8632014595917</v>
      </c>
      <c r="BK224">
        <v>40.224702919704399</v>
      </c>
      <c r="BL224">
        <v>40.5071210285032</v>
      </c>
      <c r="BM224">
        <v>40.703536199964397</v>
      </c>
      <c r="BN224">
        <v>40.822495695123401</v>
      </c>
      <c r="BO224">
        <v>40.855057680519003</v>
      </c>
      <c r="BP224">
        <v>40.821152526354503</v>
      </c>
      <c r="BQ224">
        <v>40.722129586350597</v>
      </c>
      <c r="BR224">
        <v>40.576194154080902</v>
      </c>
      <c r="BS224">
        <v>40.387371441427597</v>
      </c>
      <c r="BT224">
        <v>40.154361380951002</v>
      </c>
      <c r="BU224">
        <v>39.8898855563083</v>
      </c>
      <c r="BV224">
        <v>39.560401389159999</v>
      </c>
      <c r="BW224">
        <v>39.197392266814703</v>
      </c>
      <c r="BX224">
        <v>38.7539184258194</v>
      </c>
      <c r="BY224">
        <v>38.268730124614201</v>
      </c>
      <c r="BZ224">
        <v>37.717350550870897</v>
      </c>
      <c r="CA224">
        <v>37.125717009205196</v>
      </c>
      <c r="CB224">
        <v>36.503706270772099</v>
      </c>
      <c r="CC224">
        <v>35.866656663586397</v>
      </c>
      <c r="CD224">
        <v>35.237121327418102</v>
      </c>
      <c r="CE224">
        <v>34.638163115610297</v>
      </c>
      <c r="CF224">
        <v>34.062855042630503</v>
      </c>
      <c r="CG224">
        <v>33.569817119674198</v>
      </c>
      <c r="CH224">
        <v>33.109901741702799</v>
      </c>
      <c r="CI224">
        <v>32.754823863962201</v>
      </c>
      <c r="CJ224">
        <v>32.454163173145801</v>
      </c>
      <c r="CK224">
        <v>32.261281512437797</v>
      </c>
      <c r="CL224">
        <v>32.157854509183103</v>
      </c>
      <c r="CM224">
        <v>32.1394866184053</v>
      </c>
      <c r="CN224">
        <v>32.247054287494102</v>
      </c>
      <c r="CO224">
        <v>32.409492912018102</v>
      </c>
      <c r="CP224">
        <v>32.708891765733199</v>
      </c>
      <c r="CQ224">
        <v>33.040546699883997</v>
      </c>
      <c r="CR224">
        <v>33.479081243391597</v>
      </c>
      <c r="CS224">
        <v>33.941228844583101</v>
      </c>
      <c r="CT224">
        <v>34.456223202377302</v>
      </c>
      <c r="CU224">
        <v>34.981786346090402</v>
      </c>
      <c r="CV224">
        <v>35.516271780542397</v>
      </c>
      <c r="CW224">
        <v>36.022039710405899</v>
      </c>
      <c r="CX224">
        <v>36.508784222752602</v>
      </c>
      <c r="CY224">
        <v>36.892445913468002</v>
      </c>
      <c r="CZ224">
        <v>37.251757466167902</v>
      </c>
      <c r="DA224">
        <f t="shared" si="445"/>
        <v>40.855057680519003</v>
      </c>
      <c r="DB224">
        <f t="shared" si="446"/>
        <v>15.996666822693699</v>
      </c>
      <c r="DC224">
        <f t="shared" si="447"/>
        <v>24.858390857825306</v>
      </c>
    </row>
    <row r="225" spans="1:171" x14ac:dyDescent="0.3">
      <c r="A225" s="81"/>
      <c r="B225" s="82"/>
      <c r="C225" t="s">
        <v>69</v>
      </c>
      <c r="D225">
        <v>36.970799415830598</v>
      </c>
      <c r="E225">
        <v>36.930277560334702</v>
      </c>
      <c r="F225">
        <v>36.840151282962097</v>
      </c>
      <c r="G225">
        <v>36.606238312826001</v>
      </c>
      <c r="H225">
        <v>36.233554229259497</v>
      </c>
      <c r="I225">
        <v>35.727339807198803</v>
      </c>
      <c r="J225">
        <v>34.9539220220557</v>
      </c>
      <c r="K225">
        <v>34.065538610281997</v>
      </c>
      <c r="L225">
        <v>32.844325791252999</v>
      </c>
      <c r="M225">
        <v>31.5111107782785</v>
      </c>
      <c r="N225">
        <v>29.9306621799807</v>
      </c>
      <c r="O225">
        <v>28.269788482112901</v>
      </c>
      <c r="P225">
        <v>26.528221316244199</v>
      </c>
      <c r="Q225">
        <v>24.843609310169999</v>
      </c>
      <c r="R225">
        <v>23.215716456698601</v>
      </c>
      <c r="S225">
        <v>21.785238905947899</v>
      </c>
      <c r="T225">
        <v>20.501867533540601</v>
      </c>
      <c r="U225">
        <v>19.472874113750098</v>
      </c>
      <c r="V225">
        <v>18.626156198781199</v>
      </c>
      <c r="W225">
        <v>17.982718013140499</v>
      </c>
      <c r="X225">
        <v>17.4831213947209</v>
      </c>
      <c r="Y225">
        <v>17.109648505089002</v>
      </c>
      <c r="Z225">
        <v>16.820342757589799</v>
      </c>
      <c r="AA225">
        <v>16.6067783419713</v>
      </c>
      <c r="AB225">
        <v>16.455084030004599</v>
      </c>
      <c r="AC225">
        <v>16.347255046468</v>
      </c>
      <c r="AD225">
        <v>16.3159545779613</v>
      </c>
      <c r="AE225">
        <v>16.326555677572799</v>
      </c>
      <c r="AF225">
        <v>16.422797780186102</v>
      </c>
      <c r="AG225">
        <v>16.575043781925999</v>
      </c>
      <c r="AH225">
        <v>16.816844931959601</v>
      </c>
      <c r="AI225">
        <v>17.139000709766101</v>
      </c>
      <c r="AJ225">
        <v>17.550232442799</v>
      </c>
      <c r="AK225">
        <v>18.089337442946398</v>
      </c>
      <c r="AL225">
        <v>18.701615198341599</v>
      </c>
      <c r="AM225">
        <v>19.4873571024585</v>
      </c>
      <c r="AN225">
        <v>20.3518241927814</v>
      </c>
      <c r="AO225">
        <v>21.3743966356508</v>
      </c>
      <c r="AP225">
        <v>22.494685755071799</v>
      </c>
      <c r="AQ225">
        <v>23.7318151868038</v>
      </c>
      <c r="AR225">
        <v>25.0727859821741</v>
      </c>
      <c r="AS225">
        <v>26.475282558582698</v>
      </c>
      <c r="AT225">
        <v>27.9245576210695</v>
      </c>
      <c r="AU225">
        <v>29.3988310484987</v>
      </c>
      <c r="AV225">
        <v>30.822764672328599</v>
      </c>
      <c r="AW225">
        <v>32.218239421331802</v>
      </c>
      <c r="AX225">
        <v>33.504818117801101</v>
      </c>
      <c r="AY225">
        <v>34.684452270793699</v>
      </c>
      <c r="AZ225">
        <v>35.752521032947399</v>
      </c>
      <c r="BA225">
        <v>36.672435538652103</v>
      </c>
      <c r="BB225">
        <v>37.492718526842602</v>
      </c>
      <c r="BC225">
        <v>38.166088511824398</v>
      </c>
      <c r="BD225">
        <v>38.751909276527101</v>
      </c>
      <c r="BE225">
        <v>39.241180948928601</v>
      </c>
      <c r="BF225">
        <v>39.6664965016463</v>
      </c>
      <c r="BG225">
        <v>40.017045848027301</v>
      </c>
      <c r="BH225">
        <v>40.329979200373003</v>
      </c>
      <c r="BI225">
        <v>40.5899292457337</v>
      </c>
      <c r="BJ225">
        <v>40.816140378891397</v>
      </c>
      <c r="BK225">
        <v>41.015268409120303</v>
      </c>
      <c r="BL225">
        <v>41.170598536987796</v>
      </c>
      <c r="BM225">
        <v>41.297445821984603</v>
      </c>
      <c r="BN225">
        <v>41.387045999237102</v>
      </c>
      <c r="BO225">
        <v>41.438834300910301</v>
      </c>
      <c r="BP225">
        <v>41.468906612975999</v>
      </c>
      <c r="BQ225">
        <v>41.4762474897761</v>
      </c>
      <c r="BR225">
        <v>41.467444235724898</v>
      </c>
      <c r="BS225">
        <v>41.457525284061703</v>
      </c>
      <c r="BT225">
        <v>41.420468836051597</v>
      </c>
      <c r="BU225">
        <v>41.373671683110501</v>
      </c>
      <c r="BV225">
        <v>41.272582756542597</v>
      </c>
      <c r="BW225">
        <v>41.133027490317801</v>
      </c>
      <c r="BX225">
        <v>40.914667693573797</v>
      </c>
      <c r="BY225">
        <v>40.644469338374101</v>
      </c>
      <c r="BZ225">
        <v>40.277442808151001</v>
      </c>
      <c r="CA225">
        <v>39.872139519544099</v>
      </c>
      <c r="CB225">
        <v>39.382803385574199</v>
      </c>
      <c r="CC225">
        <v>38.876196005445102</v>
      </c>
      <c r="CD225">
        <v>38.341729389560101</v>
      </c>
      <c r="CE225">
        <v>37.816589773243898</v>
      </c>
      <c r="CF225">
        <v>37.310769370490199</v>
      </c>
      <c r="CG225">
        <v>36.843266246263397</v>
      </c>
      <c r="CH225">
        <v>36.433693131286901</v>
      </c>
      <c r="CI225">
        <v>36.083374937552698</v>
      </c>
      <c r="CJ225">
        <v>35.810562953538799</v>
      </c>
      <c r="CK225">
        <v>35.613636935588303</v>
      </c>
      <c r="CL225">
        <v>35.481474998959001</v>
      </c>
      <c r="CM225">
        <v>35.424992588018704</v>
      </c>
      <c r="CN225">
        <v>35.413919901062499</v>
      </c>
      <c r="CO225">
        <v>35.4629659386773</v>
      </c>
      <c r="CP225">
        <v>35.543730651059697</v>
      </c>
      <c r="CQ225">
        <v>35.650876055319401</v>
      </c>
      <c r="CR225">
        <v>35.782171397150101</v>
      </c>
      <c r="CS225">
        <v>35.918849773889796</v>
      </c>
      <c r="CT225">
        <v>36.066576502861203</v>
      </c>
      <c r="CU225">
        <v>36.215661079974304</v>
      </c>
      <c r="CV225">
        <v>36.3599017359332</v>
      </c>
      <c r="CW225">
        <v>36.500273288922997</v>
      </c>
      <c r="CX225">
        <v>36.631273680358099</v>
      </c>
      <c r="CY225">
        <v>36.737870423387498</v>
      </c>
      <c r="CZ225">
        <v>36.834802459326802</v>
      </c>
      <c r="DA225">
        <f t="shared" si="445"/>
        <v>41.4762474897761</v>
      </c>
      <c r="DB225">
        <f t="shared" si="446"/>
        <v>16.3159545779613</v>
      </c>
      <c r="DC225">
        <f t="shared" si="447"/>
        <v>25.1602929118148</v>
      </c>
    </row>
    <row r="226" spans="1:171" x14ac:dyDescent="0.3">
      <c r="A226" s="81"/>
      <c r="B226" s="82"/>
      <c r="C226" t="s">
        <v>0</v>
      </c>
      <c r="D226">
        <v>37.218509160341</v>
      </c>
      <c r="E226">
        <v>36.038335054677802</v>
      </c>
      <c r="F226">
        <v>34.858160949014596</v>
      </c>
      <c r="G226">
        <v>33.377403311636698</v>
      </c>
      <c r="H226">
        <v>31.7409859369264</v>
      </c>
      <c r="I226">
        <v>30.011609690133898</v>
      </c>
      <c r="J226">
        <v>28.104294405171501</v>
      </c>
      <c r="K226">
        <v>26.194453850633099</v>
      </c>
      <c r="L226">
        <v>24.291104345139701</v>
      </c>
      <c r="M226">
        <v>22.401190228108302</v>
      </c>
      <c r="N226">
        <v>20.680022986288598</v>
      </c>
      <c r="O226">
        <v>19.082784377327101</v>
      </c>
      <c r="P226">
        <v>17.624696907182699</v>
      </c>
      <c r="Q226">
        <v>16.462729522118899</v>
      </c>
      <c r="R226">
        <v>15.3606268579291</v>
      </c>
      <c r="S226">
        <v>14.6270270212447</v>
      </c>
      <c r="T226">
        <v>13.969005290727599</v>
      </c>
      <c r="U226">
        <v>13.5631545833693</v>
      </c>
      <c r="V226">
        <v>13.3211894966428</v>
      </c>
      <c r="W226">
        <v>13.204309567949</v>
      </c>
      <c r="X226">
        <v>13.287665373753301</v>
      </c>
      <c r="Y226">
        <v>13.434309650733301</v>
      </c>
      <c r="Z226">
        <v>13.7604809139045</v>
      </c>
      <c r="AA226">
        <v>14.1573590917118</v>
      </c>
      <c r="AB226">
        <v>14.6721617747066</v>
      </c>
      <c r="AC226">
        <v>15.2705153107517</v>
      </c>
      <c r="AD226">
        <v>15.958653266053201</v>
      </c>
      <c r="AE226">
        <v>16.742093855718799</v>
      </c>
      <c r="AF226">
        <v>17.593641094366301</v>
      </c>
      <c r="AG226">
        <v>18.568541800319</v>
      </c>
      <c r="AH226">
        <v>19.6037479879021</v>
      </c>
      <c r="AI226">
        <v>20.753994099495898</v>
      </c>
      <c r="AJ226">
        <v>21.9851984595518</v>
      </c>
      <c r="AK226">
        <v>23.311528882101101</v>
      </c>
      <c r="AL226">
        <v>24.727111154822399</v>
      </c>
      <c r="AM226">
        <v>26.213656352823001</v>
      </c>
      <c r="AN226">
        <v>27.788134023476498</v>
      </c>
      <c r="AO226">
        <v>29.409478861791399</v>
      </c>
      <c r="AP226">
        <v>31.068042573365702</v>
      </c>
      <c r="AQ226">
        <v>32.764742915550798</v>
      </c>
      <c r="AR226">
        <v>34.438454273865602</v>
      </c>
      <c r="AS226">
        <v>36.105520314671601</v>
      </c>
      <c r="AT226">
        <v>37.733682547750497</v>
      </c>
      <c r="AU226">
        <v>39.279039053389504</v>
      </c>
      <c r="AV226">
        <v>40.786311347997497</v>
      </c>
      <c r="AW226">
        <v>42.154293870676597</v>
      </c>
      <c r="AX226">
        <v>43.459969810722697</v>
      </c>
      <c r="AY226">
        <v>44.6555140491757</v>
      </c>
      <c r="AZ226">
        <v>45.749219178915801</v>
      </c>
      <c r="BA226">
        <v>46.769006583025899</v>
      </c>
      <c r="BB226">
        <v>47.672529947692801</v>
      </c>
      <c r="BC226">
        <v>48.497633382971799</v>
      </c>
      <c r="BD226">
        <v>49.2241036367245</v>
      </c>
      <c r="BE226">
        <v>49.875369992069999</v>
      </c>
      <c r="BF226">
        <v>50.436301016256003</v>
      </c>
      <c r="BG226">
        <v>50.901370427316799</v>
      </c>
      <c r="BH226">
        <v>51.277629064796301</v>
      </c>
      <c r="BI226">
        <v>51.512242408559899</v>
      </c>
      <c r="BJ226">
        <v>51.652259522259598</v>
      </c>
      <c r="BK226">
        <v>51.637947095295601</v>
      </c>
      <c r="BL226">
        <v>51.502229527565603</v>
      </c>
      <c r="BM226">
        <v>51.2623484857668</v>
      </c>
      <c r="BN226">
        <v>50.882554202051601</v>
      </c>
      <c r="BO226">
        <v>50.428302948038898</v>
      </c>
      <c r="BP226">
        <v>49.870299181211998</v>
      </c>
      <c r="BQ226">
        <v>49.2529682956065</v>
      </c>
      <c r="BR226">
        <v>48.5891757406173</v>
      </c>
      <c r="BS226">
        <v>47.871295867696702</v>
      </c>
      <c r="BT226">
        <v>47.141171055639099</v>
      </c>
      <c r="BU226">
        <v>46.386694326421001</v>
      </c>
      <c r="BV226">
        <v>45.620435147573602</v>
      </c>
      <c r="BW226">
        <v>44.8593393565817</v>
      </c>
      <c r="BX226">
        <v>44.090641631252701</v>
      </c>
      <c r="BY226">
        <v>43.343536017068303</v>
      </c>
      <c r="BZ226">
        <v>42.607829969543502</v>
      </c>
      <c r="CA226">
        <v>41.8941961244686</v>
      </c>
      <c r="CB226">
        <v>41.225776079865398</v>
      </c>
      <c r="CC226">
        <v>40.586093611846202</v>
      </c>
      <c r="CD226">
        <v>40.016858380175499</v>
      </c>
      <c r="CE226">
        <v>39.486590269706497</v>
      </c>
      <c r="CF226">
        <v>39.0517940689315</v>
      </c>
      <c r="CG226">
        <v>38.663591122408</v>
      </c>
      <c r="CH226">
        <v>38.370349074660403</v>
      </c>
      <c r="CI226">
        <v>38.145092250635599</v>
      </c>
      <c r="CJ226">
        <v>37.991583618013202</v>
      </c>
      <c r="CK226">
        <v>37.929547020869798</v>
      </c>
      <c r="CL226">
        <v>37.902263529640599</v>
      </c>
      <c r="CM226">
        <v>37.976376466947301</v>
      </c>
      <c r="CN226">
        <v>38.0666136122151</v>
      </c>
      <c r="CO226">
        <v>38.232119172289899</v>
      </c>
      <c r="CP226">
        <v>38.4197764373288</v>
      </c>
      <c r="CQ226">
        <v>38.630907226701197</v>
      </c>
      <c r="CR226">
        <v>38.861303083650803</v>
      </c>
      <c r="CS226">
        <v>39.089249007591498</v>
      </c>
      <c r="CT226">
        <v>39.2792592066738</v>
      </c>
      <c r="CU226">
        <v>39.466148159141298</v>
      </c>
      <c r="CV226">
        <v>39.541089464671501</v>
      </c>
      <c r="CW226">
        <v>39.566603868580103</v>
      </c>
      <c r="CX226">
        <v>39.487030986209</v>
      </c>
      <c r="CY226">
        <v>39.209712212553697</v>
      </c>
      <c r="CZ226">
        <v>38.932393438898401</v>
      </c>
      <c r="DA226">
        <f t="shared" si="445"/>
        <v>51.652259522259598</v>
      </c>
      <c r="DB226">
        <f t="shared" si="446"/>
        <v>13.204309567949</v>
      </c>
      <c r="DC226">
        <f t="shared" si="447"/>
        <v>38.447949954310602</v>
      </c>
    </row>
    <row r="227" spans="1:171" x14ac:dyDescent="0.3">
      <c r="A227" s="81"/>
      <c r="B227" s="82"/>
      <c r="C227" t="s">
        <v>0</v>
      </c>
      <c r="D227">
        <v>38.944222173472298</v>
      </c>
      <c r="E227">
        <v>37.831378706852803</v>
      </c>
      <c r="F227">
        <v>36.718535240233301</v>
      </c>
      <c r="G227">
        <v>35.255565059651197</v>
      </c>
      <c r="H227">
        <v>33.602875452124202</v>
      </c>
      <c r="I227">
        <v>31.8207371503937</v>
      </c>
      <c r="J227">
        <v>29.794519698892199</v>
      </c>
      <c r="K227">
        <v>27.750541465479799</v>
      </c>
      <c r="L227">
        <v>25.635685948500299</v>
      </c>
      <c r="M227">
        <v>23.547891226275102</v>
      </c>
      <c r="N227">
        <v>21.560549756968499</v>
      </c>
      <c r="O227">
        <v>19.751966163223099</v>
      </c>
      <c r="P227">
        <v>18.092319771630802</v>
      </c>
      <c r="Q227">
        <v>16.7075943647442</v>
      </c>
      <c r="R227">
        <v>15.4919500912863</v>
      </c>
      <c r="S227">
        <v>14.570273762126</v>
      </c>
      <c r="T227">
        <v>13.847260493020601</v>
      </c>
      <c r="U227">
        <v>13.394978551866201</v>
      </c>
      <c r="V227">
        <v>13.096832717858501</v>
      </c>
      <c r="W227">
        <v>13.025539924302</v>
      </c>
      <c r="X227">
        <v>13.073174132843</v>
      </c>
      <c r="Y227">
        <v>13.296450543889801</v>
      </c>
      <c r="Z227">
        <v>13.6473211621072</v>
      </c>
      <c r="AA227">
        <v>14.0983297212913</v>
      </c>
      <c r="AB227">
        <v>14.6795593031324</v>
      </c>
      <c r="AC227">
        <v>15.3004684635773</v>
      </c>
      <c r="AD227">
        <v>16.063152638084301</v>
      </c>
      <c r="AE227">
        <v>16.853711373541401</v>
      </c>
      <c r="AF227">
        <v>17.7393327636414</v>
      </c>
      <c r="AG227">
        <v>18.692555688710701</v>
      </c>
      <c r="AH227">
        <v>19.695240906272002</v>
      </c>
      <c r="AI227">
        <v>20.812606876700901</v>
      </c>
      <c r="AJ227">
        <v>21.959179911292001</v>
      </c>
      <c r="AK227">
        <v>23.224236386087298</v>
      </c>
      <c r="AL227">
        <v>24.534873474207501</v>
      </c>
      <c r="AM227">
        <v>25.9412760770647</v>
      </c>
      <c r="AN227">
        <v>27.429852443665801</v>
      </c>
      <c r="AO227">
        <v>28.973225677075</v>
      </c>
      <c r="AP227">
        <v>30.583077435354301</v>
      </c>
      <c r="AQ227">
        <v>32.227346284006899</v>
      </c>
      <c r="AR227">
        <v>33.906543158194197</v>
      </c>
      <c r="AS227">
        <v>35.580533333493598</v>
      </c>
      <c r="AT227">
        <v>37.245781460976197</v>
      </c>
      <c r="AU227">
        <v>38.8690070435281</v>
      </c>
      <c r="AV227">
        <v>40.418102178865702</v>
      </c>
      <c r="AW227">
        <v>41.904107647286601</v>
      </c>
      <c r="AX227">
        <v>43.254492509595899</v>
      </c>
      <c r="AY227">
        <v>44.510014998352297</v>
      </c>
      <c r="AZ227">
        <v>45.6546510181131</v>
      </c>
      <c r="BA227">
        <v>46.651712761822402</v>
      </c>
      <c r="BB227">
        <v>47.571175090843802</v>
      </c>
      <c r="BC227">
        <v>48.3138564332694</v>
      </c>
      <c r="BD227">
        <v>48.972434409905802</v>
      </c>
      <c r="BE227">
        <v>49.523588971172202</v>
      </c>
      <c r="BF227">
        <v>49.976403356537297</v>
      </c>
      <c r="BG227">
        <v>50.327747124789298</v>
      </c>
      <c r="BH227">
        <v>50.584014975537499</v>
      </c>
      <c r="BI227">
        <v>50.706838323247403</v>
      </c>
      <c r="BJ227">
        <v>50.7305230214224</v>
      </c>
      <c r="BK227">
        <v>50.644236439818997</v>
      </c>
      <c r="BL227">
        <v>50.409072370728502</v>
      </c>
      <c r="BM227">
        <v>50.100015258766199</v>
      </c>
      <c r="BN227">
        <v>49.629742653242801</v>
      </c>
      <c r="BO227">
        <v>49.099392465590199</v>
      </c>
      <c r="BP227">
        <v>48.4765347356619</v>
      </c>
      <c r="BQ227">
        <v>47.769435583488097</v>
      </c>
      <c r="BR227">
        <v>47.038571086507297</v>
      </c>
      <c r="BS227">
        <v>46.228196535167697</v>
      </c>
      <c r="BT227">
        <v>45.419670410918897</v>
      </c>
      <c r="BU227">
        <v>44.588881587597598</v>
      </c>
      <c r="BV227">
        <v>43.756246271038897</v>
      </c>
      <c r="BW227">
        <v>42.945450873339198</v>
      </c>
      <c r="BX227">
        <v>42.152571024537203</v>
      </c>
      <c r="BY227">
        <v>41.392075835559801</v>
      </c>
      <c r="BZ227">
        <v>40.6947253396118</v>
      </c>
      <c r="CA227">
        <v>40.015863661782902</v>
      </c>
      <c r="CB227">
        <v>39.454469516824297</v>
      </c>
      <c r="CC227">
        <v>38.917918712951298</v>
      </c>
      <c r="CD227">
        <v>38.487871638842499</v>
      </c>
      <c r="CE227">
        <v>38.119637360497101</v>
      </c>
      <c r="CF227">
        <v>37.835374365570999</v>
      </c>
      <c r="CG227">
        <v>37.638532219711699</v>
      </c>
      <c r="CH227">
        <v>37.4951068401189</v>
      </c>
      <c r="CI227">
        <v>37.4454325857428</v>
      </c>
      <c r="CJ227">
        <v>37.439689372776201</v>
      </c>
      <c r="CK227">
        <v>37.512476379731602</v>
      </c>
      <c r="CL227">
        <v>37.6248494263289</v>
      </c>
      <c r="CM227">
        <v>37.7945899835915</v>
      </c>
      <c r="CN227">
        <v>37.992559891754603</v>
      </c>
      <c r="CO227">
        <v>38.232769071816399</v>
      </c>
      <c r="CP227">
        <v>38.488912883666501</v>
      </c>
      <c r="CQ227">
        <v>38.773054821689399</v>
      </c>
      <c r="CR227">
        <v>39.0572067195465</v>
      </c>
      <c r="CS227">
        <v>39.346620978828099</v>
      </c>
      <c r="CT227">
        <v>39.595066564172598</v>
      </c>
      <c r="CU227">
        <v>39.838517310932197</v>
      </c>
      <c r="CV227">
        <v>39.987629958218399</v>
      </c>
      <c r="CW227">
        <v>40.088441705923998</v>
      </c>
      <c r="CX227">
        <v>40.093681385068699</v>
      </c>
      <c r="CY227">
        <v>39.9204754251883</v>
      </c>
      <c r="CZ227">
        <v>39.747269465307902</v>
      </c>
      <c r="DA227">
        <f t="shared" si="445"/>
        <v>50.7305230214224</v>
      </c>
      <c r="DB227">
        <f t="shared" si="446"/>
        <v>13.025539924302</v>
      </c>
      <c r="DC227">
        <f t="shared" si="447"/>
        <v>37.704983097120397</v>
      </c>
    </row>
    <row r="228" spans="1:171" x14ac:dyDescent="0.3">
      <c r="A228" s="81"/>
      <c r="B228" s="82"/>
      <c r="C228" t="s">
        <v>0</v>
      </c>
      <c r="D228">
        <v>32.887372587329502</v>
      </c>
      <c r="E228">
        <v>32.694991781081903</v>
      </c>
      <c r="F228">
        <v>32.502610974834298</v>
      </c>
      <c r="G228">
        <v>31.908085612627399</v>
      </c>
      <c r="H228">
        <v>31.262741131366202</v>
      </c>
      <c r="I228">
        <v>30.245876390051301</v>
      </c>
      <c r="J228">
        <v>29.135587578646899</v>
      </c>
      <c r="K228">
        <v>27.771158143783801</v>
      </c>
      <c r="L228">
        <v>26.320843887496402</v>
      </c>
      <c r="M228">
        <v>24.7715817488547</v>
      </c>
      <c r="N228">
        <v>23.215493895031301</v>
      </c>
      <c r="O228">
        <v>21.684202642904499</v>
      </c>
      <c r="P228">
        <v>20.273419336096701</v>
      </c>
      <c r="Q228">
        <v>18.949170107831598</v>
      </c>
      <c r="R228">
        <v>17.847367068178499</v>
      </c>
      <c r="S228">
        <v>16.873260399866901</v>
      </c>
      <c r="T228">
        <v>16.113887836056001</v>
      </c>
      <c r="U228">
        <v>15.5167000175909</v>
      </c>
      <c r="V228">
        <v>15.0943396249783</v>
      </c>
      <c r="W228">
        <v>14.8393876163328</v>
      </c>
      <c r="X228">
        <v>14.716981460298401</v>
      </c>
      <c r="Y228">
        <v>14.749330787405</v>
      </c>
      <c r="Z228">
        <v>14.879499743255201</v>
      </c>
      <c r="AA228">
        <v>15.154095959947499</v>
      </c>
      <c r="AB228">
        <v>15.498778690197801</v>
      </c>
      <c r="AC228">
        <v>15.993065956259199</v>
      </c>
      <c r="AD228">
        <v>16.546386162606801</v>
      </c>
      <c r="AE228">
        <v>17.254447139569699</v>
      </c>
      <c r="AF228">
        <v>18.030773314181101</v>
      </c>
      <c r="AG228">
        <v>18.957385565614</v>
      </c>
      <c r="AH228">
        <v>19.976508343581699</v>
      </c>
      <c r="AI228">
        <v>21.133356060851401</v>
      </c>
      <c r="AJ228">
        <v>22.403835149930401</v>
      </c>
      <c r="AK228">
        <v>23.7818727871155</v>
      </c>
      <c r="AL228">
        <v>25.274117643739199</v>
      </c>
      <c r="AM228">
        <v>26.829639147837501</v>
      </c>
      <c r="AN228">
        <v>28.455392562257501</v>
      </c>
      <c r="AO228">
        <v>30.101162746275602</v>
      </c>
      <c r="AP228">
        <v>31.709559897460299</v>
      </c>
      <c r="AQ228">
        <v>33.291110399298397</v>
      </c>
      <c r="AR228">
        <v>34.702320218798597</v>
      </c>
      <c r="AS228">
        <v>36.0051770848088</v>
      </c>
      <c r="AT228">
        <v>37.046437274759803</v>
      </c>
      <c r="AU228">
        <v>37.857061789693297</v>
      </c>
      <c r="AV228">
        <v>38.3851621171559</v>
      </c>
      <c r="AW228">
        <v>38.558690489998497</v>
      </c>
      <c r="AX228">
        <v>38.504219433990897</v>
      </c>
      <c r="AY228">
        <v>38.034207126061801</v>
      </c>
      <c r="AZ228">
        <v>37.428859451385001</v>
      </c>
      <c r="BA228">
        <v>36.456959950157803</v>
      </c>
      <c r="BB228">
        <v>35.425687465511501</v>
      </c>
      <c r="BC228">
        <v>34.163324596481203</v>
      </c>
      <c r="BD228">
        <v>32.867254451377001</v>
      </c>
      <c r="BE228">
        <v>31.5031646947245</v>
      </c>
      <c r="BF228">
        <v>30.1131403545673</v>
      </c>
      <c r="BG228">
        <v>28.729699739077802</v>
      </c>
      <c r="BH228">
        <v>27.3451898774508</v>
      </c>
      <c r="BI228">
        <v>25.988955498499699</v>
      </c>
      <c r="BJ228">
        <v>24.667139878966399</v>
      </c>
      <c r="BK228">
        <v>23.372242572133199</v>
      </c>
      <c r="BL228">
        <v>22.1635309983937</v>
      </c>
      <c r="BM228">
        <v>20.972247607826699</v>
      </c>
      <c r="BN228">
        <v>19.936283852451901</v>
      </c>
      <c r="BO228">
        <v>18.916990863858601</v>
      </c>
      <c r="BP228">
        <v>18.1092715549544</v>
      </c>
      <c r="BQ228">
        <v>17.3576437918836</v>
      </c>
      <c r="BR228">
        <v>16.8022227084289</v>
      </c>
      <c r="BS228">
        <v>16.367643930272401</v>
      </c>
      <c r="BT228">
        <v>16.092506802192599</v>
      </c>
      <c r="BU228">
        <v>15.982678250125</v>
      </c>
      <c r="BV228">
        <v>15.9904657715147</v>
      </c>
      <c r="BW228">
        <v>16.173432389597</v>
      </c>
      <c r="BX228">
        <v>16.441173353041201</v>
      </c>
      <c r="BY228">
        <v>16.860521355519101</v>
      </c>
      <c r="BZ228">
        <v>17.346650788130098</v>
      </c>
      <c r="CA228">
        <v>17.939689435761501</v>
      </c>
      <c r="CB228">
        <v>18.592675966831901</v>
      </c>
      <c r="CC228">
        <v>19.305679462750199</v>
      </c>
      <c r="CD228">
        <v>20.0620605515001</v>
      </c>
      <c r="CE228">
        <v>20.849286911138101</v>
      </c>
      <c r="CF228">
        <v>21.656015813821799</v>
      </c>
      <c r="CG228">
        <v>22.474580070469202</v>
      </c>
      <c r="CH228">
        <v>23.285876400564099</v>
      </c>
      <c r="CI228">
        <v>24.095813719778501</v>
      </c>
      <c r="CJ228">
        <v>24.8730140950852</v>
      </c>
      <c r="CK228">
        <v>25.641968569574502</v>
      </c>
      <c r="CL228">
        <v>26.359239750987101</v>
      </c>
      <c r="CM228">
        <v>27.0659633416711</v>
      </c>
      <c r="CN228">
        <v>27.717500919997001</v>
      </c>
      <c r="CO228">
        <v>28.350173420862099</v>
      </c>
      <c r="CP228">
        <v>28.953342223207599</v>
      </c>
      <c r="CQ228">
        <v>29.522816662064301</v>
      </c>
      <c r="CR228">
        <v>30.0908482997352</v>
      </c>
      <c r="CS228">
        <v>30.611751493252701</v>
      </c>
      <c r="CT228">
        <v>31.144165354030399</v>
      </c>
      <c r="CU228">
        <v>31.6111597959943</v>
      </c>
      <c r="CV228">
        <v>32.085278831494101</v>
      </c>
      <c r="CW228">
        <v>32.455979143479503</v>
      </c>
      <c r="CX228">
        <v>32.823421367850003</v>
      </c>
      <c r="CY228">
        <v>33.015070016294203</v>
      </c>
      <c r="CZ228">
        <v>33.206718664738403</v>
      </c>
      <c r="DA228">
        <f t="shared" si="445"/>
        <v>38.558690489998497</v>
      </c>
      <c r="DB228">
        <f t="shared" si="446"/>
        <v>14.716981460298401</v>
      </c>
      <c r="DC228">
        <f t="shared" si="447"/>
        <v>23.841709029700098</v>
      </c>
    </row>
    <row r="229" spans="1:171" x14ac:dyDescent="0.3">
      <c r="A229" s="81"/>
      <c r="B229" s="82"/>
      <c r="C229" t="s">
        <v>0</v>
      </c>
      <c r="D229">
        <v>33.316436412729303</v>
      </c>
      <c r="E229">
        <v>32.888585483344599</v>
      </c>
      <c r="F229">
        <v>32.460734553959902</v>
      </c>
      <c r="G229">
        <v>31.6795287595682</v>
      </c>
      <c r="H229">
        <v>30.791267963806501</v>
      </c>
      <c r="I229">
        <v>29.6917998006268</v>
      </c>
      <c r="J229">
        <v>28.412372930418002</v>
      </c>
      <c r="K229">
        <v>27.065834606612299</v>
      </c>
      <c r="L229">
        <v>25.583944795870501</v>
      </c>
      <c r="M229">
        <v>24.095450192131899</v>
      </c>
      <c r="N229">
        <v>22.648089825936299</v>
      </c>
      <c r="O229">
        <v>21.201222516266299</v>
      </c>
      <c r="P229">
        <v>19.935931375003801</v>
      </c>
      <c r="Q229">
        <v>18.719613501640801</v>
      </c>
      <c r="R229">
        <v>17.691125290693002</v>
      </c>
      <c r="S229">
        <v>16.804295190949802</v>
      </c>
      <c r="T229">
        <v>16.036041259285199</v>
      </c>
      <c r="U229">
        <v>15.4924120853118</v>
      </c>
      <c r="V229">
        <v>15.010309665761699</v>
      </c>
      <c r="W229">
        <v>14.753725928542901</v>
      </c>
      <c r="X229">
        <v>14.544250214826899</v>
      </c>
      <c r="Y229">
        <v>14.531541576484599</v>
      </c>
      <c r="Z229">
        <v>14.5814208785308</v>
      </c>
      <c r="AA229">
        <v>14.773449142770801</v>
      </c>
      <c r="AB229">
        <v>15.060028681419899</v>
      </c>
      <c r="AC229">
        <v>15.451667907888201</v>
      </c>
      <c r="AD229">
        <v>15.9778100088502</v>
      </c>
      <c r="AE229">
        <v>16.5910783886176</v>
      </c>
      <c r="AF229">
        <v>17.345781038640499</v>
      </c>
      <c r="AG229">
        <v>18.181850036908301</v>
      </c>
      <c r="AH229">
        <v>19.164611244034798</v>
      </c>
      <c r="AI229">
        <v>20.231321225035899</v>
      </c>
      <c r="AJ229">
        <v>21.412529525921698</v>
      </c>
      <c r="AK229">
        <v>22.69134910431</v>
      </c>
      <c r="AL229">
        <v>24.0332281999499</v>
      </c>
      <c r="AM229">
        <v>25.457347478222101</v>
      </c>
      <c r="AN229">
        <v>26.911507346919802</v>
      </c>
      <c r="AO229">
        <v>28.3811242534664</v>
      </c>
      <c r="AP229">
        <v>29.851794304021301</v>
      </c>
      <c r="AQ229">
        <v>31.252439186166399</v>
      </c>
      <c r="AR229">
        <v>32.608086068025898</v>
      </c>
      <c r="AS229">
        <v>33.799817042094901</v>
      </c>
      <c r="AT229">
        <v>34.838486685959403</v>
      </c>
      <c r="AU229">
        <v>35.692798357108501</v>
      </c>
      <c r="AV229">
        <v>36.280744768800503</v>
      </c>
      <c r="AW229">
        <v>36.649806038383304</v>
      </c>
      <c r="AX229">
        <v>36.735894241738897</v>
      </c>
      <c r="AY229">
        <v>36.550576187558697</v>
      </c>
      <c r="AZ229">
        <v>36.146245396137097</v>
      </c>
      <c r="BA229">
        <v>35.454845701481901</v>
      </c>
      <c r="BB229">
        <v>34.638097740004198</v>
      </c>
      <c r="BC229">
        <v>33.595082853856603</v>
      </c>
      <c r="BD229">
        <v>32.494707007922401</v>
      </c>
      <c r="BE229">
        <v>31.337801169684301</v>
      </c>
      <c r="BF229">
        <v>30.166368649350002</v>
      </c>
      <c r="BG229">
        <v>29.025621734757902</v>
      </c>
      <c r="BH229">
        <v>27.928893190621402</v>
      </c>
      <c r="BI229">
        <v>26.891536781703898</v>
      </c>
      <c r="BJ229">
        <v>25.9423681971418</v>
      </c>
      <c r="BK229">
        <v>25.061386786975898</v>
      </c>
      <c r="BL229">
        <v>24.2733023367845</v>
      </c>
      <c r="BM229">
        <v>23.5727095742931</v>
      </c>
      <c r="BN229">
        <v>22.949547870191001</v>
      </c>
      <c r="BO229">
        <v>22.407046319136299</v>
      </c>
      <c r="BP229">
        <v>21.944133109256001</v>
      </c>
      <c r="BQ229">
        <v>21.5603155811623</v>
      </c>
      <c r="BR229">
        <v>21.24996098095</v>
      </c>
      <c r="BS229">
        <v>21.027230802137499</v>
      </c>
      <c r="BT229">
        <v>20.882651575727198</v>
      </c>
      <c r="BU229">
        <v>20.814486857391302</v>
      </c>
      <c r="BV229">
        <v>20.850374913274699</v>
      </c>
      <c r="BW229">
        <v>20.941302701584402</v>
      </c>
      <c r="BX229">
        <v>21.1502758943499</v>
      </c>
      <c r="BY229">
        <v>21.4067362806984</v>
      </c>
      <c r="BZ229">
        <v>21.769348092452098</v>
      </c>
      <c r="CA229">
        <v>22.1778943904385</v>
      </c>
      <c r="CB229">
        <v>22.6766865897497</v>
      </c>
      <c r="CC229">
        <v>23.2240789725208</v>
      </c>
      <c r="CD229">
        <v>23.8170943836272</v>
      </c>
      <c r="CE229">
        <v>24.458338248968101</v>
      </c>
      <c r="CF229">
        <v>25.115488611266102</v>
      </c>
      <c r="CG229">
        <v>25.800112190385001</v>
      </c>
      <c r="CH229">
        <v>26.484910870236501</v>
      </c>
      <c r="CI229">
        <v>27.163969351321999</v>
      </c>
      <c r="CJ229">
        <v>27.833587996015499</v>
      </c>
      <c r="CK229">
        <v>28.4733492330773</v>
      </c>
      <c r="CL229">
        <v>29.0887038390049</v>
      </c>
      <c r="CM229">
        <v>29.678754422178301</v>
      </c>
      <c r="CN229">
        <v>30.2302179538495</v>
      </c>
      <c r="CO229">
        <v>30.769830296806401</v>
      </c>
      <c r="CP229">
        <v>31.277206491038001</v>
      </c>
      <c r="CQ229">
        <v>31.780985575262999</v>
      </c>
      <c r="CR229">
        <v>32.264793711683097</v>
      </c>
      <c r="CS229">
        <v>32.746915921322703</v>
      </c>
      <c r="CT229">
        <v>33.2131358354886</v>
      </c>
      <c r="CU229">
        <v>33.671562726459698</v>
      </c>
      <c r="CV229">
        <v>34.099092030862003</v>
      </c>
      <c r="CW229">
        <v>34.487269383067897</v>
      </c>
      <c r="CX229">
        <v>34.837393246019303</v>
      </c>
      <c r="CY229">
        <v>35.056565979082301</v>
      </c>
      <c r="CZ229">
        <v>35.275738712145298</v>
      </c>
      <c r="DA229">
        <f t="shared" si="445"/>
        <v>36.735894241738897</v>
      </c>
      <c r="DB229">
        <f t="shared" si="446"/>
        <v>14.531541576484599</v>
      </c>
      <c r="DC229">
        <f t="shared" si="447"/>
        <v>22.204352665254298</v>
      </c>
    </row>
    <row r="230" spans="1:171" x14ac:dyDescent="0.3">
      <c r="A230" s="81"/>
      <c r="B230" s="82"/>
      <c r="C230" t="s">
        <v>0</v>
      </c>
      <c r="D230">
        <v>44.795159042168301</v>
      </c>
      <c r="E230">
        <v>44.557667121044297</v>
      </c>
      <c r="F230">
        <v>44.3201751999203</v>
      </c>
      <c r="G230">
        <v>43.557260642942097</v>
      </c>
      <c r="H230">
        <v>42.7016214060313</v>
      </c>
      <c r="I230">
        <v>41.3631655762915</v>
      </c>
      <c r="J230">
        <v>39.835675251271198</v>
      </c>
      <c r="K230">
        <v>37.972041332801297</v>
      </c>
      <c r="L230">
        <v>35.9039397900357</v>
      </c>
      <c r="M230">
        <v>33.674029491108698</v>
      </c>
      <c r="N230">
        <v>31.366369509278101</v>
      </c>
      <c r="O230">
        <v>29.026330016811301</v>
      </c>
      <c r="P230">
        <v>26.830994957837</v>
      </c>
      <c r="Q230">
        <v>24.690960171811799</v>
      </c>
      <c r="R230">
        <v>22.855336732393901</v>
      </c>
      <c r="S230">
        <v>21.149472821553498</v>
      </c>
      <c r="T230">
        <v>19.779230875292999</v>
      </c>
      <c r="U230">
        <v>18.581616638488601</v>
      </c>
      <c r="V230">
        <v>17.671775268619498</v>
      </c>
      <c r="W230">
        <v>16.932431397742</v>
      </c>
      <c r="X230">
        <v>16.3972651295649</v>
      </c>
      <c r="Y230">
        <v>15.9944214231787</v>
      </c>
      <c r="Z230">
        <v>15.741248841977701</v>
      </c>
      <c r="AA230">
        <v>15.558004360526599</v>
      </c>
      <c r="AB230">
        <v>15.4909198865513</v>
      </c>
      <c r="AC230">
        <v>15.4790465390387</v>
      </c>
      <c r="AD230">
        <v>15.560911987486101</v>
      </c>
      <c r="AE230">
        <v>15.7133519087301</v>
      </c>
      <c r="AF230">
        <v>15.959648462706699</v>
      </c>
      <c r="AG230">
        <v>16.290737065941801</v>
      </c>
      <c r="AH230">
        <v>16.742735714652699</v>
      </c>
      <c r="AI230">
        <v>17.286012210371901</v>
      </c>
      <c r="AJ230">
        <v>17.970635023362501</v>
      </c>
      <c r="AK230">
        <v>18.754662376037299</v>
      </c>
      <c r="AL230">
        <v>19.6772745049782</v>
      </c>
      <c r="AM230">
        <v>20.705525857906501</v>
      </c>
      <c r="AN230">
        <v>21.857008263090499</v>
      </c>
      <c r="AO230">
        <v>23.110036131468199</v>
      </c>
      <c r="AP230">
        <v>24.455530707944099</v>
      </c>
      <c r="AQ230">
        <v>25.892288622799299</v>
      </c>
      <c r="AR230">
        <v>27.374568763921499</v>
      </c>
      <c r="AS230">
        <v>28.919822324121199</v>
      </c>
      <c r="AT230">
        <v>30.469127186691299</v>
      </c>
      <c r="AU230">
        <v>32.033973887194101</v>
      </c>
      <c r="AV230">
        <v>33.572075026412399</v>
      </c>
      <c r="AW230">
        <v>35.081246418783302</v>
      </c>
      <c r="AX230">
        <v>36.5490245639444</v>
      </c>
      <c r="AY230">
        <v>37.959474732871698</v>
      </c>
      <c r="AZ230">
        <v>39.336545814840697</v>
      </c>
      <c r="BA230">
        <v>40.651454443478798</v>
      </c>
      <c r="BB230">
        <v>41.957009361315301</v>
      </c>
      <c r="BC230">
        <v>43.214720802343201</v>
      </c>
      <c r="BD230">
        <v>44.475762324369697</v>
      </c>
      <c r="BE230">
        <v>45.700938240775997</v>
      </c>
      <c r="BF230">
        <v>46.902349803379799</v>
      </c>
      <c r="BG230">
        <v>48.033670553807802</v>
      </c>
      <c r="BH230">
        <v>49.0834140268745</v>
      </c>
      <c r="BI230">
        <v>49.9706366249615</v>
      </c>
      <c r="BJ230">
        <v>50.713636220487501</v>
      </c>
      <c r="BK230">
        <v>51.186600862115398</v>
      </c>
      <c r="BL230">
        <v>51.4753582379603</v>
      </c>
      <c r="BM230">
        <v>51.442190093289099</v>
      </c>
      <c r="BN230">
        <v>51.201779854040701</v>
      </c>
      <c r="BO230">
        <v>50.719131751103603</v>
      </c>
      <c r="BP230">
        <v>50.046611096528402</v>
      </c>
      <c r="BQ230">
        <v>49.239665314366697</v>
      </c>
      <c r="BR230">
        <v>48.316900489290802</v>
      </c>
      <c r="BS230">
        <v>47.356813045586598</v>
      </c>
      <c r="BT230">
        <v>46.361349648261204</v>
      </c>
      <c r="BU230">
        <v>45.392669968220098</v>
      </c>
      <c r="BV230">
        <v>44.461457400380702</v>
      </c>
      <c r="BW230">
        <v>43.579855723967597</v>
      </c>
      <c r="BX230">
        <v>42.785574233062498</v>
      </c>
      <c r="BY230">
        <v>42.047768273072997</v>
      </c>
      <c r="BZ230">
        <v>41.415785199898899</v>
      </c>
      <c r="CA230">
        <v>40.844141331420801</v>
      </c>
      <c r="CB230">
        <v>40.382144812748301</v>
      </c>
      <c r="CC230">
        <v>39.982015142074701</v>
      </c>
      <c r="CD230">
        <v>39.675777107407598</v>
      </c>
      <c r="CE230">
        <v>39.430448840142297</v>
      </c>
      <c r="CF230">
        <v>39.259056883464702</v>
      </c>
      <c r="CG230">
        <v>39.143375748136798</v>
      </c>
      <c r="CH230">
        <v>39.085138499547398</v>
      </c>
      <c r="CI230">
        <v>39.063229750720701</v>
      </c>
      <c r="CJ230">
        <v>39.087516048370503</v>
      </c>
      <c r="CK230">
        <v>39.1333214824351</v>
      </c>
      <c r="CL230">
        <v>39.215754166541402</v>
      </c>
      <c r="CM230">
        <v>39.310254261263601</v>
      </c>
      <c r="CN230">
        <v>39.442574350868298</v>
      </c>
      <c r="CO230">
        <v>39.5848450837223</v>
      </c>
      <c r="CP230">
        <v>39.772367277765397</v>
      </c>
      <c r="CQ230">
        <v>39.978344681420602</v>
      </c>
      <c r="CR230">
        <v>40.23377629534</v>
      </c>
      <c r="CS230">
        <v>40.525378345316099</v>
      </c>
      <c r="CT230">
        <v>40.857265296784298</v>
      </c>
      <c r="CU230">
        <v>41.2409202914369</v>
      </c>
      <c r="CV230">
        <v>41.644579974304797</v>
      </c>
      <c r="CW230">
        <v>42.091117986693</v>
      </c>
      <c r="CX230">
        <v>42.537165726878001</v>
      </c>
      <c r="CY230">
        <v>42.9640509744656</v>
      </c>
      <c r="CZ230">
        <v>43.390936222053298</v>
      </c>
      <c r="DA230">
        <f t="shared" si="445"/>
        <v>51.4753582379603</v>
      </c>
      <c r="DB230">
        <f t="shared" si="446"/>
        <v>15.4790465390387</v>
      </c>
      <c r="DC230">
        <f t="shared" si="447"/>
        <v>35.996311698921602</v>
      </c>
    </row>
    <row r="231" spans="1:171" x14ac:dyDescent="0.3">
      <c r="A231" s="81"/>
      <c r="B231" s="82"/>
      <c r="C231" t="s">
        <v>0</v>
      </c>
      <c r="D231">
        <v>43.604789716079999</v>
      </c>
      <c r="E231">
        <v>43.621737174654903</v>
      </c>
      <c r="F231">
        <v>43.6386846332299</v>
      </c>
      <c r="G231">
        <v>43.127258443301102</v>
      </c>
      <c r="H231">
        <v>42.581757621844403</v>
      </c>
      <c r="I231">
        <v>41.436328162959697</v>
      </c>
      <c r="J231">
        <v>40.218657434743903</v>
      </c>
      <c r="K231">
        <v>38.468813499160497</v>
      </c>
      <c r="L231">
        <v>36.636280099645198</v>
      </c>
      <c r="M231">
        <v>34.479583862965399</v>
      </c>
      <c r="N231">
        <v>32.283707623854198</v>
      </c>
      <c r="O231">
        <v>30.039755131504901</v>
      </c>
      <c r="P231">
        <v>27.8436680478512</v>
      </c>
      <c r="Q231">
        <v>25.8334738856692</v>
      </c>
      <c r="R231">
        <v>23.957291871170199</v>
      </c>
      <c r="S231">
        <v>22.385628973220399</v>
      </c>
      <c r="T231">
        <v>20.995790739321599</v>
      </c>
      <c r="U231">
        <v>19.915046513415898</v>
      </c>
      <c r="V231">
        <v>19.014053695012901</v>
      </c>
      <c r="W231">
        <v>18.3650723507564</v>
      </c>
      <c r="X231">
        <v>17.846150759940599</v>
      </c>
      <c r="Y231">
        <v>17.502719741812399</v>
      </c>
      <c r="Z231">
        <v>17.241378381449401</v>
      </c>
      <c r="AA231">
        <v>17.087387833580902</v>
      </c>
      <c r="AB231">
        <v>16.9865950505157</v>
      </c>
      <c r="AC231">
        <v>16.963218210832999</v>
      </c>
      <c r="AD231">
        <v>16.9879737300509</v>
      </c>
      <c r="AE231">
        <v>17.105320139103899</v>
      </c>
      <c r="AF231">
        <v>17.284928497446799</v>
      </c>
      <c r="AG231">
        <v>17.5991775054713</v>
      </c>
      <c r="AH231">
        <v>17.9983931654256</v>
      </c>
      <c r="AI231">
        <v>18.574455620425098</v>
      </c>
      <c r="AJ231">
        <v>19.252986785536901</v>
      </c>
      <c r="AK231">
        <v>20.1317523634903</v>
      </c>
      <c r="AL231">
        <v>21.1175562376907</v>
      </c>
      <c r="AM231">
        <v>22.291411632056601</v>
      </c>
      <c r="AN231">
        <v>23.564967597399399</v>
      </c>
      <c r="AO231">
        <v>24.972596041312599</v>
      </c>
      <c r="AP231">
        <v>26.454233733614601</v>
      </c>
      <c r="AQ231">
        <v>27.9985997655277</v>
      </c>
      <c r="AR231">
        <v>29.566806339076599</v>
      </c>
      <c r="AS231">
        <v>31.1322325616181</v>
      </c>
      <c r="AT231">
        <v>32.659097238887199</v>
      </c>
      <c r="AU231">
        <v>34.145277290998997</v>
      </c>
      <c r="AV231">
        <v>35.544898266350202</v>
      </c>
      <c r="AW231">
        <v>36.897033115571901</v>
      </c>
      <c r="AX231">
        <v>38.1565478560101</v>
      </c>
      <c r="AY231">
        <v>39.380842864403199</v>
      </c>
      <c r="AZ231">
        <v>40.557460910613401</v>
      </c>
      <c r="BA231">
        <v>41.716773971258</v>
      </c>
      <c r="BB231">
        <v>42.897752571622703</v>
      </c>
      <c r="BC231">
        <v>44.081614871111299</v>
      </c>
      <c r="BD231">
        <v>45.309772640230896</v>
      </c>
      <c r="BE231">
        <v>46.5567918216883</v>
      </c>
      <c r="BF231">
        <v>47.770254552295498</v>
      </c>
      <c r="BG231">
        <v>48.980112541595503</v>
      </c>
      <c r="BH231">
        <v>50.015519702672997</v>
      </c>
      <c r="BI231">
        <v>50.957816272918201</v>
      </c>
      <c r="BJ231">
        <v>51.610733472083197</v>
      </c>
      <c r="BK231">
        <v>52.0456062377853</v>
      </c>
      <c r="BL231">
        <v>52.171245790802097</v>
      </c>
      <c r="BM231">
        <v>51.996106383806698</v>
      </c>
      <c r="BN231">
        <v>51.582034437978102</v>
      </c>
      <c r="BO231">
        <v>50.880540383034997</v>
      </c>
      <c r="BP231">
        <v>50.0451530795198</v>
      </c>
      <c r="BQ231">
        <v>49.018772215817101</v>
      </c>
      <c r="BR231">
        <v>47.948861166879198</v>
      </c>
      <c r="BS231">
        <v>46.8141007195469</v>
      </c>
      <c r="BT231">
        <v>45.694623065506903</v>
      </c>
      <c r="BU231">
        <v>44.615468383176498</v>
      </c>
      <c r="BV231">
        <v>43.586273716956804</v>
      </c>
      <c r="BW231">
        <v>42.659280508427898</v>
      </c>
      <c r="BX231">
        <v>41.8015697338205</v>
      </c>
      <c r="BY231">
        <v>41.074275525467101</v>
      </c>
      <c r="BZ231">
        <v>40.422746843744498</v>
      </c>
      <c r="CA231">
        <v>39.906277402235297</v>
      </c>
      <c r="CB231">
        <v>39.460771427137402</v>
      </c>
      <c r="CC231">
        <v>39.136503630973998</v>
      </c>
      <c r="CD231">
        <v>38.869730093148398</v>
      </c>
      <c r="CE231">
        <v>38.697350700949499</v>
      </c>
      <c r="CF231">
        <v>38.565370908102402</v>
      </c>
      <c r="CG231">
        <v>38.4968624117598</v>
      </c>
      <c r="CH231">
        <v>38.454460185960002</v>
      </c>
      <c r="CI231">
        <v>38.449426625348501</v>
      </c>
      <c r="CJ231">
        <v>38.462574950168197</v>
      </c>
      <c r="CK231">
        <v>38.499206304681302</v>
      </c>
      <c r="CL231">
        <v>38.548525538051003</v>
      </c>
      <c r="CM231">
        <v>38.622034225322999</v>
      </c>
      <c r="CN231">
        <v>38.707640216982902</v>
      </c>
      <c r="CO231">
        <v>38.830884912528703</v>
      </c>
      <c r="CP231">
        <v>38.972066552891697</v>
      </c>
      <c r="CQ231">
        <v>39.175345244468801</v>
      </c>
      <c r="CR231">
        <v>39.403043443861101</v>
      </c>
      <c r="CS231">
        <v>39.720658502801903</v>
      </c>
      <c r="CT231">
        <v>40.060983667065301</v>
      </c>
      <c r="CU231">
        <v>40.501928407431798</v>
      </c>
      <c r="CV231">
        <v>40.954544791149402</v>
      </c>
      <c r="CW231">
        <v>41.470168346439102</v>
      </c>
      <c r="CX231">
        <v>41.985805469710897</v>
      </c>
      <c r="CY231">
        <v>42.452287751978801</v>
      </c>
      <c r="CZ231">
        <v>42.918770034246698</v>
      </c>
      <c r="DA231">
        <f t="shared" si="445"/>
        <v>52.171245790802097</v>
      </c>
      <c r="DB231">
        <f t="shared" si="446"/>
        <v>16.963218210832999</v>
      </c>
      <c r="DC231">
        <f t="shared" si="447"/>
        <v>35.208027579969098</v>
      </c>
    </row>
    <row r="232" spans="1:171" x14ac:dyDescent="0.3">
      <c r="A232" s="81"/>
      <c r="B232" s="82"/>
      <c r="C232" t="s">
        <v>0</v>
      </c>
      <c r="D232">
        <v>40.198449771867303</v>
      </c>
      <c r="E232">
        <v>39.267316058004702</v>
      </c>
      <c r="F232">
        <v>38.336182344142102</v>
      </c>
      <c r="G232">
        <v>37.226770452364804</v>
      </c>
      <c r="H232">
        <v>35.9796025984271</v>
      </c>
      <c r="I232">
        <v>34.708966683725002</v>
      </c>
      <c r="J232">
        <v>33.297713608859397</v>
      </c>
      <c r="K232">
        <v>31.884770874080299</v>
      </c>
      <c r="L232">
        <v>30.481507237029199</v>
      </c>
      <c r="M232">
        <v>29.0839605424509</v>
      </c>
      <c r="N232">
        <v>27.732020992211002</v>
      </c>
      <c r="O232">
        <v>26.500100699727</v>
      </c>
      <c r="P232">
        <v>25.297364480926198</v>
      </c>
      <c r="Q232">
        <v>24.252902506652099</v>
      </c>
      <c r="R232">
        <v>23.293197747318501</v>
      </c>
      <c r="S232">
        <v>22.436611765459102</v>
      </c>
      <c r="T232">
        <v>21.745234477681802</v>
      </c>
      <c r="U232">
        <v>21.1205021263726</v>
      </c>
      <c r="V232">
        <v>20.624141864520201</v>
      </c>
      <c r="W232">
        <v>20.232954021651899</v>
      </c>
      <c r="X232">
        <v>19.921347779719099</v>
      </c>
      <c r="Y232">
        <v>19.7262065167304</v>
      </c>
      <c r="Z232">
        <v>19.6112517898618</v>
      </c>
      <c r="AA232">
        <v>19.5773770079877</v>
      </c>
      <c r="AB232">
        <v>19.648246990473801</v>
      </c>
      <c r="AC232">
        <v>19.778912948324798</v>
      </c>
      <c r="AD232">
        <v>20.025846619192599</v>
      </c>
      <c r="AE232">
        <v>20.3524158559404</v>
      </c>
      <c r="AF232">
        <v>20.764339955077499</v>
      </c>
      <c r="AG232">
        <v>21.2940849045726</v>
      </c>
      <c r="AH232">
        <v>21.887871821781999</v>
      </c>
      <c r="AI232">
        <v>22.608006816808601</v>
      </c>
      <c r="AJ232">
        <v>23.421311163190602</v>
      </c>
      <c r="AK232">
        <v>24.304584161756299</v>
      </c>
      <c r="AL232">
        <v>25.287615484362799</v>
      </c>
      <c r="AM232">
        <v>26.316032153677899</v>
      </c>
      <c r="AN232">
        <v>27.4116286128727</v>
      </c>
      <c r="AO232">
        <v>28.549218149914999</v>
      </c>
      <c r="AP232">
        <v>29.686362900833799</v>
      </c>
      <c r="AQ232">
        <v>30.833151654492699</v>
      </c>
      <c r="AR232">
        <v>31.953536033619098</v>
      </c>
      <c r="AS232">
        <v>33.0238335962839</v>
      </c>
      <c r="AT232">
        <v>34.0480837007579</v>
      </c>
      <c r="AU232">
        <v>35.0032620255026</v>
      </c>
      <c r="AV232">
        <v>35.885892073137803</v>
      </c>
      <c r="AW232">
        <v>36.7060110787409</v>
      </c>
      <c r="AX232">
        <v>37.4449955529929</v>
      </c>
      <c r="AY232">
        <v>38.131367072372498</v>
      </c>
      <c r="AZ232">
        <v>38.782773249134898</v>
      </c>
      <c r="BA232">
        <v>39.403129841710602</v>
      </c>
      <c r="BB232">
        <v>40.009293019464899</v>
      </c>
      <c r="BC232">
        <v>40.612157773396902</v>
      </c>
      <c r="BD232">
        <v>41.219152573108502</v>
      </c>
      <c r="BE232">
        <v>41.824511707115498</v>
      </c>
      <c r="BF232">
        <v>42.428229236556398</v>
      </c>
      <c r="BG232">
        <v>43.016851371438698</v>
      </c>
      <c r="BH232">
        <v>43.561400934684698</v>
      </c>
      <c r="BI232">
        <v>44.062197378346298</v>
      </c>
      <c r="BJ232">
        <v>44.494142480084903</v>
      </c>
      <c r="BK232">
        <v>44.836028188619501</v>
      </c>
      <c r="BL232">
        <v>45.110330472744103</v>
      </c>
      <c r="BM232">
        <v>45.258524056876396</v>
      </c>
      <c r="BN232">
        <v>45.3349315112578</v>
      </c>
      <c r="BO232">
        <v>45.321177829389498</v>
      </c>
      <c r="BP232">
        <v>45.219965686386303</v>
      </c>
      <c r="BQ232">
        <v>45.068978084112302</v>
      </c>
      <c r="BR232">
        <v>44.827014623793403</v>
      </c>
      <c r="BS232">
        <v>44.552828101238298</v>
      </c>
      <c r="BT232">
        <v>44.235125477321397</v>
      </c>
      <c r="BU232">
        <v>43.882933860400001</v>
      </c>
      <c r="BV232">
        <v>43.519990247787099</v>
      </c>
      <c r="BW232">
        <v>43.138094571413397</v>
      </c>
      <c r="BX232">
        <v>42.756756377648898</v>
      </c>
      <c r="BY232">
        <v>42.3898222223376</v>
      </c>
      <c r="BZ232">
        <v>42.029738911879498</v>
      </c>
      <c r="CA232">
        <v>41.693968605897098</v>
      </c>
      <c r="CB232">
        <v>41.388990140988298</v>
      </c>
      <c r="CC232">
        <v>41.104338994474702</v>
      </c>
      <c r="CD232">
        <v>40.8592081691855</v>
      </c>
      <c r="CE232">
        <v>40.635485166537798</v>
      </c>
      <c r="CF232">
        <v>40.449729423149499</v>
      </c>
      <c r="CG232">
        <v>40.304306209709203</v>
      </c>
      <c r="CH232">
        <v>40.185263962769199</v>
      </c>
      <c r="CI232">
        <v>40.112228911947803</v>
      </c>
      <c r="CJ232">
        <v>40.072040077985399</v>
      </c>
      <c r="CK232">
        <v>40.066255319775998</v>
      </c>
      <c r="CL232">
        <v>40.117482132886501</v>
      </c>
      <c r="CM232">
        <v>40.200683541470198</v>
      </c>
      <c r="CN232">
        <v>40.3245250939854</v>
      </c>
      <c r="CO232">
        <v>40.497267016399299</v>
      </c>
      <c r="CP232">
        <v>40.6809846926541</v>
      </c>
      <c r="CQ232">
        <v>40.9151849607141</v>
      </c>
      <c r="CR232">
        <v>41.1543837635964</v>
      </c>
      <c r="CS232">
        <v>41.398560091897799</v>
      </c>
      <c r="CT232">
        <v>41.623169565628302</v>
      </c>
      <c r="CU232">
        <v>41.845591772412597</v>
      </c>
      <c r="CV232">
        <v>41.957918180102403</v>
      </c>
      <c r="CW232">
        <v>42.048785052959197</v>
      </c>
      <c r="CX232">
        <v>42.020641197861501</v>
      </c>
      <c r="CY232">
        <v>41.842970120021597</v>
      </c>
      <c r="CZ232">
        <v>41.665299042181701</v>
      </c>
      <c r="DA232">
        <f t="shared" si="445"/>
        <v>45.3349315112578</v>
      </c>
      <c r="DB232">
        <f t="shared" si="446"/>
        <v>19.5773770079877</v>
      </c>
      <c r="DC232">
        <f t="shared" si="447"/>
        <v>25.7575545032701</v>
      </c>
    </row>
    <row r="233" spans="1:171" x14ac:dyDescent="0.3">
      <c r="A233" s="81"/>
      <c r="B233" s="82"/>
      <c r="C233" t="s">
        <v>0</v>
      </c>
      <c r="D233">
        <v>33.803988369089197</v>
      </c>
      <c r="E233">
        <v>33.254195067485703</v>
      </c>
      <c r="F233">
        <v>32.704401765882302</v>
      </c>
      <c r="G233">
        <v>31.971046780578799</v>
      </c>
      <c r="H233">
        <v>31.1632807147348</v>
      </c>
      <c r="I233">
        <v>30.286711607160999</v>
      </c>
      <c r="J233">
        <v>29.317608895251499</v>
      </c>
      <c r="K233">
        <v>28.342868271939601</v>
      </c>
      <c r="L233">
        <v>27.3328582399742</v>
      </c>
      <c r="M233">
        <v>26.3248648909208</v>
      </c>
      <c r="N233">
        <v>25.371012821454102</v>
      </c>
      <c r="O233">
        <v>24.428161749789801</v>
      </c>
      <c r="P233">
        <v>23.565532175905599</v>
      </c>
      <c r="Q233">
        <v>22.763034914291101</v>
      </c>
      <c r="R233">
        <v>22.007797617306299</v>
      </c>
      <c r="S233">
        <v>21.379787344558402</v>
      </c>
      <c r="T233">
        <v>20.770263834521401</v>
      </c>
      <c r="U233">
        <v>20.299883590859501</v>
      </c>
      <c r="V233">
        <v>19.859982747984098</v>
      </c>
      <c r="W233">
        <v>19.5310199240913</v>
      </c>
      <c r="X233">
        <v>19.268510173381401</v>
      </c>
      <c r="Y233">
        <v>19.079318474432</v>
      </c>
      <c r="Z233">
        <v>19.008144590819199</v>
      </c>
      <c r="AA233">
        <v>18.9823046191241</v>
      </c>
      <c r="AB233">
        <v>19.089001115455702</v>
      </c>
      <c r="AC233">
        <v>19.242118007812099</v>
      </c>
      <c r="AD233">
        <v>19.524098685336298</v>
      </c>
      <c r="AE233">
        <v>19.8813560963474</v>
      </c>
      <c r="AF233">
        <v>20.319896517011198</v>
      </c>
      <c r="AG233">
        <v>20.8795637055382</v>
      </c>
      <c r="AH233">
        <v>21.496849444048902</v>
      </c>
      <c r="AI233">
        <v>22.2249466332635</v>
      </c>
      <c r="AJ233">
        <v>23.012951010643199</v>
      </c>
      <c r="AK233">
        <v>23.883540527807501</v>
      </c>
      <c r="AL233">
        <v>24.812800867785299</v>
      </c>
      <c r="AM233">
        <v>25.789340419283501</v>
      </c>
      <c r="AN233">
        <v>26.8119727328842</v>
      </c>
      <c r="AO233">
        <v>27.846564640646498</v>
      </c>
      <c r="AP233">
        <v>28.886854610825001</v>
      </c>
      <c r="AQ233">
        <v>29.914092754020501</v>
      </c>
      <c r="AR233">
        <v>30.916221862551801</v>
      </c>
      <c r="AS233">
        <v>31.8764341334516</v>
      </c>
      <c r="AT233">
        <v>32.794957258708898</v>
      </c>
      <c r="AU233">
        <v>33.650742878528</v>
      </c>
      <c r="AV233">
        <v>34.4681547735522</v>
      </c>
      <c r="AW233">
        <v>35.221247158777601</v>
      </c>
      <c r="AX233">
        <v>35.941410264913202</v>
      </c>
      <c r="AY233">
        <v>36.619403333599898</v>
      </c>
      <c r="AZ233">
        <v>37.261396654345297</v>
      </c>
      <c r="BA233">
        <v>37.885158090831801</v>
      </c>
      <c r="BB233">
        <v>38.465375639665197</v>
      </c>
      <c r="BC233">
        <v>39.033874331974403</v>
      </c>
      <c r="BD233">
        <v>39.549605687180403</v>
      </c>
      <c r="BE233">
        <v>40.034965531997301</v>
      </c>
      <c r="BF233">
        <v>40.460310838842503</v>
      </c>
      <c r="BG233">
        <v>40.815484067802501</v>
      </c>
      <c r="BH233">
        <v>41.109397088010098</v>
      </c>
      <c r="BI233">
        <v>41.288562703125201</v>
      </c>
      <c r="BJ233">
        <v>41.401364099794897</v>
      </c>
      <c r="BK233">
        <v>41.399111256956303</v>
      </c>
      <c r="BL233">
        <v>41.321651074028502</v>
      </c>
      <c r="BM233">
        <v>41.1642762045593</v>
      </c>
      <c r="BN233">
        <v>40.946656262497498</v>
      </c>
      <c r="BO233">
        <v>40.683013228751001</v>
      </c>
      <c r="BP233">
        <v>40.381447076813302</v>
      </c>
      <c r="BQ233">
        <v>40.055244117416002</v>
      </c>
      <c r="BR233">
        <v>39.716938809448202</v>
      </c>
      <c r="BS233">
        <v>39.367693217695503</v>
      </c>
      <c r="BT233">
        <v>39.0196708400345</v>
      </c>
      <c r="BU233">
        <v>38.6755817433666</v>
      </c>
      <c r="BV233">
        <v>38.336308950055503</v>
      </c>
      <c r="BW233">
        <v>38.014833031353398</v>
      </c>
      <c r="BX233">
        <v>37.701177049750399</v>
      </c>
      <c r="BY233">
        <v>37.409451844338903</v>
      </c>
      <c r="BZ233">
        <v>37.1319827182311</v>
      </c>
      <c r="CA233">
        <v>36.863536856998898</v>
      </c>
      <c r="CB233">
        <v>36.610096405628802</v>
      </c>
      <c r="CC233">
        <v>36.357031116068903</v>
      </c>
      <c r="CD233">
        <v>36.100790409448898</v>
      </c>
      <c r="CE233">
        <v>35.842171805305902</v>
      </c>
      <c r="CF233">
        <v>35.564598362381098</v>
      </c>
      <c r="CG233">
        <v>35.2774993813698</v>
      </c>
      <c r="CH233">
        <v>34.979215903128903</v>
      </c>
      <c r="CI233">
        <v>34.668459311039697</v>
      </c>
      <c r="CJ233">
        <v>34.359942216603102</v>
      </c>
      <c r="CK233">
        <v>34.062871088580003</v>
      </c>
      <c r="CL233">
        <v>33.772733724353699</v>
      </c>
      <c r="CM233">
        <v>33.541688017867301</v>
      </c>
      <c r="CN233">
        <v>33.3369063447782</v>
      </c>
      <c r="CO233">
        <v>33.195764782700998</v>
      </c>
      <c r="CP233">
        <v>33.132388165309003</v>
      </c>
      <c r="CQ233">
        <v>33.097689209326703</v>
      </c>
      <c r="CR233">
        <v>33.180026920344297</v>
      </c>
      <c r="CS233">
        <v>33.264686563305503</v>
      </c>
      <c r="CT233">
        <v>33.4279376132625</v>
      </c>
      <c r="CU233">
        <v>33.599916130236402</v>
      </c>
      <c r="CV233">
        <v>33.758600147433</v>
      </c>
      <c r="CW233">
        <v>33.905864320623898</v>
      </c>
      <c r="CX233">
        <v>34.009446020660903</v>
      </c>
      <c r="CY233">
        <v>34.006864492901002</v>
      </c>
      <c r="CZ233">
        <v>34.004282965141101</v>
      </c>
      <c r="DA233">
        <f t="shared" si="445"/>
        <v>41.401364099794897</v>
      </c>
      <c r="DB233">
        <f t="shared" si="446"/>
        <v>18.9823046191241</v>
      </c>
      <c r="DC233">
        <f t="shared" si="447"/>
        <v>22.419059480670796</v>
      </c>
    </row>
    <row r="234" spans="1:171" x14ac:dyDescent="0.3">
      <c r="A234" s="81"/>
      <c r="B234" s="82"/>
      <c r="C234" t="s">
        <v>0</v>
      </c>
      <c r="D234">
        <v>50.233392645652998</v>
      </c>
      <c r="E234">
        <v>49.745093890057298</v>
      </c>
      <c r="F234">
        <v>49.256795134461598</v>
      </c>
      <c r="G234">
        <v>48.350588295125803</v>
      </c>
      <c r="H234">
        <v>47.322866614730202</v>
      </c>
      <c r="I234">
        <v>45.984262233045598</v>
      </c>
      <c r="J234">
        <v>44.403784197702997</v>
      </c>
      <c r="K234">
        <v>42.6765258548322</v>
      </c>
      <c r="L234">
        <v>40.709036503037197</v>
      </c>
      <c r="M234">
        <v>38.703971584856099</v>
      </c>
      <c r="N234">
        <v>36.652245894976502</v>
      </c>
      <c r="O234">
        <v>34.612628124428198</v>
      </c>
      <c r="P234">
        <v>32.724061174325897</v>
      </c>
      <c r="Q234">
        <v>30.920008697669399</v>
      </c>
      <c r="R234">
        <v>29.343443795698999</v>
      </c>
      <c r="S234">
        <v>27.956410384779002</v>
      </c>
      <c r="T234">
        <v>26.7864636215613</v>
      </c>
      <c r="U234">
        <v>25.854266008860399</v>
      </c>
      <c r="V234">
        <v>25.127556787591001</v>
      </c>
      <c r="W234">
        <v>24.622258665448399</v>
      </c>
      <c r="X234">
        <v>24.294452605828301</v>
      </c>
      <c r="Y234">
        <v>24.145767851518102</v>
      </c>
      <c r="Z234">
        <v>24.151950944755502</v>
      </c>
      <c r="AA234">
        <v>24.272832257008002</v>
      </c>
      <c r="AB234">
        <v>24.504881110925002</v>
      </c>
      <c r="AC234">
        <v>24.823359717136999</v>
      </c>
      <c r="AD234">
        <v>25.216889173403001</v>
      </c>
      <c r="AE234">
        <v>25.6930334925427</v>
      </c>
      <c r="AF234">
        <v>26.2237234707883</v>
      </c>
      <c r="AG234">
        <v>26.847254082896001</v>
      </c>
      <c r="AH234">
        <v>27.529233951181201</v>
      </c>
      <c r="AI234">
        <v>28.301210850369301</v>
      </c>
      <c r="AJ234">
        <v>29.133103104449201</v>
      </c>
      <c r="AK234">
        <v>30.049786357598101</v>
      </c>
      <c r="AL234">
        <v>31.011441089676499</v>
      </c>
      <c r="AM234">
        <v>32.0348274164459</v>
      </c>
      <c r="AN234">
        <v>33.084946056609098</v>
      </c>
      <c r="AO234">
        <v>34.1568291136876</v>
      </c>
      <c r="AP234">
        <v>35.225959151756498</v>
      </c>
      <c r="AQ234">
        <v>36.289161580986303</v>
      </c>
      <c r="AR234">
        <v>37.313551151197501</v>
      </c>
      <c r="AS234">
        <v>38.307470765413598</v>
      </c>
      <c r="AT234">
        <v>39.226566276166899</v>
      </c>
      <c r="AU234">
        <v>40.080774722291302</v>
      </c>
      <c r="AV234">
        <v>40.838497340171401</v>
      </c>
      <c r="AW234">
        <v>41.489010999133299</v>
      </c>
      <c r="AX234">
        <v>42.027079879384097</v>
      </c>
      <c r="AY234">
        <v>42.4353024852633</v>
      </c>
      <c r="AZ234">
        <v>42.707961678665399</v>
      </c>
      <c r="BA234">
        <v>42.860417439535503</v>
      </c>
      <c r="BB234">
        <v>42.860756767136102</v>
      </c>
      <c r="BC234">
        <v>42.765063577571802</v>
      </c>
      <c r="BD234">
        <v>42.548342021137401</v>
      </c>
      <c r="BE234">
        <v>42.282796045140202</v>
      </c>
      <c r="BF234">
        <v>41.963645794291303</v>
      </c>
      <c r="BG234">
        <v>41.6310202397257</v>
      </c>
      <c r="BH234">
        <v>41.309481682481902</v>
      </c>
      <c r="BI234">
        <v>41.013966827308799</v>
      </c>
      <c r="BJ234">
        <v>40.773785432189896</v>
      </c>
      <c r="BK234">
        <v>40.588339077041297</v>
      </c>
      <c r="BL234">
        <v>40.477149309094699</v>
      </c>
      <c r="BM234">
        <v>40.432107296538</v>
      </c>
      <c r="BN234">
        <v>40.4579872282523</v>
      </c>
      <c r="BO234">
        <v>40.542178139025999</v>
      </c>
      <c r="BP234">
        <v>40.691568386316497</v>
      </c>
      <c r="BQ234">
        <v>40.890367866050298</v>
      </c>
      <c r="BR234">
        <v>41.139093759501797</v>
      </c>
      <c r="BS234">
        <v>41.430444527916599</v>
      </c>
      <c r="BT234">
        <v>41.7530576998142</v>
      </c>
      <c r="BU234">
        <v>42.105125805132801</v>
      </c>
      <c r="BV234">
        <v>42.466587863203898</v>
      </c>
      <c r="BW234">
        <v>42.844592512393</v>
      </c>
      <c r="BX234">
        <v>43.207676014395901</v>
      </c>
      <c r="BY234">
        <v>43.566243435476103</v>
      </c>
      <c r="BZ234">
        <v>43.897603553838302</v>
      </c>
      <c r="CA234">
        <v>44.198823735206602</v>
      </c>
      <c r="CB234">
        <v>44.4691583793741</v>
      </c>
      <c r="CC234">
        <v>44.702709708825701</v>
      </c>
      <c r="CD234">
        <v>44.910894884652997</v>
      </c>
      <c r="CE234">
        <v>45.100988231471902</v>
      </c>
      <c r="CF234">
        <v>45.271465541191397</v>
      </c>
      <c r="CG234">
        <v>45.450729799616603</v>
      </c>
      <c r="CH234">
        <v>45.625756491328701</v>
      </c>
      <c r="CI234">
        <v>45.821662018847903</v>
      </c>
      <c r="CJ234">
        <v>46.026880578349903</v>
      </c>
      <c r="CK234">
        <v>46.253844067640102</v>
      </c>
      <c r="CL234">
        <v>46.494167242606103</v>
      </c>
      <c r="CM234">
        <v>46.750266188844897</v>
      </c>
      <c r="CN234">
        <v>47.0196008874996</v>
      </c>
      <c r="CO234">
        <v>47.296434343521497</v>
      </c>
      <c r="CP234">
        <v>47.587762949103798</v>
      </c>
      <c r="CQ234">
        <v>47.882425290257601</v>
      </c>
      <c r="CR234">
        <v>48.192251437389501</v>
      </c>
      <c r="CS234">
        <v>48.505228838129199</v>
      </c>
      <c r="CT234">
        <v>48.826512857643799</v>
      </c>
      <c r="CU234">
        <v>49.151308567210698</v>
      </c>
      <c r="CV234">
        <v>49.465279207135303</v>
      </c>
      <c r="CW234">
        <v>49.7652377624729</v>
      </c>
      <c r="CX234">
        <v>50.041141926942601</v>
      </c>
      <c r="CY234">
        <v>50.231914572985502</v>
      </c>
      <c r="CZ234">
        <v>50.422687219028496</v>
      </c>
      <c r="DA234">
        <f t="shared" si="445"/>
        <v>50.422687219028496</v>
      </c>
      <c r="DB234">
        <f t="shared" si="446"/>
        <v>24.145767851518102</v>
      </c>
      <c r="DC234">
        <f t="shared" si="447"/>
        <v>26.276919367510395</v>
      </c>
    </row>
    <row r="235" spans="1:171" x14ac:dyDescent="0.3">
      <c r="A235" s="81"/>
      <c r="B235" s="82"/>
      <c r="C235" t="s">
        <v>0</v>
      </c>
      <c r="D235">
        <v>50.611899653163398</v>
      </c>
      <c r="E235">
        <v>50.117539094115401</v>
      </c>
      <c r="F235">
        <v>49.623178535067403</v>
      </c>
      <c r="G235">
        <v>48.677100005379401</v>
      </c>
      <c r="H235">
        <v>47.645164033583697</v>
      </c>
      <c r="I235">
        <v>46.2335426470691</v>
      </c>
      <c r="J235">
        <v>44.647555915862398</v>
      </c>
      <c r="K235">
        <v>42.844035383516399</v>
      </c>
      <c r="L235">
        <v>40.857394929746803</v>
      </c>
      <c r="M235">
        <v>38.8159705452439</v>
      </c>
      <c r="N235">
        <v>36.721130004631</v>
      </c>
      <c r="O235">
        <v>34.655527575074601</v>
      </c>
      <c r="P235">
        <v>32.757603576846101</v>
      </c>
      <c r="Q235">
        <v>30.908885660255098</v>
      </c>
      <c r="R235">
        <v>29.395064790787899</v>
      </c>
      <c r="S235">
        <v>27.9619606346239</v>
      </c>
      <c r="T235">
        <v>26.883227200927301</v>
      </c>
      <c r="U235">
        <v>25.9394544178224</v>
      </c>
      <c r="V235">
        <v>25.2930081462946</v>
      </c>
      <c r="W235">
        <v>24.824818362232499</v>
      </c>
      <c r="X235">
        <v>24.554354004996199</v>
      </c>
      <c r="Y235">
        <v>24.4675678529868</v>
      </c>
      <c r="Z235">
        <v>24.505512901764401</v>
      </c>
      <c r="AA235">
        <v>24.671291667958901</v>
      </c>
      <c r="AB235">
        <v>24.919718985732899</v>
      </c>
      <c r="AC235">
        <v>25.254200778325998</v>
      </c>
      <c r="AD235">
        <v>25.648822835632501</v>
      </c>
      <c r="AE235">
        <v>26.112643406231999</v>
      </c>
      <c r="AF235">
        <v>26.6349993412781</v>
      </c>
      <c r="AG235">
        <v>27.226459536492399</v>
      </c>
      <c r="AH235">
        <v>27.894189683758</v>
      </c>
      <c r="AI235">
        <v>28.633611427173701</v>
      </c>
      <c r="AJ235">
        <v>29.459296513385699</v>
      </c>
      <c r="AK235">
        <v>30.3521890121553</v>
      </c>
      <c r="AL235">
        <v>31.318036794283302</v>
      </c>
      <c r="AM235">
        <v>32.327819925704297</v>
      </c>
      <c r="AN235">
        <v>33.382615250081301</v>
      </c>
      <c r="AO235">
        <v>34.447119322975297</v>
      </c>
      <c r="AP235">
        <v>35.513369259656997</v>
      </c>
      <c r="AQ235">
        <v>36.561958912776703</v>
      </c>
      <c r="AR235">
        <v>37.564171169756897</v>
      </c>
      <c r="AS235">
        <v>38.522880072462499</v>
      </c>
      <c r="AT235">
        <v>39.400182546445002</v>
      </c>
      <c r="AU235">
        <v>40.204114570954097</v>
      </c>
      <c r="AV235">
        <v>40.907201449682397</v>
      </c>
      <c r="AW235">
        <v>41.496496098364197</v>
      </c>
      <c r="AX235">
        <v>41.986269815135302</v>
      </c>
      <c r="AY235">
        <v>42.317911911625302</v>
      </c>
      <c r="AZ235">
        <v>42.5675740976911</v>
      </c>
      <c r="BA235">
        <v>42.642162259223198</v>
      </c>
      <c r="BB235">
        <v>42.653355586369699</v>
      </c>
      <c r="BC235">
        <v>42.525406610560502</v>
      </c>
      <c r="BD235">
        <v>42.3526467513529</v>
      </c>
      <c r="BE235">
        <v>42.134742216798202</v>
      </c>
      <c r="BF235">
        <v>41.903641834926503</v>
      </c>
      <c r="BG235">
        <v>41.694397098449897</v>
      </c>
      <c r="BH235">
        <v>41.511975756030303</v>
      </c>
      <c r="BI235">
        <v>41.3811182514373</v>
      </c>
      <c r="BJ235">
        <v>41.301783290829903</v>
      </c>
      <c r="BK235">
        <v>41.272517485257197</v>
      </c>
      <c r="BL235">
        <v>41.2947644838587</v>
      </c>
      <c r="BM235">
        <v>41.356563746557903</v>
      </c>
      <c r="BN235">
        <v>41.458341093820998</v>
      </c>
      <c r="BO235">
        <v>41.588761354685097</v>
      </c>
      <c r="BP235">
        <v>41.7518629809245</v>
      </c>
      <c r="BQ235">
        <v>41.9398904758554</v>
      </c>
      <c r="BR235">
        <v>42.160991370998197</v>
      </c>
      <c r="BS235">
        <v>42.4023749611193</v>
      </c>
      <c r="BT235">
        <v>42.6809606670828</v>
      </c>
      <c r="BU235">
        <v>42.970484415035799</v>
      </c>
      <c r="BV235">
        <v>43.291470399632402</v>
      </c>
      <c r="BW235">
        <v>43.614632230952303</v>
      </c>
      <c r="BX235">
        <v>43.946919365896697</v>
      </c>
      <c r="BY235">
        <v>44.272441237348403</v>
      </c>
      <c r="BZ235">
        <v>44.582346364218999</v>
      </c>
      <c r="CA235">
        <v>44.873525769369401</v>
      </c>
      <c r="CB235">
        <v>45.136524787560901</v>
      </c>
      <c r="CC235">
        <v>45.372936697899199</v>
      </c>
      <c r="CD235">
        <v>45.586526161893097</v>
      </c>
      <c r="CE235">
        <v>45.779498078079897</v>
      </c>
      <c r="CF235">
        <v>45.9642995802093</v>
      </c>
      <c r="CG235">
        <v>46.143750244247599</v>
      </c>
      <c r="CH235">
        <v>46.329822828907503</v>
      </c>
      <c r="CI235">
        <v>46.522102032402103</v>
      </c>
      <c r="CJ235">
        <v>46.730125183537602</v>
      </c>
      <c r="CK235">
        <v>46.946079228696497</v>
      </c>
      <c r="CL235">
        <v>47.177233276212398</v>
      </c>
      <c r="CM235">
        <v>47.413731330987197</v>
      </c>
      <c r="CN235">
        <v>47.663740424982102</v>
      </c>
      <c r="CO235">
        <v>47.914991620265802</v>
      </c>
      <c r="CP235">
        <v>48.182999653642099</v>
      </c>
      <c r="CQ235">
        <v>48.451410079501997</v>
      </c>
      <c r="CR235">
        <v>48.738464176782998</v>
      </c>
      <c r="CS235">
        <v>49.031075111606803</v>
      </c>
      <c r="CT235">
        <v>49.334935770744899</v>
      </c>
      <c r="CU235">
        <v>49.646701447833898</v>
      </c>
      <c r="CV235">
        <v>49.954092777277602</v>
      </c>
      <c r="CW235">
        <v>50.246846697429099</v>
      </c>
      <c r="CX235">
        <v>50.523978158270801</v>
      </c>
      <c r="CY235">
        <v>50.710426036474601</v>
      </c>
      <c r="CZ235">
        <v>50.896873914678402</v>
      </c>
      <c r="DA235">
        <f t="shared" si="445"/>
        <v>50.896873914678402</v>
      </c>
      <c r="DB235">
        <f t="shared" si="446"/>
        <v>24.4675678529868</v>
      </c>
      <c r="DC235">
        <f t="shared" si="447"/>
        <v>26.429306061691602</v>
      </c>
    </row>
    <row r="236" spans="1:171" s="52" customFormat="1" x14ac:dyDescent="0.3">
      <c r="A236" s="81"/>
      <c r="B236" s="48" t="s">
        <v>38</v>
      </c>
      <c r="D236" s="52">
        <f>AVERAGE(D214:D215,D232:D233)</f>
        <v>42.901548353585071</v>
      </c>
      <c r="E236" s="52">
        <f t="shared" ref="E236:BP236" si="456">AVERAGE(E214:E215,E232:E233)</f>
        <v>42.355785813240452</v>
      </c>
      <c r="F236" s="52">
        <f t="shared" si="456"/>
        <v>41.802856755541399</v>
      </c>
      <c r="G236" s="52">
        <f t="shared" si="456"/>
        <v>41.025869167592077</v>
      </c>
      <c r="H236" s="52">
        <f t="shared" si="456"/>
        <v>40.178735622643181</v>
      </c>
      <c r="I236" s="52">
        <f t="shared" si="456"/>
        <v>39.163282352868627</v>
      </c>
      <c r="J236" s="52">
        <f t="shared" si="456"/>
        <v>38.063809992396898</v>
      </c>
      <c r="K236" s="52">
        <f t="shared" si="456"/>
        <v>36.829134498886297</v>
      </c>
      <c r="L236" s="52">
        <f t="shared" si="456"/>
        <v>35.563395314427197</v>
      </c>
      <c r="M236" s="52">
        <f t="shared" si="456"/>
        <v>34.211481867516525</v>
      </c>
      <c r="N236" s="52">
        <f t="shared" si="456"/>
        <v>32.876239205898926</v>
      </c>
      <c r="O236" s="52">
        <f t="shared" si="456"/>
        <v>31.552830577140078</v>
      </c>
      <c r="P236" s="52">
        <f t="shared" si="456"/>
        <v>30.275518731017723</v>
      </c>
      <c r="Q236" s="52">
        <f t="shared" si="456"/>
        <v>29.093522127079027</v>
      </c>
      <c r="R236" s="52">
        <f t="shared" si="456"/>
        <v>27.989274036507947</v>
      </c>
      <c r="S236" s="52">
        <f t="shared" si="456"/>
        <v>27.019261689728573</v>
      </c>
      <c r="T236" s="52">
        <f t="shared" si="456"/>
        <v>26.156230464244427</v>
      </c>
      <c r="U236" s="52">
        <f t="shared" si="456"/>
        <v>25.430072851151053</v>
      </c>
      <c r="V236" s="52">
        <f t="shared" si="456"/>
        <v>24.808061971509225</v>
      </c>
      <c r="W236" s="52">
        <f t="shared" si="456"/>
        <v>24.316785221595072</v>
      </c>
      <c r="X236" s="52">
        <f t="shared" si="456"/>
        <v>23.916775321684348</v>
      </c>
      <c r="Y236" s="52">
        <f t="shared" si="456"/>
        <v>23.622883141815699</v>
      </c>
      <c r="Z236" s="52">
        <f t="shared" si="456"/>
        <v>23.421254513403923</v>
      </c>
      <c r="AA236" s="52">
        <f t="shared" si="456"/>
        <v>23.290331484131102</v>
      </c>
      <c r="AB236" s="52">
        <f t="shared" si="456"/>
        <v>23.254738741400299</v>
      </c>
      <c r="AC236" s="52">
        <f t="shared" si="456"/>
        <v>23.274411208736375</v>
      </c>
      <c r="AD236" s="52">
        <f t="shared" si="456"/>
        <v>23.396316823081996</v>
      </c>
      <c r="AE236" s="52">
        <f t="shared" si="456"/>
        <v>23.592939105802326</v>
      </c>
      <c r="AF236" s="52">
        <f t="shared" si="456"/>
        <v>23.884001000859453</v>
      </c>
      <c r="AG236" s="52">
        <f t="shared" si="456"/>
        <v>24.292432377740674</v>
      </c>
      <c r="AH236" s="52">
        <f t="shared" si="456"/>
        <v>24.7974356198044</v>
      </c>
      <c r="AI236" s="52">
        <f t="shared" si="456"/>
        <v>25.440692546654599</v>
      </c>
      <c r="AJ236" s="52">
        <f t="shared" si="456"/>
        <v>26.192581608879749</v>
      </c>
      <c r="AK236" s="52">
        <f t="shared" si="456"/>
        <v>27.069515261697472</v>
      </c>
      <c r="AL236" s="52">
        <f t="shared" si="456"/>
        <v>28.047668874443374</v>
      </c>
      <c r="AM236" s="52">
        <f t="shared" si="456"/>
        <v>29.125162593363523</v>
      </c>
      <c r="AN236" s="52">
        <f t="shared" si="456"/>
        <v>30.274880976716528</v>
      </c>
      <c r="AO236" s="52">
        <f t="shared" si="456"/>
        <v>31.489974089173352</v>
      </c>
      <c r="AP236" s="52">
        <f t="shared" si="456"/>
        <v>32.729733249436428</v>
      </c>
      <c r="AQ236" s="52">
        <f t="shared" si="456"/>
        <v>33.992412179226278</v>
      </c>
      <c r="AR236" s="52">
        <f t="shared" si="456"/>
        <v>35.247034358421601</v>
      </c>
      <c r="AS236" s="52">
        <f t="shared" si="456"/>
        <v>36.476423763082124</v>
      </c>
      <c r="AT236" s="52">
        <f t="shared" si="456"/>
        <v>37.6744607369655</v>
      </c>
      <c r="AU236" s="52">
        <f t="shared" si="456"/>
        <v>38.8173200691364</v>
      </c>
      <c r="AV236" s="52">
        <f t="shared" si="456"/>
        <v>39.913476161072026</v>
      </c>
      <c r="AW236" s="52">
        <f t="shared" si="456"/>
        <v>40.944576089443274</v>
      </c>
      <c r="AX236" s="52">
        <f t="shared" si="456"/>
        <v>41.924178666858154</v>
      </c>
      <c r="AY236" s="52">
        <f t="shared" si="456"/>
        <v>42.846377925456054</v>
      </c>
      <c r="AZ236" s="52">
        <f t="shared" si="456"/>
        <v>43.729953427507276</v>
      </c>
      <c r="BA236" s="52">
        <f t="shared" si="456"/>
        <v>44.575608771392773</v>
      </c>
      <c r="BB236" s="52">
        <f t="shared" si="456"/>
        <v>45.390548827074468</v>
      </c>
      <c r="BC236" s="52">
        <f t="shared" si="456"/>
        <v>46.180582434636847</v>
      </c>
      <c r="BD236" s="52">
        <f t="shared" si="456"/>
        <v>46.939743602037979</v>
      </c>
      <c r="BE236" s="52">
        <f t="shared" si="456"/>
        <v>47.652977445174102</v>
      </c>
      <c r="BF236" s="52">
        <f t="shared" si="456"/>
        <v>48.314610740643552</v>
      </c>
      <c r="BG236" s="52">
        <f t="shared" si="456"/>
        <v>48.878818212485243</v>
      </c>
      <c r="BH236" s="52">
        <f t="shared" si="456"/>
        <v>49.355648277888399</v>
      </c>
      <c r="BI236" s="52">
        <f t="shared" si="456"/>
        <v>49.6866089537316</v>
      </c>
      <c r="BJ236" s="52">
        <f t="shared" si="456"/>
        <v>49.912005752167055</v>
      </c>
      <c r="BK236" s="52">
        <f t="shared" si="456"/>
        <v>49.986017674495173</v>
      </c>
      <c r="BL236" s="52">
        <f t="shared" si="456"/>
        <v>49.965901164123146</v>
      </c>
      <c r="BM236" s="52">
        <f t="shared" si="456"/>
        <v>49.826834674282381</v>
      </c>
      <c r="BN236" s="52">
        <f t="shared" si="456"/>
        <v>49.619028996041223</v>
      </c>
      <c r="BO236" s="52">
        <f t="shared" si="456"/>
        <v>49.337060440486624</v>
      </c>
      <c r="BP236" s="52">
        <f t="shared" si="456"/>
        <v>49.001528601874824</v>
      </c>
      <c r="BQ236" s="52">
        <f t="shared" ref="BQ236:CY236" si="457">AVERAGE(BQ214:BQ215,BQ232:BQ233)</f>
        <v>48.616978919295228</v>
      </c>
      <c r="BR236" s="52">
        <f t="shared" si="457"/>
        <v>48.188058558771253</v>
      </c>
      <c r="BS236" s="52">
        <f t="shared" si="457"/>
        <v>47.721836653819608</v>
      </c>
      <c r="BT236" s="52">
        <f t="shared" si="457"/>
        <v>47.230608186355774</v>
      </c>
      <c r="BU236" s="52">
        <f t="shared" si="457"/>
        <v>46.715004584098025</v>
      </c>
      <c r="BV236" s="52">
        <f t="shared" si="457"/>
        <v>46.193834700851973</v>
      </c>
      <c r="BW236" s="52">
        <f t="shared" si="457"/>
        <v>45.669655669610698</v>
      </c>
      <c r="BX236" s="52">
        <f t="shared" si="457"/>
        <v>45.157467329024527</v>
      </c>
      <c r="BY236" s="52">
        <f t="shared" si="457"/>
        <v>44.664686475641204</v>
      </c>
      <c r="BZ236" s="52">
        <f t="shared" si="457"/>
        <v>44.200031974037898</v>
      </c>
      <c r="CA236" s="52">
        <f t="shared" si="457"/>
        <v>43.763413373427724</v>
      </c>
      <c r="CB236" s="52">
        <f t="shared" si="457"/>
        <v>43.370822363355181</v>
      </c>
      <c r="CC236" s="52">
        <f t="shared" si="457"/>
        <v>43.010379946442747</v>
      </c>
      <c r="CD236" s="52">
        <f t="shared" si="457"/>
        <v>42.694373874997751</v>
      </c>
      <c r="CE236" s="52">
        <f t="shared" si="457"/>
        <v>42.416363937706848</v>
      </c>
      <c r="CF236" s="52">
        <f t="shared" si="457"/>
        <v>42.178016502516755</v>
      </c>
      <c r="CG236" s="52">
        <f t="shared" si="457"/>
        <v>41.985210276571777</v>
      </c>
      <c r="CH236" s="52">
        <f t="shared" si="457"/>
        <v>41.827820809495478</v>
      </c>
      <c r="CI236" s="52">
        <f t="shared" si="457"/>
        <v>41.719371574919798</v>
      </c>
      <c r="CJ236" s="52">
        <f t="shared" si="457"/>
        <v>41.645220746186453</v>
      </c>
      <c r="CK236" s="52">
        <f t="shared" si="457"/>
        <v>41.622335118698999</v>
      </c>
      <c r="CL236" s="52">
        <f t="shared" si="457"/>
        <v>41.633206529899695</v>
      </c>
      <c r="CM236" s="52">
        <f t="shared" si="457"/>
        <v>41.700621960365304</v>
      </c>
      <c r="CN236" s="52">
        <f t="shared" si="457"/>
        <v>41.795136581697875</v>
      </c>
      <c r="CO236" s="52">
        <f t="shared" si="457"/>
        <v>41.940033462481523</v>
      </c>
      <c r="CP236" s="52">
        <f t="shared" si="457"/>
        <v>42.110906758331929</v>
      </c>
      <c r="CQ236" s="52">
        <f t="shared" si="457"/>
        <v>42.308172503394303</v>
      </c>
      <c r="CR236" s="52">
        <f t="shared" si="457"/>
        <v>42.534282806381547</v>
      </c>
      <c r="CS236" s="52">
        <f t="shared" si="457"/>
        <v>42.750854038784276</v>
      </c>
      <c r="CT236" s="52">
        <f t="shared" si="457"/>
        <v>42.9766155602439</v>
      </c>
      <c r="CU236" s="52">
        <f t="shared" si="457"/>
        <v>43.173578826057231</v>
      </c>
      <c r="CV236" s="52">
        <f t="shared" si="457"/>
        <v>43.332118176332798</v>
      </c>
      <c r="CW236" s="52">
        <f t="shared" si="457"/>
        <v>43.431927635063822</v>
      </c>
      <c r="CX236" s="52">
        <f t="shared" si="457"/>
        <v>43.483674706682727</v>
      </c>
      <c r="CY236" s="52">
        <f t="shared" si="457"/>
        <v>43.399807605565201</v>
      </c>
      <c r="CZ236" s="52">
        <f t="shared" ref="CZ236" si="458">AVERAGE(CZ214:CZ215,CZ232:CZ233)</f>
        <v>43.311175465410471</v>
      </c>
      <c r="DA236">
        <f t="shared" si="445"/>
        <v>49.986017674495173</v>
      </c>
      <c r="DB236">
        <f t="shared" si="446"/>
        <v>23.254738741400299</v>
      </c>
      <c r="DC236">
        <f t="shared" si="447"/>
        <v>26.731278933094874</v>
      </c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</row>
    <row r="237" spans="1:171" s="52" customFormat="1" x14ac:dyDescent="0.3">
      <c r="A237" s="81"/>
      <c r="B237" s="49" t="s">
        <v>39</v>
      </c>
      <c r="D237" s="52">
        <f>STDEVA(D214:D215,D232:D233)</f>
        <v>7.3780743649856957</v>
      </c>
      <c r="E237" s="52">
        <f t="shared" ref="E237:BP237" si="459">STDEVA(E214:E215,E232:E233)</f>
        <v>7.5391645722140144</v>
      </c>
      <c r="F237" s="52">
        <f t="shared" si="459"/>
        <v>7.6981554187854853</v>
      </c>
      <c r="G237" s="52">
        <f t="shared" si="459"/>
        <v>7.8141884976117151</v>
      </c>
      <c r="H237" s="52">
        <f t="shared" si="459"/>
        <v>7.9664016122818833</v>
      </c>
      <c r="I237" s="52">
        <f t="shared" si="459"/>
        <v>7.9908143773656031</v>
      </c>
      <c r="J237" s="52">
        <f t="shared" si="459"/>
        <v>8.0486656948187303</v>
      </c>
      <c r="K237" s="52">
        <f t="shared" si="459"/>
        <v>7.9619678458373162</v>
      </c>
      <c r="L237" s="52">
        <f t="shared" si="459"/>
        <v>7.8587136842754397</v>
      </c>
      <c r="M237" s="52">
        <f t="shared" si="459"/>
        <v>7.6552916153249502</v>
      </c>
      <c r="N237" s="52">
        <f t="shared" si="459"/>
        <v>7.4151204455500581</v>
      </c>
      <c r="O237" s="52">
        <f t="shared" si="459"/>
        <v>7.1207333494427978</v>
      </c>
      <c r="P237" s="52">
        <f t="shared" si="459"/>
        <v>6.8167247683081076</v>
      </c>
      <c r="Q237" s="52">
        <f t="shared" si="459"/>
        <v>6.5018471410950562</v>
      </c>
      <c r="R237" s="52">
        <f t="shared" si="459"/>
        <v>6.2053710159094884</v>
      </c>
      <c r="S237" s="52">
        <f t="shared" si="459"/>
        <v>5.9300654762212393</v>
      </c>
      <c r="T237" s="52">
        <f t="shared" si="459"/>
        <v>5.680075995631829</v>
      </c>
      <c r="U237" s="52">
        <f t="shared" si="459"/>
        <v>5.4664895014889892</v>
      </c>
      <c r="V237" s="52">
        <f t="shared" si="459"/>
        <v>5.2864696483966487</v>
      </c>
      <c r="W237" s="52">
        <f t="shared" si="459"/>
        <v>5.1317759739650546</v>
      </c>
      <c r="X237" s="52">
        <f t="shared" si="459"/>
        <v>4.999858866341202</v>
      </c>
      <c r="Y237" s="52">
        <f t="shared" si="459"/>
        <v>4.8814676073229775</v>
      </c>
      <c r="Z237" s="52">
        <f t="shared" si="459"/>
        <v>4.7550909146051747</v>
      </c>
      <c r="AA237" s="52">
        <f t="shared" si="459"/>
        <v>4.6379603473321547</v>
      </c>
      <c r="AB237" s="52">
        <f t="shared" si="459"/>
        <v>4.4937051330840658</v>
      </c>
      <c r="AC237" s="52">
        <f t="shared" si="459"/>
        <v>4.3521440572717545</v>
      </c>
      <c r="AD237" s="52">
        <f t="shared" si="459"/>
        <v>4.1870576777115218</v>
      </c>
      <c r="AE237" s="52">
        <f t="shared" si="459"/>
        <v>4.0188365240209727</v>
      </c>
      <c r="AF237" s="52">
        <f t="shared" si="459"/>
        <v>3.8636992551130178</v>
      </c>
      <c r="AG237" s="52">
        <f t="shared" si="459"/>
        <v>3.705915879381247</v>
      </c>
      <c r="AH237" s="52">
        <f t="shared" si="459"/>
        <v>3.5897519511604323</v>
      </c>
      <c r="AI237" s="52">
        <f t="shared" si="459"/>
        <v>3.4961897381446398</v>
      </c>
      <c r="AJ237" s="52">
        <f t="shared" si="459"/>
        <v>3.4406303460295726</v>
      </c>
      <c r="AK237" s="52">
        <f t="shared" si="459"/>
        <v>3.440518611307362</v>
      </c>
      <c r="AL237" s="52">
        <f t="shared" si="459"/>
        <v>3.4670411118615556</v>
      </c>
      <c r="AM237" s="52">
        <f t="shared" si="459"/>
        <v>3.5543683898896195</v>
      </c>
      <c r="AN237" s="52">
        <f t="shared" si="459"/>
        <v>3.6606097086730327</v>
      </c>
      <c r="AO237" s="52">
        <f t="shared" si="459"/>
        <v>3.8123658631680439</v>
      </c>
      <c r="AP237" s="52">
        <f t="shared" si="459"/>
        <v>3.9897380676452774</v>
      </c>
      <c r="AQ237" s="52">
        <f t="shared" si="459"/>
        <v>4.1968439043003247</v>
      </c>
      <c r="AR237" s="52">
        <f t="shared" si="459"/>
        <v>4.4245605207688135</v>
      </c>
      <c r="AS237" s="52">
        <f t="shared" si="459"/>
        <v>4.6757984034699005</v>
      </c>
      <c r="AT237" s="52">
        <f t="shared" si="459"/>
        <v>4.9415101986285874</v>
      </c>
      <c r="AU237" s="52">
        <f t="shared" si="459"/>
        <v>5.2183404547987644</v>
      </c>
      <c r="AV237" s="52">
        <f t="shared" si="459"/>
        <v>5.504321330427417</v>
      </c>
      <c r="AW237" s="52">
        <f t="shared" si="459"/>
        <v>5.7870537351333686</v>
      </c>
      <c r="AX237" s="52">
        <f t="shared" si="459"/>
        <v>6.0750091213559907</v>
      </c>
      <c r="AY237" s="52">
        <f t="shared" si="459"/>
        <v>6.3498340164897211</v>
      </c>
      <c r="AZ237" s="52">
        <f t="shared" si="459"/>
        <v>6.6220823653234193</v>
      </c>
      <c r="BA237" s="52">
        <f t="shared" si="459"/>
        <v>6.8780239680113722</v>
      </c>
      <c r="BB237" s="52">
        <f t="shared" si="459"/>
        <v>7.133639206903311</v>
      </c>
      <c r="BC237" s="52">
        <f t="shared" si="459"/>
        <v>7.369456493016032</v>
      </c>
      <c r="BD237" s="52">
        <f t="shared" si="459"/>
        <v>7.6001601446915759</v>
      </c>
      <c r="BE237" s="52">
        <f t="shared" si="459"/>
        <v>7.7976532973772805</v>
      </c>
      <c r="BF237" s="52">
        <f t="shared" si="459"/>
        <v>7.9737935627372041</v>
      </c>
      <c r="BG237" s="52">
        <f t="shared" si="459"/>
        <v>8.0902242425338411</v>
      </c>
      <c r="BH237" s="52">
        <f t="shared" si="459"/>
        <v>8.1681234523607813</v>
      </c>
      <c r="BI237" s="52">
        <f t="shared" si="459"/>
        <v>8.1756323439631231</v>
      </c>
      <c r="BJ237" s="52">
        <f t="shared" si="459"/>
        <v>8.1408991465327265</v>
      </c>
      <c r="BK237" s="52">
        <f t="shared" si="459"/>
        <v>8.0557481654389012</v>
      </c>
      <c r="BL237" s="52">
        <f t="shared" si="459"/>
        <v>7.947562724848364</v>
      </c>
      <c r="BM237" s="52">
        <f t="shared" si="459"/>
        <v>7.8217035958575103</v>
      </c>
      <c r="BN237" s="52">
        <f t="shared" si="459"/>
        <v>7.6941073952738401</v>
      </c>
      <c r="BO237" s="52">
        <f t="shared" si="459"/>
        <v>7.5587605804188476</v>
      </c>
      <c r="BP237" s="52">
        <f t="shared" si="459"/>
        <v>7.4304431946898584</v>
      </c>
      <c r="BQ237" s="52">
        <f t="shared" ref="BQ237:CY237" si="460">STDEVA(BQ214:BQ215,BQ232:BQ233)</f>
        <v>7.288489640901795</v>
      </c>
      <c r="BR237" s="52">
        <f t="shared" si="460"/>
        <v>7.1465855079341472</v>
      </c>
      <c r="BS237" s="52">
        <f t="shared" si="460"/>
        <v>6.9862067430686841</v>
      </c>
      <c r="BT237" s="52">
        <f t="shared" si="460"/>
        <v>6.8165044727364004</v>
      </c>
      <c r="BU237" s="52">
        <f t="shared" si="460"/>
        <v>6.6330317702450872</v>
      </c>
      <c r="BV237" s="52">
        <f t="shared" si="460"/>
        <v>6.4446394525411241</v>
      </c>
      <c r="BW237" s="52">
        <f t="shared" si="460"/>
        <v>6.2495184563148722</v>
      </c>
      <c r="BX237" s="52">
        <f t="shared" si="460"/>
        <v>6.0616229890643512</v>
      </c>
      <c r="BY237" s="52">
        <f t="shared" si="460"/>
        <v>5.8746461568169899</v>
      </c>
      <c r="BZ237" s="52">
        <f t="shared" si="460"/>
        <v>5.7055148944720822</v>
      </c>
      <c r="CA237" s="52">
        <f t="shared" si="460"/>
        <v>5.5513113293938874</v>
      </c>
      <c r="CB237" s="52">
        <f t="shared" si="460"/>
        <v>5.4224702718279456</v>
      </c>
      <c r="CC237" s="52">
        <f t="shared" si="460"/>
        <v>5.3203568459183721</v>
      </c>
      <c r="CD237" s="52">
        <f t="shared" si="460"/>
        <v>5.2538485279204874</v>
      </c>
      <c r="CE237" s="52">
        <f t="shared" si="460"/>
        <v>5.2216749740753388</v>
      </c>
      <c r="CF237" s="52">
        <f t="shared" si="460"/>
        <v>5.2322252937527907</v>
      </c>
      <c r="CG237" s="52">
        <f t="shared" si="460"/>
        <v>5.2826993608075812</v>
      </c>
      <c r="CH237" s="52">
        <f t="shared" si="460"/>
        <v>5.3708628936429061</v>
      </c>
      <c r="CI237" s="52">
        <f t="shared" si="460"/>
        <v>5.5018829617032861</v>
      </c>
      <c r="CJ237" s="52">
        <f t="shared" si="460"/>
        <v>5.6574896489782445</v>
      </c>
      <c r="CK237" s="52">
        <f t="shared" si="460"/>
        <v>5.8449595675642421</v>
      </c>
      <c r="CL237" s="52">
        <f t="shared" si="460"/>
        <v>6.0439572685921501</v>
      </c>
      <c r="CM237" s="52">
        <f t="shared" si="460"/>
        <v>6.2472461655736096</v>
      </c>
      <c r="CN237" s="52">
        <f t="shared" si="460"/>
        <v>6.4468995915942742</v>
      </c>
      <c r="CO237" s="52">
        <f t="shared" si="460"/>
        <v>6.6355564234796391</v>
      </c>
      <c r="CP237" s="52">
        <f t="shared" si="460"/>
        <v>6.7932429904966778</v>
      </c>
      <c r="CQ237" s="52">
        <f t="shared" si="460"/>
        <v>6.9403197682332705</v>
      </c>
      <c r="CR237" s="52">
        <f t="shared" si="460"/>
        <v>7.033763557050082</v>
      </c>
      <c r="CS237" s="52">
        <f t="shared" si="460"/>
        <v>7.1146300345649758</v>
      </c>
      <c r="CT237" s="52">
        <f t="shared" si="460"/>
        <v>7.1562577746388625</v>
      </c>
      <c r="CU237" s="52">
        <f t="shared" si="460"/>
        <v>7.1646998814342657</v>
      </c>
      <c r="CV237" s="52">
        <f t="shared" si="460"/>
        <v>7.1782163522188425</v>
      </c>
      <c r="CW237" s="52">
        <f t="shared" si="460"/>
        <v>7.1487638700406881</v>
      </c>
      <c r="CX237" s="52">
        <f t="shared" si="460"/>
        <v>7.1389859241732365</v>
      </c>
      <c r="CY237" s="52">
        <f t="shared" si="460"/>
        <v>7.1151730257406438</v>
      </c>
      <c r="CZ237" s="52">
        <f t="shared" ref="CZ237" si="461">STDEVA(CZ214:CZ215,CZ232:CZ233)</f>
        <v>7.0870269853462693</v>
      </c>
      <c r="DA237">
        <f t="shared" si="445"/>
        <v>8.1756323439631231</v>
      </c>
      <c r="DB237">
        <f t="shared" si="446"/>
        <v>3.440518611307362</v>
      </c>
      <c r="DC237">
        <f t="shared" si="447"/>
        <v>4.7351137326557611</v>
      </c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</row>
    <row r="238" spans="1:171" s="52" customFormat="1" x14ac:dyDescent="0.3">
      <c r="A238" s="81"/>
      <c r="B238" s="49" t="s">
        <v>40</v>
      </c>
      <c r="D238" s="52">
        <f>AVERAGE(D218:D225,D228:D231,D234:D235)</f>
        <v>42.835496282163227</v>
      </c>
      <c r="E238" s="52">
        <f t="shared" ref="E238:BP238" si="462">AVERAGE(E218:E225,E228:E231,E234:E235)</f>
        <v>42.554228850982966</v>
      </c>
      <c r="F238" s="52">
        <f t="shared" si="462"/>
        <v>42.252625018376477</v>
      </c>
      <c r="G238" s="52">
        <f t="shared" si="462"/>
        <v>41.612422924756586</v>
      </c>
      <c r="H238" s="52">
        <f t="shared" si="462"/>
        <v>40.87559011747414</v>
      </c>
      <c r="I238" s="52">
        <f t="shared" si="462"/>
        <v>39.836832411119595</v>
      </c>
      <c r="J238" s="52">
        <f t="shared" si="462"/>
        <v>38.63557348879916</v>
      </c>
      <c r="K238" s="52">
        <f t="shared" si="462"/>
        <v>37.218878625117952</v>
      </c>
      <c r="L238" s="52">
        <f t="shared" si="462"/>
        <v>35.645114870263548</v>
      </c>
      <c r="M238" s="52">
        <f t="shared" si="462"/>
        <v>33.95268604686725</v>
      </c>
      <c r="N238" s="52">
        <f t="shared" si="462"/>
        <v>32.206033214986299</v>
      </c>
      <c r="O238" s="52">
        <f t="shared" si="462"/>
        <v>30.432780581624908</v>
      </c>
      <c r="P238" s="52">
        <f t="shared" si="462"/>
        <v>28.735222346718704</v>
      </c>
      <c r="Q238" s="52">
        <f t="shared" si="462"/>
        <v>27.106047486135452</v>
      </c>
      <c r="R238" s="52">
        <f t="shared" si="462"/>
        <v>25.639171554254592</v>
      </c>
      <c r="S238" s="52">
        <f t="shared" si="462"/>
        <v>24.321406855135756</v>
      </c>
      <c r="T238" s="52">
        <f t="shared" si="462"/>
        <v>23.193780726986414</v>
      </c>
      <c r="U238" s="52">
        <f t="shared" si="462"/>
        <v>22.247432769721364</v>
      </c>
      <c r="V238" s="52">
        <f t="shared" si="462"/>
        <v>21.489848792841919</v>
      </c>
      <c r="W238" s="52">
        <f t="shared" si="462"/>
        <v>20.897895396868307</v>
      </c>
      <c r="X238" s="52">
        <f t="shared" si="462"/>
        <v>20.464922574899678</v>
      </c>
      <c r="Y238" s="52">
        <f t="shared" si="462"/>
        <v>20.170352475001852</v>
      </c>
      <c r="Z238" s="52">
        <f t="shared" si="462"/>
        <v>20.011379168855569</v>
      </c>
      <c r="AA238" s="52">
        <f t="shared" si="462"/>
        <v>19.960909307769644</v>
      </c>
      <c r="AB238" s="52">
        <f t="shared" si="462"/>
        <v>20.033235469142586</v>
      </c>
      <c r="AC238" s="52">
        <f t="shared" si="462"/>
        <v>20.20499512264567</v>
      </c>
      <c r="AD238" s="52">
        <f t="shared" si="462"/>
        <v>20.499093072876228</v>
      </c>
      <c r="AE238" s="52">
        <f t="shared" si="462"/>
        <v>20.898424846742728</v>
      </c>
      <c r="AF238" s="52">
        <f t="shared" si="462"/>
        <v>21.41577801907864</v>
      </c>
      <c r="AG238" s="52">
        <f t="shared" si="462"/>
        <v>22.046229793630882</v>
      </c>
      <c r="AH238" s="52">
        <f t="shared" si="462"/>
        <v>22.79493112189957</v>
      </c>
      <c r="AI238" s="52">
        <f t="shared" si="462"/>
        <v>23.656706789228306</v>
      </c>
      <c r="AJ238" s="52">
        <f t="shared" si="462"/>
        <v>24.623301470306789</v>
      </c>
      <c r="AK238" s="52">
        <f t="shared" si="462"/>
        <v>25.700622953964292</v>
      </c>
      <c r="AL238" s="52">
        <f t="shared" si="462"/>
        <v>26.854433893038081</v>
      </c>
      <c r="AM238" s="52">
        <f t="shared" si="462"/>
        <v>28.098991019545188</v>
      </c>
      <c r="AN238" s="52">
        <f t="shared" si="462"/>
        <v>29.39256273410502</v>
      </c>
      <c r="AO238" s="52">
        <f t="shared" si="462"/>
        <v>30.730497191739264</v>
      </c>
      <c r="AP238" s="52">
        <f t="shared" si="462"/>
        <v>32.089519466623166</v>
      </c>
      <c r="AQ238" s="52">
        <f t="shared" si="462"/>
        <v>33.442429961391362</v>
      </c>
      <c r="AR238" s="52">
        <f t="shared" si="462"/>
        <v>34.782329570275046</v>
      </c>
      <c r="AS238" s="52">
        <f t="shared" si="462"/>
        <v>36.068984644696997</v>
      </c>
      <c r="AT238" s="52">
        <f t="shared" si="462"/>
        <v>37.299720420835115</v>
      </c>
      <c r="AU238" s="52">
        <f t="shared" si="462"/>
        <v>38.454055975521058</v>
      </c>
      <c r="AV238" s="52">
        <f t="shared" si="462"/>
        <v>39.517450270721199</v>
      </c>
      <c r="AW238" s="52">
        <f t="shared" si="462"/>
        <v>40.4808298147668</v>
      </c>
      <c r="AX238" s="52">
        <f t="shared" si="462"/>
        <v>41.347996173699457</v>
      </c>
      <c r="AY238" s="52">
        <f t="shared" si="462"/>
        <v>42.093850047308756</v>
      </c>
      <c r="AZ238" s="52">
        <f t="shared" si="462"/>
        <v>42.759586529072472</v>
      </c>
      <c r="BA238" s="52">
        <f t="shared" si="462"/>
        <v>43.300581545534975</v>
      </c>
      <c r="BB238" s="52">
        <f t="shared" si="462"/>
        <v>43.778894675346955</v>
      </c>
      <c r="BC238" s="52">
        <f t="shared" si="462"/>
        <v>44.146197093141879</v>
      </c>
      <c r="BD238" s="52">
        <f t="shared" si="462"/>
        <v>44.454992520844044</v>
      </c>
      <c r="BE238" s="52">
        <f t="shared" si="462"/>
        <v>44.690048891275183</v>
      </c>
      <c r="BF238" s="52">
        <f t="shared" si="462"/>
        <v>44.863637748677476</v>
      </c>
      <c r="BG238" s="52">
        <f t="shared" si="462"/>
        <v>44.978230575418713</v>
      </c>
      <c r="BH238" s="52">
        <f t="shared" si="462"/>
        <v>45.029497629405924</v>
      </c>
      <c r="BI238" s="52">
        <f t="shared" si="462"/>
        <v>45.024836755059596</v>
      </c>
      <c r="BJ238" s="52">
        <f t="shared" si="462"/>
        <v>44.955927860962639</v>
      </c>
      <c r="BK238" s="52">
        <f t="shared" si="462"/>
        <v>44.835168109803263</v>
      </c>
      <c r="BL238" s="52">
        <f t="shared" si="462"/>
        <v>44.659898972462045</v>
      </c>
      <c r="BM238" s="52">
        <f t="shared" si="462"/>
        <v>44.440353526247677</v>
      </c>
      <c r="BN238" s="52">
        <f t="shared" si="462"/>
        <v>44.192818054212744</v>
      </c>
      <c r="BO238" s="52">
        <f t="shared" si="462"/>
        <v>43.915713502851972</v>
      </c>
      <c r="BP238" s="52">
        <f t="shared" si="462"/>
        <v>43.638850178193834</v>
      </c>
      <c r="BQ238" s="52">
        <f t="shared" ref="BQ238:CY238" si="463">AVERAGE(BQ218:BQ225,BQ228:BQ231,BQ234:BQ235)</f>
        <v>43.355735577734478</v>
      </c>
      <c r="BR238" s="52">
        <f t="shared" si="463"/>
        <v>43.08865904211833</v>
      </c>
      <c r="BS238" s="52">
        <f t="shared" si="463"/>
        <v>42.840205954372969</v>
      </c>
      <c r="BT238" s="52">
        <f t="shared" si="463"/>
        <v>42.608241866372559</v>
      </c>
      <c r="BU238" s="52">
        <f t="shared" si="463"/>
        <v>42.403121437116873</v>
      </c>
      <c r="BV238" s="52">
        <f t="shared" si="463"/>
        <v>42.208131611309732</v>
      </c>
      <c r="BW238" s="52">
        <f t="shared" si="463"/>
        <v>42.032401020880904</v>
      </c>
      <c r="BX238" s="52">
        <f t="shared" si="463"/>
        <v>41.858874434400661</v>
      </c>
      <c r="BY238" s="52">
        <f t="shared" si="463"/>
        <v>41.693249137976657</v>
      </c>
      <c r="BZ238" s="52">
        <f t="shared" si="463"/>
        <v>41.525445513554317</v>
      </c>
      <c r="CA238" s="52">
        <f t="shared" si="463"/>
        <v>41.357654647876366</v>
      </c>
      <c r="CB238" s="52">
        <f t="shared" si="463"/>
        <v>41.188963428229975</v>
      </c>
      <c r="CC238" s="52">
        <f t="shared" si="463"/>
        <v>41.02258127707362</v>
      </c>
      <c r="CD238" s="52">
        <f t="shared" si="463"/>
        <v>40.856148253840715</v>
      </c>
      <c r="CE238" s="52">
        <f t="shared" si="463"/>
        <v>40.70280976894697</v>
      </c>
      <c r="CF238" s="52">
        <f t="shared" si="463"/>
        <v>40.552962999788996</v>
      </c>
      <c r="CG238" s="52">
        <f t="shared" si="463"/>
        <v>40.427308355154182</v>
      </c>
      <c r="CH238" s="52">
        <f t="shared" si="463"/>
        <v>40.31330714508622</v>
      </c>
      <c r="CI238" s="52">
        <f t="shared" si="463"/>
        <v>40.227212814172219</v>
      </c>
      <c r="CJ238" s="52">
        <f t="shared" si="463"/>
        <v>40.164452411874834</v>
      </c>
      <c r="CK238" s="52">
        <f t="shared" si="463"/>
        <v>40.131323672868518</v>
      </c>
      <c r="CL238" s="52">
        <f t="shared" si="463"/>
        <v>40.131158947731535</v>
      </c>
      <c r="CM238" s="52">
        <f t="shared" si="463"/>
        <v>40.160926349225591</v>
      </c>
      <c r="CN238" s="52">
        <f t="shared" si="463"/>
        <v>40.232272302305269</v>
      </c>
      <c r="CO238" s="52">
        <f t="shared" si="463"/>
        <v>40.333118162419353</v>
      </c>
      <c r="CP238" s="52">
        <f t="shared" si="463"/>
        <v>40.481403813981835</v>
      </c>
      <c r="CQ238" s="52">
        <f t="shared" si="463"/>
        <v>40.657736508074088</v>
      </c>
      <c r="CR238" s="52">
        <f t="shared" si="463"/>
        <v>40.878531464981606</v>
      </c>
      <c r="CS238" s="52">
        <f t="shared" si="463"/>
        <v>41.126814899243996</v>
      </c>
      <c r="CT238" s="52">
        <f t="shared" si="463"/>
        <v>41.40275176850502</v>
      </c>
      <c r="CU238" s="52">
        <f t="shared" si="463"/>
        <v>41.700109656175059</v>
      </c>
      <c r="CV238" s="52">
        <f t="shared" si="463"/>
        <v>42.001322629168222</v>
      </c>
      <c r="CW238" s="52">
        <f t="shared" si="463"/>
        <v>42.296339654253181</v>
      </c>
      <c r="CX238" s="52">
        <f t="shared" si="463"/>
        <v>42.579299445208491</v>
      </c>
      <c r="CY238" s="52">
        <f t="shared" si="463"/>
        <v>42.78857712482052</v>
      </c>
      <c r="CZ238" s="52">
        <f t="shared" ref="CZ238" si="464">AVERAGE(CZ218:CZ225,CZ228:CZ231,CZ234:CZ235)</f>
        <v>42.993215205623521</v>
      </c>
      <c r="DA238">
        <f t="shared" si="445"/>
        <v>45.029497629405924</v>
      </c>
      <c r="DB238">
        <f t="shared" si="446"/>
        <v>19.960909307769644</v>
      </c>
      <c r="DC238">
        <f t="shared" si="447"/>
        <v>25.06858832163628</v>
      </c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</row>
    <row r="239" spans="1:171" s="52" customFormat="1" x14ac:dyDescent="0.3">
      <c r="A239" s="81"/>
      <c r="B239" s="49" t="s">
        <v>41</v>
      </c>
      <c r="D239" s="52">
        <f>STDEVA(D218:D225,D228:D231,D234:D235)</f>
        <v>6.359085877809485</v>
      </c>
      <c r="E239" s="52">
        <f t="shared" ref="E239:BP239" si="465">STDEVA(E218:E225,E228:E231,E234:E235)</f>
        <v>6.302271969670949</v>
      </c>
      <c r="F239" s="52">
        <f t="shared" si="465"/>
        <v>6.2527429586791348</v>
      </c>
      <c r="G239" s="52">
        <f t="shared" si="465"/>
        <v>6.2133660368719124</v>
      </c>
      <c r="H239" s="52">
        <f t="shared" si="465"/>
        <v>6.1957465067345971</v>
      </c>
      <c r="I239" s="52">
        <f t="shared" si="465"/>
        <v>6.1613449856308673</v>
      </c>
      <c r="J239" s="52">
        <f t="shared" si="465"/>
        <v>6.1537996322999895</v>
      </c>
      <c r="K239" s="52">
        <f t="shared" si="465"/>
        <v>6.1157538341701763</v>
      </c>
      <c r="L239" s="52">
        <f t="shared" si="465"/>
        <v>6.0812685098252537</v>
      </c>
      <c r="M239" s="52">
        <f t="shared" si="465"/>
        <v>6.0209159718892549</v>
      </c>
      <c r="N239" s="52">
        <f t="shared" si="465"/>
        <v>5.9202964861913117</v>
      </c>
      <c r="O239" s="52">
        <f t="shared" si="465"/>
        <v>5.8054812292014102</v>
      </c>
      <c r="P239" s="52">
        <f t="shared" si="465"/>
        <v>5.6356350800844899</v>
      </c>
      <c r="Q239" s="52">
        <f t="shared" si="465"/>
        <v>5.4558928404170928</v>
      </c>
      <c r="R239" s="52">
        <f t="shared" si="465"/>
        <v>5.2480184274848121</v>
      </c>
      <c r="S239" s="52">
        <f t="shared" si="465"/>
        <v>5.0255262815088537</v>
      </c>
      <c r="T239" s="52">
        <f t="shared" si="465"/>
        <v>4.8221411747188316</v>
      </c>
      <c r="U239" s="52">
        <f t="shared" si="465"/>
        <v>4.593351422453396</v>
      </c>
      <c r="V239" s="52">
        <f t="shared" si="465"/>
        <v>4.4193146164120947</v>
      </c>
      <c r="W239" s="52">
        <f t="shared" si="465"/>
        <v>4.2294017373556914</v>
      </c>
      <c r="X239" s="52">
        <f t="shared" si="465"/>
        <v>4.1043845934837035</v>
      </c>
      <c r="Y239" s="52">
        <f t="shared" si="465"/>
        <v>3.9827451049095735</v>
      </c>
      <c r="Z239" s="52">
        <f t="shared" si="465"/>
        <v>3.9245836896547237</v>
      </c>
      <c r="AA239" s="52">
        <f t="shared" si="465"/>
        <v>3.8797325461972565</v>
      </c>
      <c r="AB239" s="52">
        <f t="shared" si="465"/>
        <v>3.8808918011211508</v>
      </c>
      <c r="AC239" s="52">
        <f t="shared" si="465"/>
        <v>3.8969954972410403</v>
      </c>
      <c r="AD239" s="52">
        <f t="shared" si="465"/>
        <v>3.9431594247527513</v>
      </c>
      <c r="AE239" s="52">
        <f t="shared" si="465"/>
        <v>4.0131820848955053</v>
      </c>
      <c r="AF239" s="52">
        <f t="shared" si="465"/>
        <v>4.1171888470809082</v>
      </c>
      <c r="AG239" s="52">
        <f t="shared" si="465"/>
        <v>4.2660269813093166</v>
      </c>
      <c r="AH239" s="52">
        <f t="shared" si="465"/>
        <v>4.4652037706380998</v>
      </c>
      <c r="AI239" s="52">
        <f t="shared" si="465"/>
        <v>4.7189868514687463</v>
      </c>
      <c r="AJ239" s="52">
        <f t="shared" si="465"/>
        <v>5.0214729032014533</v>
      </c>
      <c r="AK239" s="52">
        <f t="shared" si="465"/>
        <v>5.3611700429118541</v>
      </c>
      <c r="AL239" s="52">
        <f t="shared" si="465"/>
        <v>5.7166393564103215</v>
      </c>
      <c r="AM239" s="52">
        <f t="shared" si="465"/>
        <v>6.0643239653032266</v>
      </c>
      <c r="AN239" s="52">
        <f t="shared" si="465"/>
        <v>6.3812311669735768</v>
      </c>
      <c r="AO239" s="52">
        <f t="shared" si="465"/>
        <v>6.6380503011203578</v>
      </c>
      <c r="AP239" s="52">
        <f t="shared" si="465"/>
        <v>6.8339504368291557</v>
      </c>
      <c r="AQ239" s="52">
        <f t="shared" si="465"/>
        <v>6.9295018452727479</v>
      </c>
      <c r="AR239" s="52">
        <f t="shared" si="465"/>
        <v>6.9616502718665503</v>
      </c>
      <c r="AS239" s="52">
        <f t="shared" si="465"/>
        <v>6.8851311763940304</v>
      </c>
      <c r="AT239" s="52">
        <f t="shared" si="465"/>
        <v>6.7608644385070074</v>
      </c>
      <c r="AU239" s="52">
        <f t="shared" si="465"/>
        <v>6.5709135469484865</v>
      </c>
      <c r="AV239" s="52">
        <f t="shared" si="465"/>
        <v>6.3735608112904245</v>
      </c>
      <c r="AW239" s="52">
        <f t="shared" si="465"/>
        <v>6.1781610818723722</v>
      </c>
      <c r="AX239" s="52">
        <f t="shared" si="465"/>
        <v>6.0396571401099681</v>
      </c>
      <c r="AY239" s="52">
        <f t="shared" si="465"/>
        <v>5.9861096224144719</v>
      </c>
      <c r="AZ239" s="52">
        <f t="shared" si="465"/>
        <v>6.0463247247137932</v>
      </c>
      <c r="BA239" s="52">
        <f t="shared" si="465"/>
        <v>6.2388981330368312</v>
      </c>
      <c r="BB239" s="52">
        <f t="shared" si="465"/>
        <v>6.5456386596199918</v>
      </c>
      <c r="BC239" s="52">
        <f t="shared" si="465"/>
        <v>6.9559513697648736</v>
      </c>
      <c r="BD239" s="52">
        <f t="shared" si="465"/>
        <v>7.4267793470098979</v>
      </c>
      <c r="BE239" s="52">
        <f t="shared" si="465"/>
        <v>7.9304525457799233</v>
      </c>
      <c r="BF239" s="52">
        <f t="shared" si="465"/>
        <v>8.4417238260389578</v>
      </c>
      <c r="BG239" s="52">
        <f t="shared" si="465"/>
        <v>8.9384598410948222</v>
      </c>
      <c r="BH239" s="52">
        <f t="shared" si="465"/>
        <v>9.4065854532727773</v>
      </c>
      <c r="BI239" s="52">
        <f t="shared" si="465"/>
        <v>9.8378631790545512</v>
      </c>
      <c r="BJ239" s="52">
        <f t="shared" si="465"/>
        <v>10.222521545045534</v>
      </c>
      <c r="BK239" s="52">
        <f t="shared" si="465"/>
        <v>10.56651209203271</v>
      </c>
      <c r="BL239" s="52">
        <f t="shared" si="465"/>
        <v>10.866593655296095</v>
      </c>
      <c r="BM239" s="52">
        <f t="shared" si="465"/>
        <v>11.135977243815711</v>
      </c>
      <c r="BN239" s="52">
        <f t="shared" si="465"/>
        <v>11.373340394203504</v>
      </c>
      <c r="BO239" s="52">
        <f t="shared" si="465"/>
        <v>11.602915110536582</v>
      </c>
      <c r="BP239" s="52">
        <f t="shared" si="465"/>
        <v>11.807067437899114</v>
      </c>
      <c r="BQ239" s="52">
        <f t="shared" ref="BQ239:CY239" si="466">STDEVA(BQ218:BQ225,BQ228:BQ231,BQ234:BQ235)</f>
        <v>12.013971720649579</v>
      </c>
      <c r="BR239" s="52">
        <f t="shared" si="466"/>
        <v>12.203848976594273</v>
      </c>
      <c r="BS239" s="52">
        <f t="shared" si="466"/>
        <v>12.382008937879229</v>
      </c>
      <c r="BT239" s="52">
        <f t="shared" si="466"/>
        <v>12.541658146587874</v>
      </c>
      <c r="BU239" s="52">
        <f t="shared" si="466"/>
        <v>12.666899126992572</v>
      </c>
      <c r="BV239" s="52">
        <f t="shared" si="466"/>
        <v>12.759999935213235</v>
      </c>
      <c r="BW239" s="52">
        <f t="shared" si="466"/>
        <v>12.804662587410741</v>
      </c>
      <c r="BX239" s="52">
        <f t="shared" si="466"/>
        <v>12.801544151370344</v>
      </c>
      <c r="BY239" s="52">
        <f t="shared" si="466"/>
        <v>12.746271547832427</v>
      </c>
      <c r="BZ239" s="52">
        <f t="shared" si="466"/>
        <v>12.635793964713617</v>
      </c>
      <c r="CA239" s="52">
        <f t="shared" si="466"/>
        <v>12.482037485490217</v>
      </c>
      <c r="CB239" s="52">
        <f t="shared" si="466"/>
        <v>12.272507036152458</v>
      </c>
      <c r="CC239" s="52">
        <f t="shared" si="466"/>
        <v>12.031423220173959</v>
      </c>
      <c r="CD239" s="52">
        <f t="shared" si="466"/>
        <v>11.754840146894256</v>
      </c>
      <c r="CE239" s="52">
        <f t="shared" si="466"/>
        <v>11.458438808472184</v>
      </c>
      <c r="CF239" s="52">
        <f t="shared" si="466"/>
        <v>11.145235007591371</v>
      </c>
      <c r="CG239" s="52">
        <f t="shared" si="466"/>
        <v>10.825926159695241</v>
      </c>
      <c r="CH239" s="52">
        <f t="shared" si="466"/>
        <v>10.508043586376536</v>
      </c>
      <c r="CI239" s="52">
        <f t="shared" si="466"/>
        <v>10.194049449152763</v>
      </c>
      <c r="CJ239" s="52">
        <f t="shared" si="466"/>
        <v>9.8940196703282268</v>
      </c>
      <c r="CK239" s="52">
        <f t="shared" si="466"/>
        <v>9.6000802692474174</v>
      </c>
      <c r="CL239" s="52">
        <f t="shared" si="466"/>
        <v>9.3242987240805419</v>
      </c>
      <c r="CM239" s="52">
        <f t="shared" si="466"/>
        <v>9.0523623970464708</v>
      </c>
      <c r="CN239" s="52">
        <f t="shared" si="466"/>
        <v>8.7925806543282317</v>
      </c>
      <c r="CO239" s="52">
        <f t="shared" si="466"/>
        <v>8.5366095796901842</v>
      </c>
      <c r="CP239" s="52">
        <f t="shared" si="466"/>
        <v>8.281516899993143</v>
      </c>
      <c r="CQ239" s="52">
        <f t="shared" si="466"/>
        <v>8.0337786660826698</v>
      </c>
      <c r="CR239" s="52">
        <f t="shared" si="466"/>
        <v>7.7830027793614009</v>
      </c>
      <c r="CS239" s="52">
        <f t="shared" si="466"/>
        <v>7.5432792612904622</v>
      </c>
      <c r="CT239" s="52">
        <f t="shared" si="466"/>
        <v>7.3076371794389567</v>
      </c>
      <c r="CU239" s="52">
        <f t="shared" si="466"/>
        <v>7.0881023432347705</v>
      </c>
      <c r="CV239" s="52">
        <f t="shared" si="466"/>
        <v>6.881783471837795</v>
      </c>
      <c r="CW239" s="52">
        <f t="shared" si="466"/>
        <v>6.7023071558133429</v>
      </c>
      <c r="CX239" s="52">
        <f t="shared" si="466"/>
        <v>6.5382532039028547</v>
      </c>
      <c r="CY239" s="52">
        <f t="shared" si="466"/>
        <v>6.4171100544821709</v>
      </c>
      <c r="CZ239" s="52">
        <f t="shared" ref="CZ239" si="467">STDEVA(CZ218:CZ225,CZ228:CZ231,CZ234:CZ235)</f>
        <v>6.303760857703228</v>
      </c>
      <c r="DA239">
        <f t="shared" si="445"/>
        <v>12.804662587410741</v>
      </c>
      <c r="DB239">
        <f t="shared" si="446"/>
        <v>3.8797325461972565</v>
      </c>
      <c r="DC239">
        <f t="shared" si="447"/>
        <v>8.924930041213484</v>
      </c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</row>
    <row r="240" spans="1:171" x14ac:dyDescent="0.3">
      <c r="A240" s="81"/>
      <c r="B240" s="83" t="s">
        <v>25</v>
      </c>
      <c r="C240" t="s">
        <v>69</v>
      </c>
      <c r="D240">
        <v>48.356337815097497</v>
      </c>
      <c r="E240">
        <v>51.2725206622396</v>
      </c>
      <c r="F240">
        <v>54.187609540136997</v>
      </c>
      <c r="G240">
        <v>57.091016436208598</v>
      </c>
      <c r="H240">
        <v>59.976430293241897</v>
      </c>
      <c r="I240">
        <v>62.751349318836802</v>
      </c>
      <c r="J240">
        <v>65.469799287438704</v>
      </c>
      <c r="K240">
        <v>67.971056297537103</v>
      </c>
      <c r="L240">
        <v>70.355350980914494</v>
      </c>
      <c r="M240">
        <v>72.427630007046503</v>
      </c>
      <c r="N240">
        <v>74.307851105364193</v>
      </c>
      <c r="O240">
        <v>75.813025583330401</v>
      </c>
      <c r="P240">
        <v>77.048813917798697</v>
      </c>
      <c r="Q240">
        <v>77.887586030641202</v>
      </c>
      <c r="R240">
        <v>78.390565776931496</v>
      </c>
      <c r="S240">
        <v>78.514710777611</v>
      </c>
      <c r="T240">
        <v>78.262152653866096</v>
      </c>
      <c r="U240">
        <v>77.681825974320702</v>
      </c>
      <c r="V240">
        <v>76.729069547828104</v>
      </c>
      <c r="W240">
        <v>75.511783635239695</v>
      </c>
      <c r="X240">
        <v>73.989135604224003</v>
      </c>
      <c r="Y240">
        <v>72.268940192853293</v>
      </c>
      <c r="Z240">
        <v>70.323709360269504</v>
      </c>
      <c r="AA240">
        <v>68.250046877151703</v>
      </c>
      <c r="AB240">
        <v>66.028125302223202</v>
      </c>
      <c r="AC240">
        <v>63.736652679654398</v>
      </c>
      <c r="AD240">
        <v>61.359620784761297</v>
      </c>
      <c r="AE240">
        <v>58.953554716201097</v>
      </c>
      <c r="AF240">
        <v>56.508514975743701</v>
      </c>
      <c r="AG240">
        <v>54.054099527743602</v>
      </c>
      <c r="AH240">
        <v>51.579044742361802</v>
      </c>
      <c r="AI240">
        <v>49.093377451148498</v>
      </c>
      <c r="AJ240">
        <v>46.581105386656901</v>
      </c>
      <c r="AK240">
        <v>44.037150538015901</v>
      </c>
      <c r="AL240">
        <v>41.443770137605597</v>
      </c>
      <c r="AM240">
        <v>38.789830728563103</v>
      </c>
      <c r="AN240">
        <v>36.054708651210603</v>
      </c>
      <c r="AO240">
        <v>33.241168966870703</v>
      </c>
      <c r="AP240">
        <v>30.318972157992398</v>
      </c>
      <c r="AQ240">
        <v>27.315245476065598</v>
      </c>
      <c r="AR240">
        <v>24.194705705669602</v>
      </c>
      <c r="AS240">
        <v>21.006369903525101</v>
      </c>
      <c r="AT240">
        <v>17.7226120282157</v>
      </c>
      <c r="AU240">
        <v>14.401665384664399</v>
      </c>
      <c r="AV240">
        <v>11.0448799387962</v>
      </c>
      <c r="AW240">
        <v>7.6962559707770799</v>
      </c>
      <c r="AX240">
        <v>4.4159622164210601</v>
      </c>
      <c r="AY240">
        <v>1.1969681457993999</v>
      </c>
      <c r="AZ240">
        <v>-1.8051320637278401</v>
      </c>
      <c r="BA240">
        <v>-4.6961482555342799</v>
      </c>
      <c r="BB240">
        <v>-7.19284347059655</v>
      </c>
      <c r="BC240">
        <v>-9.5241218490298198</v>
      </c>
      <c r="BD240">
        <v>-11.316927171066499</v>
      </c>
      <c r="BE240">
        <v>-12.8939916172623</v>
      </c>
      <c r="BF240">
        <v>-13.8850255534008</v>
      </c>
      <c r="BG240">
        <v>-14.6240896320195</v>
      </c>
      <c r="BH240">
        <v>-14.8245634948556</v>
      </c>
      <c r="BI240">
        <v>-14.7873589619496</v>
      </c>
      <c r="BJ240">
        <v>-14.3398041863661</v>
      </c>
      <c r="BK240">
        <v>-13.7200021101152</v>
      </c>
      <c r="BL240">
        <v>-12.855110441175199</v>
      </c>
      <c r="BM240">
        <v>-11.9107106710688</v>
      </c>
      <c r="BN240">
        <v>-10.8755045378582</v>
      </c>
      <c r="BO240">
        <v>-9.8474088009196397</v>
      </c>
      <c r="BP240">
        <v>-8.8404482628803809</v>
      </c>
      <c r="BQ240">
        <v>-7.8947066369746004</v>
      </c>
      <c r="BR240">
        <v>-7.0276007719773999</v>
      </c>
      <c r="BS240">
        <v>-6.2329303112692296</v>
      </c>
      <c r="BT240">
        <v>-5.5251665294135304</v>
      </c>
      <c r="BU240">
        <v>-4.86261674359457</v>
      </c>
      <c r="BV240">
        <v>-4.25921059178566</v>
      </c>
      <c r="BW240">
        <v>-3.6611693280615101</v>
      </c>
      <c r="BX240">
        <v>-3.0743096590322301</v>
      </c>
      <c r="BY240">
        <v>-2.4583186468973199</v>
      </c>
      <c r="BZ240">
        <v>-1.80207054661856</v>
      </c>
      <c r="CA240">
        <v>-1.0944694214983499</v>
      </c>
      <c r="CB240">
        <v>-0.30156760212525302</v>
      </c>
      <c r="CC240">
        <v>0.55725982274984398</v>
      </c>
      <c r="CD240">
        <v>1.5287488806516101</v>
      </c>
      <c r="CE240">
        <v>2.5779451208411799</v>
      </c>
      <c r="CF240">
        <v>3.7523548205293298</v>
      </c>
      <c r="CG240">
        <v>5.0122934562383499</v>
      </c>
      <c r="CH240">
        <v>6.3975109080372397</v>
      </c>
      <c r="CI240">
        <v>7.8719169287025403</v>
      </c>
      <c r="CJ240">
        <v>9.46245660134894</v>
      </c>
      <c r="CK240">
        <v>11.145352889727199</v>
      </c>
      <c r="CL240">
        <v>12.922901544457501</v>
      </c>
      <c r="CM240">
        <v>14.7946165781003</v>
      </c>
      <c r="CN240">
        <v>16.738302501510699</v>
      </c>
      <c r="CO240">
        <v>18.7729504898691</v>
      </c>
      <c r="CP240">
        <v>20.859952104008698</v>
      </c>
      <c r="CQ240">
        <v>23.034264908152799</v>
      </c>
      <c r="CR240">
        <v>25.246737697467299</v>
      </c>
      <c r="CS240">
        <v>27.549649435494299</v>
      </c>
      <c r="CT240">
        <v>29.8819528967338</v>
      </c>
      <c r="CU240">
        <v>32.316871080053701</v>
      </c>
      <c r="CV240">
        <v>34.774810218897102</v>
      </c>
      <c r="CW240">
        <v>37.349046287932197</v>
      </c>
      <c r="CX240">
        <v>39.939034651426198</v>
      </c>
      <c r="CY240">
        <v>42.645869383647302</v>
      </c>
      <c r="CZ240">
        <v>45.359781952404397</v>
      </c>
      <c r="DA240">
        <f t="shared" si="445"/>
        <v>78.514710777611</v>
      </c>
      <c r="DB240">
        <f t="shared" si="446"/>
        <v>-14.8245634948556</v>
      </c>
      <c r="DC240">
        <f t="shared" si="447"/>
        <v>93.339274272466596</v>
      </c>
    </row>
    <row r="241" spans="1:107" x14ac:dyDescent="0.3">
      <c r="A241" s="81"/>
      <c r="B241" s="83"/>
      <c r="C241" t="s">
        <v>69</v>
      </c>
      <c r="D241">
        <v>49.337651566692799</v>
      </c>
      <c r="E241">
        <v>52.248463466292101</v>
      </c>
      <c r="F241">
        <v>55.158602288418599</v>
      </c>
      <c r="G241">
        <v>58.031987071331301</v>
      </c>
      <c r="H241">
        <v>60.894048690038503</v>
      </c>
      <c r="I241">
        <v>63.601377684596798</v>
      </c>
      <c r="J241">
        <v>66.273237743960394</v>
      </c>
      <c r="K241">
        <v>68.656727515440807</v>
      </c>
      <c r="L241">
        <v>70.967870921867799</v>
      </c>
      <c r="M241">
        <v>72.868106134522904</v>
      </c>
      <c r="N241">
        <v>74.652081420040702</v>
      </c>
      <c r="O241">
        <v>75.938889153100405</v>
      </c>
      <c r="P241">
        <v>77.065719746642898</v>
      </c>
      <c r="Q241">
        <v>77.657366029569701</v>
      </c>
      <c r="R241">
        <v>78.053411210043294</v>
      </c>
      <c r="S241">
        <v>77.928423518105902</v>
      </c>
      <c r="T241">
        <v>77.589847313505899</v>
      </c>
      <c r="U241">
        <v>76.794511131092506</v>
      </c>
      <c r="V241">
        <v>75.791864589469498</v>
      </c>
      <c r="W241">
        <v>74.430921205098301</v>
      </c>
      <c r="X241">
        <v>72.890867209504606</v>
      </c>
      <c r="Y241">
        <v>71.097633260667095</v>
      </c>
      <c r="Z241">
        <v>69.165828996384406</v>
      </c>
      <c r="AA241">
        <v>67.070006280109197</v>
      </c>
      <c r="AB241">
        <v>64.878865536490196</v>
      </c>
      <c r="AC241">
        <v>62.589970877812497</v>
      </c>
      <c r="AD241">
        <v>60.245567396750701</v>
      </c>
      <c r="AE241">
        <v>57.848071369019102</v>
      </c>
      <c r="AF241">
        <v>55.429763864616199</v>
      </c>
      <c r="AG241">
        <v>52.9860909574289</v>
      </c>
      <c r="AH241">
        <v>50.537022363768202</v>
      </c>
      <c r="AI241">
        <v>48.072566638801803</v>
      </c>
      <c r="AJ241">
        <v>45.602592691160503</v>
      </c>
      <c r="AK241">
        <v>43.102778881329499</v>
      </c>
      <c r="AL241">
        <v>40.5872758323721</v>
      </c>
      <c r="AM241">
        <v>38.005010186461597</v>
      </c>
      <c r="AN241">
        <v>35.393452109165601</v>
      </c>
      <c r="AO241">
        <v>32.668549123748797</v>
      </c>
      <c r="AP241">
        <v>29.904393881782202</v>
      </c>
      <c r="AQ241">
        <v>26.990222382594698</v>
      </c>
      <c r="AR241">
        <v>24.034765726463799</v>
      </c>
      <c r="AS241">
        <v>20.922238403278602</v>
      </c>
      <c r="AT241">
        <v>17.7746329664066</v>
      </c>
      <c r="AU241">
        <v>14.5097833513084</v>
      </c>
      <c r="AV241">
        <v>11.2232258448047</v>
      </c>
      <c r="AW241">
        <v>7.9206655053981398</v>
      </c>
      <c r="AX241">
        <v>4.6142178867573902</v>
      </c>
      <c r="AY241">
        <v>1.46152307994178</v>
      </c>
      <c r="AZ241">
        <v>-1.6796026002520601</v>
      </c>
      <c r="BA241">
        <v>-4.4398785344225402</v>
      </c>
      <c r="BB241">
        <v>-7.1850939176641404</v>
      </c>
      <c r="BC241">
        <v>-9.3041289697332594</v>
      </c>
      <c r="BD241">
        <v>-11.391840896471001</v>
      </c>
      <c r="BE241">
        <v>-12.716950148070801</v>
      </c>
      <c r="BF241">
        <v>-13.975762588290999</v>
      </c>
      <c r="BG241">
        <v>-14.4604130252843</v>
      </c>
      <c r="BH241">
        <v>-14.8582628120949</v>
      </c>
      <c r="BI241">
        <v>-14.6024107675207</v>
      </c>
      <c r="BJ241">
        <v>-14.266505852353401</v>
      </c>
      <c r="BK241">
        <v>-13.4869719345346</v>
      </c>
      <c r="BL241">
        <v>-12.660258793634201</v>
      </c>
      <c r="BM241">
        <v>-11.621373702312001</v>
      </c>
      <c r="BN241">
        <v>-10.580939028046901</v>
      </c>
      <c r="BO241">
        <v>-9.52103247356421</v>
      </c>
      <c r="BP241">
        <v>-8.4994382514304192</v>
      </c>
      <c r="BQ241">
        <v>-7.57537441949321</v>
      </c>
      <c r="BR241">
        <v>-6.7074605844978903</v>
      </c>
      <c r="BS241">
        <v>-5.9699464971332299</v>
      </c>
      <c r="BT241">
        <v>-5.2781506031671901</v>
      </c>
      <c r="BU241">
        <v>-4.6864843695814002</v>
      </c>
      <c r="BV241">
        <v>-4.1092367155640401</v>
      </c>
      <c r="BW241">
        <v>-3.5745581373338799</v>
      </c>
      <c r="BX241">
        <v>-3.0167240560355202</v>
      </c>
      <c r="BY241">
        <v>-2.4453595180733299</v>
      </c>
      <c r="BZ241">
        <v>-1.81810596544838</v>
      </c>
      <c r="CA241">
        <v>-1.1358444444907301</v>
      </c>
      <c r="CB241">
        <v>-0.37403517869216202</v>
      </c>
      <c r="CC241">
        <v>0.47383024247023597</v>
      </c>
      <c r="CD241">
        <v>1.4025125486633601</v>
      </c>
      <c r="CE241">
        <v>2.4406403631898299</v>
      </c>
      <c r="CF241">
        <v>3.5544049359644898</v>
      </c>
      <c r="CG241">
        <v>4.7907497466095998</v>
      </c>
      <c r="CH241">
        <v>6.09583106589188</v>
      </c>
      <c r="CI241">
        <v>7.5294566840272701</v>
      </c>
      <c r="CJ241">
        <v>9.0242601448777506</v>
      </c>
      <c r="CK241">
        <v>10.6482697595823</v>
      </c>
      <c r="CL241">
        <v>12.324407896117799</v>
      </c>
      <c r="CM241">
        <v>14.1264249106297</v>
      </c>
      <c r="CN241">
        <v>15.9702045149791</v>
      </c>
      <c r="CO241">
        <v>17.934649485056799</v>
      </c>
      <c r="CP241">
        <v>19.930754532726301</v>
      </c>
      <c r="CQ241">
        <v>22.044203416422199</v>
      </c>
      <c r="CR241">
        <v>24.181340061225399</v>
      </c>
      <c r="CS241">
        <v>26.438855899373099</v>
      </c>
      <c r="CT241">
        <v>28.7148229777934</v>
      </c>
      <c r="CU241">
        <v>31.120980012644601</v>
      </c>
      <c r="CV241">
        <v>33.5417101998409</v>
      </c>
      <c r="CW241">
        <v>36.102250445996503</v>
      </c>
      <c r="CX241">
        <v>38.673014275922597</v>
      </c>
      <c r="CY241">
        <v>41.381481511839802</v>
      </c>
      <c r="CZ241">
        <v>44.094893181274699</v>
      </c>
      <c r="DA241">
        <f t="shared" si="445"/>
        <v>78.053411210043294</v>
      </c>
      <c r="DB241">
        <f t="shared" si="446"/>
        <v>-14.8582628120949</v>
      </c>
      <c r="DC241">
        <f t="shared" si="447"/>
        <v>92.911674022138186</v>
      </c>
    </row>
    <row r="242" spans="1:107" x14ac:dyDescent="0.3">
      <c r="A242" s="81"/>
      <c r="B242" s="83"/>
      <c r="C242" t="s">
        <v>69</v>
      </c>
      <c r="D242">
        <v>64.389748071222201</v>
      </c>
      <c r="E242">
        <v>66.947028325787699</v>
      </c>
      <c r="F242">
        <v>69.504308580353197</v>
      </c>
      <c r="G242">
        <v>71.724495557470604</v>
      </c>
      <c r="H242">
        <v>73.865580040425201</v>
      </c>
      <c r="I242">
        <v>75.661431419294203</v>
      </c>
      <c r="J242">
        <v>77.245081699716806</v>
      </c>
      <c r="K242">
        <v>78.555988613164303</v>
      </c>
      <c r="L242">
        <v>79.501628401860799</v>
      </c>
      <c r="M242">
        <v>80.278065592109201</v>
      </c>
      <c r="N242">
        <v>80.603162636129596</v>
      </c>
      <c r="O242">
        <v>80.816671520474699</v>
      </c>
      <c r="P242">
        <v>80.617241832319806</v>
      </c>
      <c r="Q242">
        <v>80.313751052417899</v>
      </c>
      <c r="R242">
        <v>79.676483622165804</v>
      </c>
      <c r="S242">
        <v>78.918520429191304</v>
      </c>
      <c r="T242">
        <v>77.936824929905001</v>
      </c>
      <c r="U242">
        <v>76.809466839149906</v>
      </c>
      <c r="V242">
        <v>75.524856470071001</v>
      </c>
      <c r="W242">
        <v>74.110692275320901</v>
      </c>
      <c r="X242">
        <v>72.575865521861601</v>
      </c>
      <c r="Y242">
        <v>70.932614896286395</v>
      </c>
      <c r="Z242">
        <v>69.185091175213699</v>
      </c>
      <c r="AA242">
        <v>67.344885117462596</v>
      </c>
      <c r="AB242">
        <v>65.411787516469502</v>
      </c>
      <c r="AC242">
        <v>63.395319074248498</v>
      </c>
      <c r="AD242">
        <v>61.291679495074597</v>
      </c>
      <c r="AE242">
        <v>59.103651302908901</v>
      </c>
      <c r="AF242">
        <v>56.856341551840401</v>
      </c>
      <c r="AG242">
        <v>54.519977731392899</v>
      </c>
      <c r="AH242">
        <v>52.141732662375603</v>
      </c>
      <c r="AI242">
        <v>49.679417173391897</v>
      </c>
      <c r="AJ242">
        <v>47.188441200264698</v>
      </c>
      <c r="AK242">
        <v>44.632175569380998</v>
      </c>
      <c r="AL242">
        <v>42.0547168589409</v>
      </c>
      <c r="AM242">
        <v>39.448428691605201</v>
      </c>
      <c r="AN242">
        <v>36.829859985036897</v>
      </c>
      <c r="AO242">
        <v>34.216713578551598</v>
      </c>
      <c r="AP242">
        <v>31.6177661710385</v>
      </c>
      <c r="AQ242">
        <v>29.042187870359101</v>
      </c>
      <c r="AR242">
        <v>26.521322460376201</v>
      </c>
      <c r="AS242">
        <v>24.0340579359999</v>
      </c>
      <c r="AT242">
        <v>21.645070407886699</v>
      </c>
      <c r="AU242">
        <v>19.305426077128399</v>
      </c>
      <c r="AV242">
        <v>17.092238861723999</v>
      </c>
      <c r="AW242">
        <v>14.957265720210801</v>
      </c>
      <c r="AX242">
        <v>12.962426652003201</v>
      </c>
      <c r="AY242">
        <v>11.083796302435999</v>
      </c>
      <c r="AZ242">
        <v>9.3504804732045397</v>
      </c>
      <c r="BA242">
        <v>7.7817096421971099</v>
      </c>
      <c r="BB242">
        <v>6.3472658310280297</v>
      </c>
      <c r="BC242">
        <v>5.15247499275692</v>
      </c>
      <c r="BD242">
        <v>4.1008156924936801</v>
      </c>
      <c r="BE242">
        <v>3.2730949902359598</v>
      </c>
      <c r="BF242">
        <v>2.6289884082439801</v>
      </c>
      <c r="BG242">
        <v>2.1743131669953102</v>
      </c>
      <c r="BH242">
        <v>1.93904112976906</v>
      </c>
      <c r="BI242">
        <v>1.83625528648853</v>
      </c>
      <c r="BJ242">
        <v>1.9643798891572899</v>
      </c>
      <c r="BK242">
        <v>2.17176085749169</v>
      </c>
      <c r="BL242">
        <v>2.56954155496036</v>
      </c>
      <c r="BM242">
        <v>3.0201092248876802</v>
      </c>
      <c r="BN242">
        <v>3.58048046130931</v>
      </c>
      <c r="BO242">
        <v>4.1801542677781196</v>
      </c>
      <c r="BP242">
        <v>4.8258442414748002</v>
      </c>
      <c r="BQ242">
        <v>5.4949141337463798</v>
      </c>
      <c r="BR242">
        <v>6.1707983601299397</v>
      </c>
      <c r="BS242">
        <v>6.8552242042416403</v>
      </c>
      <c r="BT242">
        <v>7.53517851170532</v>
      </c>
      <c r="BU242">
        <v>8.2140090907942707</v>
      </c>
      <c r="BV242">
        <v>8.8909831182534003</v>
      </c>
      <c r="BW242">
        <v>9.5717358236219408</v>
      </c>
      <c r="BX242">
        <v>10.2598878245566</v>
      </c>
      <c r="BY242">
        <v>10.967094619118299</v>
      </c>
      <c r="BZ242">
        <v>11.696981321331201</v>
      </c>
      <c r="CA242">
        <v>12.465435641824399</v>
      </c>
      <c r="CB242">
        <v>13.280703078185899</v>
      </c>
      <c r="CC242">
        <v>14.155335591857501</v>
      </c>
      <c r="CD242">
        <v>15.095695009947001</v>
      </c>
      <c r="CE242">
        <v>16.107801815546601</v>
      </c>
      <c r="CF242">
        <v>17.207418877008099</v>
      </c>
      <c r="CG242">
        <v>18.3825015499824</v>
      </c>
      <c r="CH242">
        <v>19.660992764083598</v>
      </c>
      <c r="CI242">
        <v>21.0153739121398</v>
      </c>
      <c r="CJ242">
        <v>22.484780031063</v>
      </c>
      <c r="CK242">
        <v>24.027832458344399</v>
      </c>
      <c r="CL242">
        <v>25.6951048066386</v>
      </c>
      <c r="CM242">
        <v>27.417355337075399</v>
      </c>
      <c r="CN242">
        <v>29.2879291719814</v>
      </c>
      <c r="CO242">
        <v>31.201752492991499</v>
      </c>
      <c r="CP242">
        <v>33.277146994176498</v>
      </c>
      <c r="CQ242">
        <v>35.395096637322901</v>
      </c>
      <c r="CR242">
        <v>37.680997171160101</v>
      </c>
      <c r="CS242">
        <v>40.027320512280902</v>
      </c>
      <c r="CT242">
        <v>42.505376228959399</v>
      </c>
      <c r="CU242">
        <v>45.077914690712802</v>
      </c>
      <c r="CV242">
        <v>47.719204555156999</v>
      </c>
      <c r="CW242">
        <v>50.467464827678498</v>
      </c>
      <c r="CX242">
        <v>53.230917525233302</v>
      </c>
      <c r="CY242">
        <v>56.053592955502502</v>
      </c>
      <c r="CZ242">
        <v>58.876268385771702</v>
      </c>
      <c r="DA242">
        <f t="shared" si="445"/>
        <v>80.816671520474699</v>
      </c>
      <c r="DB242">
        <f t="shared" si="446"/>
        <v>1.83625528648853</v>
      </c>
      <c r="DC242">
        <f t="shared" si="447"/>
        <v>78.980416233986176</v>
      </c>
    </row>
    <row r="243" spans="1:107" x14ac:dyDescent="0.3">
      <c r="A243" s="81"/>
      <c r="B243" s="83"/>
      <c r="C243" t="s">
        <v>69</v>
      </c>
      <c r="D243">
        <v>61.192078160957998</v>
      </c>
      <c r="E243">
        <v>63.916840807971496</v>
      </c>
      <c r="F243">
        <v>66.641603454985002</v>
      </c>
      <c r="G243">
        <v>69.086624285399495</v>
      </c>
      <c r="H243">
        <v>71.488175596688805</v>
      </c>
      <c r="I243">
        <v>73.527649780940706</v>
      </c>
      <c r="J243">
        <v>75.438014357833595</v>
      </c>
      <c r="K243">
        <v>76.973806535654504</v>
      </c>
      <c r="L243">
        <v>78.271766598350993</v>
      </c>
      <c r="M243">
        <v>79.247557907735697</v>
      </c>
      <c r="N243">
        <v>79.886008894244497</v>
      </c>
      <c r="O243">
        <v>80.294428758478205</v>
      </c>
      <c r="P243">
        <v>80.305711367324804</v>
      </c>
      <c r="Q243">
        <v>80.1819008139978</v>
      </c>
      <c r="R243">
        <v>79.657683275444199</v>
      </c>
      <c r="S243">
        <v>79.065409304493897</v>
      </c>
      <c r="T243">
        <v>78.117936119664606</v>
      </c>
      <c r="U243">
        <v>77.137362701327305</v>
      </c>
      <c r="V243">
        <v>75.860469797454698</v>
      </c>
      <c r="W243">
        <v>74.549442895151699</v>
      </c>
      <c r="X243">
        <v>73.028079495893607</v>
      </c>
      <c r="Y243">
        <v>71.453425110354203</v>
      </c>
      <c r="Z243">
        <v>69.726288294529795</v>
      </c>
      <c r="AA243">
        <v>67.9342214152596</v>
      </c>
      <c r="AB243">
        <v>66.029310633522101</v>
      </c>
      <c r="AC243">
        <v>64.051071131985694</v>
      </c>
      <c r="AD243">
        <v>61.986859284121401</v>
      </c>
      <c r="AE243">
        <v>59.843989860405799</v>
      </c>
      <c r="AF243">
        <v>57.6369475807603</v>
      </c>
      <c r="AG243">
        <v>55.349758080663499</v>
      </c>
      <c r="AH243">
        <v>53.014343080760597</v>
      </c>
      <c r="AI243">
        <v>50.601789237865198</v>
      </c>
      <c r="AJ243">
        <v>48.1559409117597</v>
      </c>
      <c r="AK243">
        <v>45.642810737956097</v>
      </c>
      <c r="AL243">
        <v>43.110148178135901</v>
      </c>
      <c r="AM243">
        <v>40.535025564760303</v>
      </c>
      <c r="AN243">
        <v>37.952895647388402</v>
      </c>
      <c r="AO243">
        <v>35.365900048515996</v>
      </c>
      <c r="AP243">
        <v>32.789542248784599</v>
      </c>
      <c r="AQ243">
        <v>30.245837092577201</v>
      </c>
      <c r="AR243">
        <v>27.736129422275301</v>
      </c>
      <c r="AS243">
        <v>25.290596678015199</v>
      </c>
      <c r="AT243">
        <v>22.906449049713899</v>
      </c>
      <c r="AU243">
        <v>20.605940390810101</v>
      </c>
      <c r="AV243">
        <v>18.397589148302099</v>
      </c>
      <c r="AW243">
        <v>16.280763051945101</v>
      </c>
      <c r="AX243">
        <v>14.288352119030201</v>
      </c>
      <c r="AY243">
        <v>12.3886081247398</v>
      </c>
      <c r="AZ243">
        <v>10.647116490914801</v>
      </c>
      <c r="BA243">
        <v>8.9958711234100193</v>
      </c>
      <c r="BB243">
        <v>7.5403543654337204</v>
      </c>
      <c r="BC243">
        <v>6.1853173573201499</v>
      </c>
      <c r="BD243">
        <v>5.0518311634860202</v>
      </c>
      <c r="BE243">
        <v>4.0338224959498596</v>
      </c>
      <c r="BF243">
        <v>3.2400016462696901</v>
      </c>
      <c r="BG243">
        <v>2.59066804084808</v>
      </c>
      <c r="BH243">
        <v>2.1534212472990499</v>
      </c>
      <c r="BI243">
        <v>1.8800061102713701</v>
      </c>
      <c r="BJ243">
        <v>1.7878710739417401</v>
      </c>
      <c r="BK243">
        <v>1.8577070683875201</v>
      </c>
      <c r="BL243">
        <v>2.0637219698550902</v>
      </c>
      <c r="BM243">
        <v>2.4045636672122099</v>
      </c>
      <c r="BN243">
        <v>2.8325940809992201</v>
      </c>
      <c r="BO243">
        <v>3.35050438714305</v>
      </c>
      <c r="BP243">
        <v>3.9112311248185598</v>
      </c>
      <c r="BQ243">
        <v>4.5122061750734401</v>
      </c>
      <c r="BR243">
        <v>5.1247811076804499</v>
      </c>
      <c r="BS243">
        <v>5.7346112545028403</v>
      </c>
      <c r="BT243">
        <v>6.3419708969433302</v>
      </c>
      <c r="BU243">
        <v>6.92764382500489</v>
      </c>
      <c r="BV243">
        <v>7.5045507047393301</v>
      </c>
      <c r="BW243">
        <v>8.07109049776615</v>
      </c>
      <c r="BX243">
        <v>8.6324080715324296</v>
      </c>
      <c r="BY243">
        <v>9.2097954491102794</v>
      </c>
      <c r="BZ243">
        <v>9.8008327450240191</v>
      </c>
      <c r="CA243">
        <v>10.4358856122499</v>
      </c>
      <c r="CB243">
        <v>11.119143239022801</v>
      </c>
      <c r="CC243">
        <v>11.8649708940564</v>
      </c>
      <c r="CD243">
        <v>12.7017624005253</v>
      </c>
      <c r="CE243">
        <v>13.6014985035661</v>
      </c>
      <c r="CF243">
        <v>14.635677757553101</v>
      </c>
      <c r="CG243">
        <v>15.718961523777701</v>
      </c>
      <c r="CH243">
        <v>16.9698572599481</v>
      </c>
      <c r="CI243">
        <v>18.248887471588901</v>
      </c>
      <c r="CJ243">
        <v>19.7150654263002</v>
      </c>
      <c r="CK243">
        <v>21.2016278132682</v>
      </c>
      <c r="CL243">
        <v>22.858784767673001</v>
      </c>
      <c r="CM243">
        <v>24.545427066211499</v>
      </c>
      <c r="CN243">
        <v>26.386239147888901</v>
      </c>
      <c r="CO243">
        <v>28.273355052968199</v>
      </c>
      <c r="CP243">
        <v>30.2966020391104</v>
      </c>
      <c r="CQ243">
        <v>32.393408400873199</v>
      </c>
      <c r="CR243">
        <v>34.606026680849297</v>
      </c>
      <c r="CS243">
        <v>36.926480884746098</v>
      </c>
      <c r="CT243">
        <v>39.334782706677402</v>
      </c>
      <c r="CU243">
        <v>41.8824282882495</v>
      </c>
      <c r="CV243">
        <v>44.480872606560602</v>
      </c>
      <c r="CW243">
        <v>47.226665660268402</v>
      </c>
      <c r="CX243">
        <v>49.987831435379</v>
      </c>
      <c r="CY243">
        <v>52.854559885204502</v>
      </c>
      <c r="CZ243">
        <v>55.721288335030003</v>
      </c>
      <c r="DA243">
        <f t="shared" si="445"/>
        <v>80.305711367324804</v>
      </c>
      <c r="DB243">
        <f t="shared" si="446"/>
        <v>1.7878710739417401</v>
      </c>
      <c r="DC243">
        <f t="shared" si="447"/>
        <v>78.51784029338306</v>
      </c>
    </row>
    <row r="244" spans="1:107" x14ac:dyDescent="0.3">
      <c r="A244" s="81"/>
      <c r="B244" s="83"/>
      <c r="C244" t="s">
        <v>69</v>
      </c>
      <c r="D244">
        <v>65.301780671375397</v>
      </c>
      <c r="E244">
        <v>67.460616080323703</v>
      </c>
      <c r="F244">
        <v>69.596897657355299</v>
      </c>
      <c r="G244">
        <v>71.592251731715706</v>
      </c>
      <c r="H244">
        <v>73.491280701328506</v>
      </c>
      <c r="I244">
        <v>75.133983138058994</v>
      </c>
      <c r="J244">
        <v>76.550096139975807</v>
      </c>
      <c r="K244">
        <v>77.641224628771496</v>
      </c>
      <c r="L244">
        <v>78.344423319293796</v>
      </c>
      <c r="M244">
        <v>78.730958508279798</v>
      </c>
      <c r="N244">
        <v>78.584008102837601</v>
      </c>
      <c r="O244">
        <v>78.165777498482797</v>
      </c>
      <c r="P244">
        <v>77.194120803155897</v>
      </c>
      <c r="Q244">
        <v>75.976624649041895</v>
      </c>
      <c r="R244">
        <v>74.304284848376895</v>
      </c>
      <c r="S244">
        <v>72.410304093603699</v>
      </c>
      <c r="T244">
        <v>70.177424962186393</v>
      </c>
      <c r="U244">
        <v>67.765128824190995</v>
      </c>
      <c r="V244">
        <v>65.1282972416614</v>
      </c>
      <c r="W244">
        <v>62.3558380479557</v>
      </c>
      <c r="X244">
        <v>59.467303374941601</v>
      </c>
      <c r="Y244">
        <v>56.491395114238898</v>
      </c>
      <c r="Z244">
        <v>53.473389682633602</v>
      </c>
      <c r="AA244">
        <v>50.435213716342197</v>
      </c>
      <c r="AB244">
        <v>47.408134117846899</v>
      </c>
      <c r="AC244">
        <v>44.402531968449999</v>
      </c>
      <c r="AD244">
        <v>41.451976862628499</v>
      </c>
      <c r="AE244">
        <v>38.545441316713898</v>
      </c>
      <c r="AF244">
        <v>35.722015492798299</v>
      </c>
      <c r="AG244">
        <v>32.956698304518397</v>
      </c>
      <c r="AH244">
        <v>30.301736749664599</v>
      </c>
      <c r="AI244">
        <v>27.7246546161055</v>
      </c>
      <c r="AJ244">
        <v>25.281228609447599</v>
      </c>
      <c r="AK244">
        <v>22.957861697425301</v>
      </c>
      <c r="AL244">
        <v>20.771821828686399</v>
      </c>
      <c r="AM244">
        <v>18.7570165849232</v>
      </c>
      <c r="AN244">
        <v>16.8722764331844</v>
      </c>
      <c r="AO244">
        <v>15.1866378721909</v>
      </c>
      <c r="AP244">
        <v>13.6068001268054</v>
      </c>
      <c r="AQ244">
        <v>12.2252489787129</v>
      </c>
      <c r="AR244">
        <v>10.9115250886341</v>
      </c>
      <c r="AS244">
        <v>9.7636593041092503</v>
      </c>
      <c r="AT244">
        <v>8.6600297200963698</v>
      </c>
      <c r="AU244">
        <v>7.6545717292005202</v>
      </c>
      <c r="AV244">
        <v>6.6862645893988697</v>
      </c>
      <c r="AW244">
        <v>5.7871537701416704</v>
      </c>
      <c r="AX244">
        <v>4.9266400297214199</v>
      </c>
      <c r="AY244">
        <v>4.1377803368742603</v>
      </c>
      <c r="AZ244">
        <v>3.4091804701100998</v>
      </c>
      <c r="BA244">
        <v>2.7611597401845098</v>
      </c>
      <c r="BB244">
        <v>2.21021003739025</v>
      </c>
      <c r="BC244">
        <v>1.74519443849364</v>
      </c>
      <c r="BD244">
        <v>1.3980621554363</v>
      </c>
      <c r="BE244">
        <v>1.13824854081944</v>
      </c>
      <c r="BF244">
        <v>0.98297569485997405</v>
      </c>
      <c r="BG244">
        <v>0.92053482105925999</v>
      </c>
      <c r="BH244">
        <v>0.93798987260450095</v>
      </c>
      <c r="BI244">
        <v>1.05376262020731</v>
      </c>
      <c r="BJ244">
        <v>1.2281520461397599</v>
      </c>
      <c r="BK244">
        <v>1.5184227864822599</v>
      </c>
      <c r="BL244">
        <v>1.85427154453857</v>
      </c>
      <c r="BM244">
        <v>2.34615596430208</v>
      </c>
      <c r="BN244">
        <v>2.8944535228514998</v>
      </c>
      <c r="BO244">
        <v>3.6097367923657599</v>
      </c>
      <c r="BP244">
        <v>4.4101101246048797</v>
      </c>
      <c r="BQ244">
        <v>5.37389027431795</v>
      </c>
      <c r="BR244">
        <v>6.4379989921964196</v>
      </c>
      <c r="BS244">
        <v>7.6415751897597799</v>
      </c>
      <c r="BT244">
        <v>8.9407617078435102</v>
      </c>
      <c r="BU244">
        <v>10.332308247000199</v>
      </c>
      <c r="BV244">
        <v>11.794557765668999</v>
      </c>
      <c r="BW244">
        <v>13.302265431101</v>
      </c>
      <c r="BX244">
        <v>14.8364325783512</v>
      </c>
      <c r="BY244">
        <v>16.379425850804299</v>
      </c>
      <c r="BZ244">
        <v>17.9136569927166</v>
      </c>
      <c r="CA244">
        <v>19.429778906675502</v>
      </c>
      <c r="CB244">
        <v>20.919875131925401</v>
      </c>
      <c r="CC244">
        <v>22.381226590257601</v>
      </c>
      <c r="CD244">
        <v>23.813695255467302</v>
      </c>
      <c r="CE244">
        <v>25.223748060753199</v>
      </c>
      <c r="CF244">
        <v>26.611965744032101</v>
      </c>
      <c r="CG244">
        <v>27.995327105777001</v>
      </c>
      <c r="CH244">
        <v>29.372452077639501</v>
      </c>
      <c r="CI244">
        <v>30.7621416655739</v>
      </c>
      <c r="CJ244">
        <v>32.171890140043701</v>
      </c>
      <c r="CK244">
        <v>33.6063892395496</v>
      </c>
      <c r="CL244">
        <v>35.089879534540103</v>
      </c>
      <c r="CM244">
        <v>36.607086210363804</v>
      </c>
      <c r="CN244">
        <v>38.195016634885697</v>
      </c>
      <c r="CO244">
        <v>39.821155919142299</v>
      </c>
      <c r="CP244">
        <v>41.527567259210102</v>
      </c>
      <c r="CQ244">
        <v>43.2749912352742</v>
      </c>
      <c r="CR244">
        <v>45.0931292231367</v>
      </c>
      <c r="CS244">
        <v>46.9577518583216</v>
      </c>
      <c r="CT244">
        <v>48.874031162224803</v>
      </c>
      <c r="CU244">
        <v>50.843447884907299</v>
      </c>
      <c r="CV244">
        <v>52.849444709791499</v>
      </c>
      <c r="CW244">
        <v>54.9158179437973</v>
      </c>
      <c r="CX244">
        <v>57.006326827436403</v>
      </c>
      <c r="CY244">
        <v>59.161079288941103</v>
      </c>
      <c r="CZ244">
        <v>61.327023715742101</v>
      </c>
      <c r="DA244">
        <f t="shared" si="445"/>
        <v>78.730958508279798</v>
      </c>
      <c r="DB244">
        <f t="shared" si="446"/>
        <v>0.92053482105925999</v>
      </c>
      <c r="DC244">
        <f t="shared" si="447"/>
        <v>77.810423687220535</v>
      </c>
    </row>
    <row r="245" spans="1:107" x14ac:dyDescent="0.3">
      <c r="A245" s="81"/>
      <c r="B245" s="83"/>
      <c r="C245" t="s">
        <v>69</v>
      </c>
      <c r="D245">
        <v>60.932625166759401</v>
      </c>
      <c r="E245">
        <v>63.172243114787797</v>
      </c>
      <c r="F245">
        <v>65.387656003284405</v>
      </c>
      <c r="G245">
        <v>67.493485504851506</v>
      </c>
      <c r="H245">
        <v>69.492496276076594</v>
      </c>
      <c r="I245">
        <v>71.310320932841506</v>
      </c>
      <c r="J245">
        <v>72.867169382007702</v>
      </c>
      <c r="K245">
        <v>74.218978492378795</v>
      </c>
      <c r="L245">
        <v>75.1004914503755</v>
      </c>
      <c r="M245">
        <v>75.764601209413001</v>
      </c>
      <c r="N245">
        <v>75.859088217213795</v>
      </c>
      <c r="O245">
        <v>75.687706404335898</v>
      </c>
      <c r="P245">
        <v>74.981636850512999</v>
      </c>
      <c r="Q245">
        <v>73.951891290991995</v>
      </c>
      <c r="R245">
        <v>72.512746597960998</v>
      </c>
      <c r="S245">
        <v>70.722987679804007</v>
      </c>
      <c r="T245">
        <v>68.654310442937998</v>
      </c>
      <c r="U245">
        <v>66.284812328739505</v>
      </c>
      <c r="V245">
        <v>63.738491429305903</v>
      </c>
      <c r="W245">
        <v>60.982776794625501</v>
      </c>
      <c r="X245">
        <v>58.136215652934901</v>
      </c>
      <c r="Y245">
        <v>55.170462783986999</v>
      </c>
      <c r="Z245">
        <v>52.177003458883</v>
      </c>
      <c r="AA245">
        <v>49.1518601551142</v>
      </c>
      <c r="AB245">
        <v>46.139438636374997</v>
      </c>
      <c r="AC245">
        <v>43.157688916488901</v>
      </c>
      <c r="AD245">
        <v>40.2138133860594</v>
      </c>
      <c r="AE245">
        <v>37.340816967797501</v>
      </c>
      <c r="AF245">
        <v>34.525129613410499</v>
      </c>
      <c r="AG245">
        <v>31.809526825348399</v>
      </c>
      <c r="AH245">
        <v>29.1716297328793</v>
      </c>
      <c r="AI245">
        <v>26.650803192427301</v>
      </c>
      <c r="AJ245">
        <v>24.228193161266901</v>
      </c>
      <c r="AK245">
        <v>21.953037737964902</v>
      </c>
      <c r="AL245">
        <v>19.780571362138598</v>
      </c>
      <c r="AM245">
        <v>17.7909867920329</v>
      </c>
      <c r="AN245">
        <v>15.9126782986423</v>
      </c>
      <c r="AO245">
        <v>14.218541289248</v>
      </c>
      <c r="AP245">
        <v>12.643186186444201</v>
      </c>
      <c r="AQ245">
        <v>11.236650447336</v>
      </c>
      <c r="AR245">
        <v>9.9454030339035402</v>
      </c>
      <c r="AS245">
        <v>8.7912133956641494</v>
      </c>
      <c r="AT245">
        <v>7.7376875155496601</v>
      </c>
      <c r="AU245">
        <v>6.78328580850647</v>
      </c>
      <c r="AV245">
        <v>5.8972544932374902</v>
      </c>
      <c r="AW245">
        <v>5.0851974728732996</v>
      </c>
      <c r="AX245">
        <v>4.32897788514315</v>
      </c>
      <c r="AY245">
        <v>3.6265134513813901</v>
      </c>
      <c r="AZ245">
        <v>2.9953706169279499</v>
      </c>
      <c r="BA245">
        <v>2.4122073855966799</v>
      </c>
      <c r="BB245">
        <v>1.9233031495255799</v>
      </c>
      <c r="BC245">
        <v>1.49755445587863</v>
      </c>
      <c r="BD245">
        <v>1.1712503898653801</v>
      </c>
      <c r="BE245">
        <v>0.915715266455845</v>
      </c>
      <c r="BF245">
        <v>0.75065918833819301</v>
      </c>
      <c r="BG245">
        <v>0.65474427406062896</v>
      </c>
      <c r="BH245">
        <v>0.64137389803608003</v>
      </c>
      <c r="BI245">
        <v>0.69396392406696095</v>
      </c>
      <c r="BJ245">
        <v>0.82459978324281402</v>
      </c>
      <c r="BK245">
        <v>1.03776538666843</v>
      </c>
      <c r="BL245">
        <v>1.3298530744851</v>
      </c>
      <c r="BM245">
        <v>1.74002197099337</v>
      </c>
      <c r="BN245">
        <v>2.2440707271453499</v>
      </c>
      <c r="BO245">
        <v>2.8891895143922599</v>
      </c>
      <c r="BP245">
        <v>3.6531913615587999</v>
      </c>
      <c r="BQ245">
        <v>4.5719234907279596</v>
      </c>
      <c r="BR245">
        <v>5.6028678526575</v>
      </c>
      <c r="BS245">
        <v>6.7940636545498503</v>
      </c>
      <c r="BT245">
        <v>8.0606777121379203</v>
      </c>
      <c r="BU245">
        <v>9.4476769461255401</v>
      </c>
      <c r="BV245">
        <v>10.8785483200696</v>
      </c>
      <c r="BW245">
        <v>12.3675193530014</v>
      </c>
      <c r="BX245">
        <v>13.8682128711714</v>
      </c>
      <c r="BY245">
        <v>15.3752786421942</v>
      </c>
      <c r="BZ245">
        <v>16.865816819261202</v>
      </c>
      <c r="CA245">
        <v>18.339196689240499</v>
      </c>
      <c r="CB245">
        <v>19.774858032150799</v>
      </c>
      <c r="CC245">
        <v>21.189650774635499</v>
      </c>
      <c r="CD245">
        <v>22.566664140629602</v>
      </c>
      <c r="CE245">
        <v>23.9272222061247</v>
      </c>
      <c r="CF245">
        <v>25.2637917312538</v>
      </c>
      <c r="CG245">
        <v>26.595047230940999</v>
      </c>
      <c r="CH245">
        <v>27.920168812819199</v>
      </c>
      <c r="CI245">
        <v>29.257218262826601</v>
      </c>
      <c r="CJ245">
        <v>30.603097151899</v>
      </c>
      <c r="CK245">
        <v>31.984234675040099</v>
      </c>
      <c r="CL245">
        <v>33.389902543436101</v>
      </c>
      <c r="CM245">
        <v>34.8468727792782</v>
      </c>
      <c r="CN245">
        <v>36.351915153708902</v>
      </c>
      <c r="CO245">
        <v>37.903864878060098</v>
      </c>
      <c r="CP245">
        <v>39.5299241834283</v>
      </c>
      <c r="CQ245">
        <v>41.193317261115503</v>
      </c>
      <c r="CR245">
        <v>42.9437685298508</v>
      </c>
      <c r="CS245">
        <v>44.728556224656998</v>
      </c>
      <c r="CT245">
        <v>46.587327676256997</v>
      </c>
      <c r="CU245">
        <v>48.4882676266554</v>
      </c>
      <c r="CV245">
        <v>50.441186894604598</v>
      </c>
      <c r="CW245">
        <v>52.447023181122702</v>
      </c>
      <c r="CX245">
        <v>54.485653825532502</v>
      </c>
      <c r="CY245">
        <v>56.5833696293533</v>
      </c>
      <c r="CZ245">
        <v>58.695516665983902</v>
      </c>
      <c r="DA245">
        <f t="shared" si="445"/>
        <v>75.859088217213795</v>
      </c>
      <c r="DB245">
        <f t="shared" si="446"/>
        <v>0.64137389803608003</v>
      </c>
      <c r="DC245">
        <f t="shared" si="447"/>
        <v>75.217714319177716</v>
      </c>
    </row>
    <row r="246" spans="1:107" x14ac:dyDescent="0.3">
      <c r="A246" s="81"/>
      <c r="B246" s="83"/>
      <c r="C246" t="s">
        <v>69</v>
      </c>
      <c r="D246">
        <v>50.812226883480498</v>
      </c>
      <c r="E246">
        <v>53.021842241163803</v>
      </c>
      <c r="F246">
        <v>55.231457598847101</v>
      </c>
      <c r="G246">
        <v>57.273634770504401</v>
      </c>
      <c r="H246">
        <v>59.267606132885398</v>
      </c>
      <c r="I246">
        <v>61.046450321627901</v>
      </c>
      <c r="J246">
        <v>62.690502307930799</v>
      </c>
      <c r="K246">
        <v>64.1185896922903</v>
      </c>
      <c r="L246">
        <v>65.3016286152573</v>
      </c>
      <c r="M246">
        <v>66.267339327377201</v>
      </c>
      <c r="N246">
        <v>66.954500027886695</v>
      </c>
      <c r="O246">
        <v>67.4116094696668</v>
      </c>
      <c r="P246">
        <v>67.558987027310593</v>
      </c>
      <c r="Q246">
        <v>67.496200212123995</v>
      </c>
      <c r="R246">
        <v>67.085166879565307</v>
      </c>
      <c r="S246">
        <v>66.519082366269103</v>
      </c>
      <c r="T246">
        <v>65.562410762173997</v>
      </c>
      <c r="U246">
        <v>64.538168021259693</v>
      </c>
      <c r="V246">
        <v>63.127969041806402</v>
      </c>
      <c r="W246">
        <v>61.677718289550597</v>
      </c>
      <c r="X246">
        <v>59.945816780411803</v>
      </c>
      <c r="Y246">
        <v>58.167170281646001</v>
      </c>
      <c r="Z246">
        <v>56.192312046731402</v>
      </c>
      <c r="AA246">
        <v>54.1680868827696</v>
      </c>
      <c r="AB246">
        <v>52.013684248068699</v>
      </c>
      <c r="AC246">
        <v>49.801509352298403</v>
      </c>
      <c r="AD246">
        <v>47.505824708691499</v>
      </c>
      <c r="AE246">
        <v>45.142145962940198</v>
      </c>
      <c r="AF246">
        <v>42.735798621598803</v>
      </c>
      <c r="AG246">
        <v>40.263589585607299</v>
      </c>
      <c r="AH246">
        <v>37.778957971702503</v>
      </c>
      <c r="AI246">
        <v>35.258111447786703</v>
      </c>
      <c r="AJ246">
        <v>32.742811724693802</v>
      </c>
      <c r="AK246">
        <v>30.233888847569901</v>
      </c>
      <c r="AL246">
        <v>27.744942052349</v>
      </c>
      <c r="AM246">
        <v>25.2992774907955</v>
      </c>
      <c r="AN246">
        <v>22.901218911300798</v>
      </c>
      <c r="AO246">
        <v>20.569706140890499</v>
      </c>
      <c r="AP246">
        <v>18.309592619907601</v>
      </c>
      <c r="AQ246">
        <v>16.148436213215199</v>
      </c>
      <c r="AR246">
        <v>14.0670418755114</v>
      </c>
      <c r="AS246">
        <v>12.125842296607001</v>
      </c>
      <c r="AT246">
        <v>10.270923934534901</v>
      </c>
      <c r="AU246">
        <v>8.5924860462405093</v>
      </c>
      <c r="AV246">
        <v>7.0244588529410903</v>
      </c>
      <c r="AW246">
        <v>5.6244335267549301</v>
      </c>
      <c r="AX246">
        <v>4.3828368162345503</v>
      </c>
      <c r="AY246">
        <v>3.2666827205383799</v>
      </c>
      <c r="AZ246">
        <v>2.35111736794597</v>
      </c>
      <c r="BA246">
        <v>1.5169503233424599</v>
      </c>
      <c r="BB246">
        <v>0.89446821371679197</v>
      </c>
      <c r="BC246">
        <v>0.33084748527979502</v>
      </c>
      <c r="BD246">
        <v>-7.0092741480380499E-2</v>
      </c>
      <c r="BE246">
        <v>-0.41830671957181897</v>
      </c>
      <c r="BF246">
        <v>-0.671116275743744</v>
      </c>
      <c r="BG246">
        <v>-0.87744322252375595</v>
      </c>
      <c r="BH246">
        <v>-1.03074447796015</v>
      </c>
      <c r="BI246">
        <v>-1.1480642588252099</v>
      </c>
      <c r="BJ246">
        <v>-1.2321204275453299</v>
      </c>
      <c r="BK246">
        <v>-1.27972612304375</v>
      </c>
      <c r="BL246">
        <v>-1.2983269208336301</v>
      </c>
      <c r="BM246">
        <v>-1.26725610832914</v>
      </c>
      <c r="BN246">
        <v>-1.20079975393412</v>
      </c>
      <c r="BO246">
        <v>-1.0640614089445</v>
      </c>
      <c r="BP246">
        <v>-0.87910083341488099</v>
      </c>
      <c r="BQ246">
        <v>-0.59887178498599603</v>
      </c>
      <c r="BR246">
        <v>-0.265462591410489</v>
      </c>
      <c r="BS246">
        <v>0.19551501725758</v>
      </c>
      <c r="BT246">
        <v>0.70144181347055501</v>
      </c>
      <c r="BU246">
        <v>1.3436721242346199</v>
      </c>
      <c r="BV246">
        <v>2.0314412942321698</v>
      </c>
      <c r="BW246">
        <v>2.8396508134696399</v>
      </c>
      <c r="BX246">
        <v>3.6983007148958702</v>
      </c>
      <c r="BY246">
        <v>4.6460137457583501</v>
      </c>
      <c r="BZ246">
        <v>5.6515700647813301</v>
      </c>
      <c r="CA246">
        <v>6.7028872078421502</v>
      </c>
      <c r="CB246">
        <v>7.8121854559500896</v>
      </c>
      <c r="CC246">
        <v>8.9384495132376305</v>
      </c>
      <c r="CD246">
        <v>10.1047828397821</v>
      </c>
      <c r="CE246">
        <v>11.2760180524376</v>
      </c>
      <c r="CF246">
        <v>12.4637112583797</v>
      </c>
      <c r="CG246">
        <v>13.653179411308001</v>
      </c>
      <c r="CH246">
        <v>14.8468424068127</v>
      </c>
      <c r="CI246">
        <v>16.040262775410302</v>
      </c>
      <c r="CJ246">
        <v>17.244703384232999</v>
      </c>
      <c r="CK246">
        <v>18.449609944270598</v>
      </c>
      <c r="CL246">
        <v>19.6836135595894</v>
      </c>
      <c r="CM246">
        <v>20.929707319186502</v>
      </c>
      <c r="CN246">
        <v>22.227454580234699</v>
      </c>
      <c r="CO246">
        <v>23.556568913595999</v>
      </c>
      <c r="CP246">
        <v>24.961111347629899</v>
      </c>
      <c r="CQ246">
        <v>26.4221237971975</v>
      </c>
      <c r="CR246">
        <v>27.977272685756098</v>
      </c>
      <c r="CS246">
        <v>29.6163342050531</v>
      </c>
      <c r="CT246">
        <v>31.3565806766386</v>
      </c>
      <c r="CU246">
        <v>33.216291375097697</v>
      </c>
      <c r="CV246">
        <v>35.145814865775698</v>
      </c>
      <c r="CW246">
        <v>37.227399160763198</v>
      </c>
      <c r="CX246">
        <v>39.338818361306899</v>
      </c>
      <c r="CY246">
        <v>41.6013607755946</v>
      </c>
      <c r="CZ246">
        <v>43.863903189882301</v>
      </c>
      <c r="DA246">
        <f t="shared" si="445"/>
        <v>67.558987027310593</v>
      </c>
      <c r="DB246">
        <f t="shared" si="446"/>
        <v>-1.2983269208336301</v>
      </c>
      <c r="DC246">
        <f t="shared" si="447"/>
        <v>68.857313948144224</v>
      </c>
    </row>
    <row r="247" spans="1:107" x14ac:dyDescent="0.3">
      <c r="A247" s="81"/>
      <c r="B247" s="83"/>
      <c r="C247" t="s">
        <v>69</v>
      </c>
      <c r="D247">
        <v>53.349907211233798</v>
      </c>
      <c r="E247">
        <v>55.916348830346998</v>
      </c>
      <c r="F247">
        <v>58.482790449460197</v>
      </c>
      <c r="G247">
        <v>60.791975420027299</v>
      </c>
      <c r="H247">
        <v>63.012207450921402</v>
      </c>
      <c r="I247">
        <v>64.9867752612532</v>
      </c>
      <c r="J247">
        <v>66.702507740854102</v>
      </c>
      <c r="K247">
        <v>68.279162428424797</v>
      </c>
      <c r="L247">
        <v>69.391989834631602</v>
      </c>
      <c r="M247">
        <v>70.460642191023993</v>
      </c>
      <c r="N247">
        <v>71.000530094375407</v>
      </c>
      <c r="O247">
        <v>71.466755184997695</v>
      </c>
      <c r="P247">
        <v>71.525924001936403</v>
      </c>
      <c r="Q247">
        <v>71.402794483659306</v>
      </c>
      <c r="R247">
        <v>71.0339831901303</v>
      </c>
      <c r="S247">
        <v>70.384655105702393</v>
      </c>
      <c r="T247">
        <v>69.625222361161804</v>
      </c>
      <c r="U247">
        <v>68.569144263000695</v>
      </c>
      <c r="V247">
        <v>67.445095937793198</v>
      </c>
      <c r="W247">
        <v>66.097523870983295</v>
      </c>
      <c r="X247">
        <v>64.664473264605107</v>
      </c>
      <c r="Y247">
        <v>63.076918449035603</v>
      </c>
      <c r="Z247">
        <v>61.367399864254402</v>
      </c>
      <c r="AA247">
        <v>59.551324030129997</v>
      </c>
      <c r="AB247">
        <v>57.587041355493</v>
      </c>
      <c r="AC247">
        <v>55.541798347839702</v>
      </c>
      <c r="AD247">
        <v>53.325768851566998</v>
      </c>
      <c r="AE247">
        <v>51.026197644414196</v>
      </c>
      <c r="AF247">
        <v>48.610802225447898</v>
      </c>
      <c r="AG247">
        <v>46.0953296654288</v>
      </c>
      <c r="AH247">
        <v>43.510292621283398</v>
      </c>
      <c r="AI247">
        <v>40.848099157740698</v>
      </c>
      <c r="AJ247">
        <v>38.152689742295401</v>
      </c>
      <c r="AK247">
        <v>35.4230399959525</v>
      </c>
      <c r="AL247">
        <v>32.689110242143201</v>
      </c>
      <c r="AM247">
        <v>29.972744870952301</v>
      </c>
      <c r="AN247">
        <v>27.286230311410701</v>
      </c>
      <c r="AO247">
        <v>24.647002076561801</v>
      </c>
      <c r="AP247">
        <v>22.079456733159201</v>
      </c>
      <c r="AQ247">
        <v>19.575579893375</v>
      </c>
      <c r="AR247">
        <v>17.1729517181478</v>
      </c>
      <c r="AS247">
        <v>14.8487556864814</v>
      </c>
      <c r="AT247">
        <v>12.657491504442</v>
      </c>
      <c r="AU247">
        <v>10.5565720946969</v>
      </c>
      <c r="AV247">
        <v>8.5944712696346794</v>
      </c>
      <c r="AW247">
        <v>6.7510426453912</v>
      </c>
      <c r="AX247">
        <v>5.0405219823561502</v>
      </c>
      <c r="AY247">
        <v>3.4811066300897</v>
      </c>
      <c r="AZ247">
        <v>2.05161569218525</v>
      </c>
      <c r="BA247">
        <v>0.813377483261989</v>
      </c>
      <c r="BB247">
        <v>-0.30914763309904097</v>
      </c>
      <c r="BC247">
        <v>-1.1783643891637401</v>
      </c>
      <c r="BD247">
        <v>-1.9368191033628901</v>
      </c>
      <c r="BE247">
        <v>-2.4908706675608898</v>
      </c>
      <c r="BF247">
        <v>-2.9232728408337301</v>
      </c>
      <c r="BG247">
        <v>-3.2087464940886998</v>
      </c>
      <c r="BH247">
        <v>-3.3706319330125201</v>
      </c>
      <c r="BI247">
        <v>-3.44729225740865</v>
      </c>
      <c r="BJ247">
        <v>-3.4077020978664501</v>
      </c>
      <c r="BK247">
        <v>-3.32782840714072</v>
      </c>
      <c r="BL247">
        <v>-3.1568626043003598</v>
      </c>
      <c r="BM247">
        <v>-2.9547636015484202</v>
      </c>
      <c r="BN247">
        <v>-2.6921988471812202</v>
      </c>
      <c r="BO247">
        <v>-2.38836369205106</v>
      </c>
      <c r="BP247">
        <v>-2.0261044290346502</v>
      </c>
      <c r="BQ247">
        <v>-1.6110260309045501</v>
      </c>
      <c r="BR247">
        <v>-1.1371930866189199</v>
      </c>
      <c r="BS247">
        <v>-0.58625171975239398</v>
      </c>
      <c r="BT247">
        <v>1.6766471083568501E-2</v>
      </c>
      <c r="BU247">
        <v>0.70363335900564905</v>
      </c>
      <c r="BV247">
        <v>1.4436199206999101</v>
      </c>
      <c r="BW247">
        <v>2.2553484883056001</v>
      </c>
      <c r="BX247">
        <v>3.1196050620764102</v>
      </c>
      <c r="BY247">
        <v>4.03501057678384</v>
      </c>
      <c r="BZ247">
        <v>5.0013724902192402</v>
      </c>
      <c r="CA247">
        <v>5.9941802878406403</v>
      </c>
      <c r="CB247">
        <v>7.0352621434456397</v>
      </c>
      <c r="CC247">
        <v>8.0933320867846508</v>
      </c>
      <c r="CD247">
        <v>9.17904612590808</v>
      </c>
      <c r="CE247">
        <v>10.283593719042299</v>
      </c>
      <c r="CF247">
        <v>11.407134226509401</v>
      </c>
      <c r="CG247">
        <v>12.555989331657599</v>
      </c>
      <c r="CH247">
        <v>13.71976413208</v>
      </c>
      <c r="CI247">
        <v>14.9268119053744</v>
      </c>
      <c r="CJ247">
        <v>16.146792043831599</v>
      </c>
      <c r="CK247">
        <v>17.438287154587101</v>
      </c>
      <c r="CL247">
        <v>18.756443312769299</v>
      </c>
      <c r="CM247">
        <v>20.157764400624</v>
      </c>
      <c r="CN247">
        <v>21.635304499955499</v>
      </c>
      <c r="CO247">
        <v>23.178817486480298</v>
      </c>
      <c r="CP247">
        <v>24.875131684068599</v>
      </c>
      <c r="CQ247">
        <v>26.602613473950399</v>
      </c>
      <c r="CR247">
        <v>28.560350489802602</v>
      </c>
      <c r="CS247">
        <v>30.538051680287001</v>
      </c>
      <c r="CT247">
        <v>32.740389330208899</v>
      </c>
      <c r="CU247">
        <v>35.009451197851902</v>
      </c>
      <c r="CV247">
        <v>37.4102663746025</v>
      </c>
      <c r="CW247">
        <v>39.933224133628102</v>
      </c>
      <c r="CX247">
        <v>42.498083795689602</v>
      </c>
      <c r="CY247">
        <v>45.179140252339998</v>
      </c>
      <c r="CZ247">
        <v>47.860196708990301</v>
      </c>
      <c r="DA247">
        <f t="shared" si="445"/>
        <v>71.525924001936403</v>
      </c>
      <c r="DB247">
        <f t="shared" si="446"/>
        <v>-3.44729225740865</v>
      </c>
      <c r="DC247">
        <f t="shared" si="447"/>
        <v>74.973216259345051</v>
      </c>
    </row>
    <row r="248" spans="1:107" x14ac:dyDescent="0.3">
      <c r="A248" s="81"/>
      <c r="B248" s="83"/>
      <c r="C248" t="s">
        <v>69</v>
      </c>
      <c r="D248">
        <v>49.880088622817297</v>
      </c>
      <c r="E248">
        <v>52.868100976360601</v>
      </c>
      <c r="F248">
        <v>55.8631215675573</v>
      </c>
      <c r="G248">
        <v>58.918355970310998</v>
      </c>
      <c r="H248">
        <v>61.961486813728598</v>
      </c>
      <c r="I248">
        <v>64.934900418556197</v>
      </c>
      <c r="J248">
        <v>67.836539643745695</v>
      </c>
      <c r="K248">
        <v>70.528057973572601</v>
      </c>
      <c r="L248">
        <v>73.0454608803268</v>
      </c>
      <c r="M248">
        <v>75.240271000510901</v>
      </c>
      <c r="N248">
        <v>77.135699485054801</v>
      </c>
      <c r="O248">
        <v>78.659981263836201</v>
      </c>
      <c r="P248">
        <v>79.775928270671599</v>
      </c>
      <c r="Q248">
        <v>80.549292938083099</v>
      </c>
      <c r="R248">
        <v>80.860410407628507</v>
      </c>
      <c r="S248">
        <v>80.914440396854602</v>
      </c>
      <c r="T248">
        <v>80.518088887400197</v>
      </c>
      <c r="U248">
        <v>79.961282811605003</v>
      </c>
      <c r="V248">
        <v>79.011687661658797</v>
      </c>
      <c r="W248">
        <v>77.958873511341096</v>
      </c>
      <c r="X248">
        <v>76.591002129980893</v>
      </c>
      <c r="Y248">
        <v>75.136435313328903</v>
      </c>
      <c r="Z248">
        <v>73.393348343288807</v>
      </c>
      <c r="AA248">
        <v>71.564995550493293</v>
      </c>
      <c r="AB248">
        <v>69.4360968795541</v>
      </c>
      <c r="AC248">
        <v>67.217597137067898</v>
      </c>
      <c r="AD248">
        <v>64.680724675727504</v>
      </c>
      <c r="AE248">
        <v>62.036904587922699</v>
      </c>
      <c r="AF248">
        <v>59.122698430398401</v>
      </c>
      <c r="AG248">
        <v>56.085265876149101</v>
      </c>
      <c r="AH248">
        <v>52.861769013041702</v>
      </c>
      <c r="AI248">
        <v>49.532319033473499</v>
      </c>
      <c r="AJ248">
        <v>46.115742631928697</v>
      </c>
      <c r="AK248">
        <v>42.647200936555599</v>
      </c>
      <c r="AL248">
        <v>39.177082027545602</v>
      </c>
      <c r="AM248">
        <v>35.738672021287897</v>
      </c>
      <c r="AN248">
        <v>32.3632710598364</v>
      </c>
      <c r="AO248">
        <v>29.1082987846452</v>
      </c>
      <c r="AP248">
        <v>25.969437018366701</v>
      </c>
      <c r="AQ248">
        <v>23.0297407564534</v>
      </c>
      <c r="AR248">
        <v>20.250390801026501</v>
      </c>
      <c r="AS248">
        <v>17.728334062361998</v>
      </c>
      <c r="AT248">
        <v>15.3938960549616</v>
      </c>
      <c r="AU248">
        <v>13.337750110803199</v>
      </c>
      <c r="AV248">
        <v>11.4688948048485</v>
      </c>
      <c r="AW248">
        <v>9.8513595453962104</v>
      </c>
      <c r="AX248">
        <v>8.3922284128955198</v>
      </c>
      <c r="AY248">
        <v>7.1208423204109597</v>
      </c>
      <c r="AZ248">
        <v>5.9670059509953601</v>
      </c>
      <c r="BA248">
        <v>4.9362325419980797</v>
      </c>
      <c r="BB248">
        <v>3.9958232533956402</v>
      </c>
      <c r="BC248">
        <v>3.1549352407642801</v>
      </c>
      <c r="BD248">
        <v>2.4049780155947902</v>
      </c>
      <c r="BE248">
        <v>1.7753261114705801</v>
      </c>
      <c r="BF248">
        <v>1.2591286287417101</v>
      </c>
      <c r="BG248">
        <v>0.911729686052138</v>
      </c>
      <c r="BH248">
        <v>0.70277563312221503</v>
      </c>
      <c r="BI248">
        <v>0.69610574591185204</v>
      </c>
      <c r="BJ248">
        <v>0.83178332443602299</v>
      </c>
      <c r="BK248">
        <v>1.15875089174302</v>
      </c>
      <c r="BL248">
        <v>1.5981929872212499</v>
      </c>
      <c r="BM248">
        <v>2.1683479923497999</v>
      </c>
      <c r="BN248">
        <v>2.7948011616779</v>
      </c>
      <c r="BO248">
        <v>3.4654657574163799</v>
      </c>
      <c r="BP248">
        <v>4.1339180628072798</v>
      </c>
      <c r="BQ248">
        <v>4.7719491951950301</v>
      </c>
      <c r="BR248">
        <v>5.3706055411558902</v>
      </c>
      <c r="BS248">
        <v>5.9026232954296702</v>
      </c>
      <c r="BT248">
        <v>6.38529319732893</v>
      </c>
      <c r="BU248">
        <v>6.81114885955897</v>
      </c>
      <c r="BV248">
        <v>7.20047830832657</v>
      </c>
      <c r="BW248">
        <v>7.5630135229505999</v>
      </c>
      <c r="BX248">
        <v>7.9200936437964797</v>
      </c>
      <c r="BY248">
        <v>8.2768814578719994</v>
      </c>
      <c r="BZ248">
        <v>8.6679503967104399</v>
      </c>
      <c r="CA248">
        <v>9.0731844836026401</v>
      </c>
      <c r="CB248">
        <v>9.5501414128029598</v>
      </c>
      <c r="CC248">
        <v>10.0486973828407</v>
      </c>
      <c r="CD248">
        <v>10.636783542256801</v>
      </c>
      <c r="CE248">
        <v>11.2514098154873</v>
      </c>
      <c r="CF248">
        <v>11.961871978951899</v>
      </c>
      <c r="CG248">
        <v>12.700611347856499</v>
      </c>
      <c r="CH248">
        <v>13.5377149046782</v>
      </c>
      <c r="CI248">
        <v>14.405174249866199</v>
      </c>
      <c r="CJ248">
        <v>15.378644086673599</v>
      </c>
      <c r="CK248">
        <v>16.394385844006901</v>
      </c>
      <c r="CL248">
        <v>17.5231086177135</v>
      </c>
      <c r="CM248">
        <v>18.7202917905215</v>
      </c>
      <c r="CN248">
        <v>20.039100176336699</v>
      </c>
      <c r="CO248">
        <v>21.4599498992566</v>
      </c>
      <c r="CP248">
        <v>23.004734239848499</v>
      </c>
      <c r="CQ248">
        <v>24.682891922293798</v>
      </c>
      <c r="CR248">
        <v>26.473584781901899</v>
      </c>
      <c r="CS248">
        <v>28.4178402296432</v>
      </c>
      <c r="CT248">
        <v>30.450990595172101</v>
      </c>
      <c r="CU248">
        <v>32.646475086249701</v>
      </c>
      <c r="CV248">
        <v>34.903560804767103</v>
      </c>
      <c r="CW248">
        <v>37.329414025029003</v>
      </c>
      <c r="CX248">
        <v>39.793136497533702</v>
      </c>
      <c r="CY248">
        <v>42.4367984424835</v>
      </c>
      <c r="CZ248">
        <v>45.098633011683297</v>
      </c>
      <c r="DA248">
        <f t="shared" si="445"/>
        <v>80.914440396854602</v>
      </c>
      <c r="DB248">
        <f t="shared" si="446"/>
        <v>0.69610574591185204</v>
      </c>
      <c r="DC248">
        <f t="shared" si="447"/>
        <v>80.218334650942751</v>
      </c>
    </row>
    <row r="249" spans="1:107" x14ac:dyDescent="0.3">
      <c r="A249" s="81"/>
      <c r="B249" s="83"/>
      <c r="C249" t="s">
        <v>69</v>
      </c>
      <c r="D249">
        <v>47.697839873562899</v>
      </c>
      <c r="E249">
        <v>50.535276704786703</v>
      </c>
      <c r="F249">
        <v>53.395144262111202</v>
      </c>
      <c r="G249">
        <v>56.424988128797601</v>
      </c>
      <c r="H249">
        <v>59.478453334260301</v>
      </c>
      <c r="I249">
        <v>62.5817544436037</v>
      </c>
      <c r="J249">
        <v>65.661906605648397</v>
      </c>
      <c r="K249">
        <v>68.641367588901801</v>
      </c>
      <c r="L249">
        <v>71.487741906103196</v>
      </c>
      <c r="M249">
        <v>74.1012648205311</v>
      </c>
      <c r="N249">
        <v>76.422283631507597</v>
      </c>
      <c r="O249">
        <v>78.445583466939695</v>
      </c>
      <c r="P249">
        <v>80.013932524385794</v>
      </c>
      <c r="Q249">
        <v>81.296461075586606</v>
      </c>
      <c r="R249">
        <v>82.040539018194096</v>
      </c>
      <c r="S249">
        <v>82.539147450657794</v>
      </c>
      <c r="T249">
        <v>82.560745447434698</v>
      </c>
      <c r="U249">
        <v>82.380010857732501</v>
      </c>
      <c r="V249">
        <v>81.832792172795493</v>
      </c>
      <c r="W249">
        <v>81.109627917144095</v>
      </c>
      <c r="X249">
        <v>80.151408351412002</v>
      </c>
      <c r="Y249">
        <v>79.007378856077196</v>
      </c>
      <c r="Z249">
        <v>77.705821827601099</v>
      </c>
      <c r="AA249">
        <v>76.176179523684098</v>
      </c>
      <c r="AB249">
        <v>74.5291327923712</v>
      </c>
      <c r="AC249">
        <v>72.579682863927502</v>
      </c>
      <c r="AD249">
        <v>70.528041615861</v>
      </c>
      <c r="AE249">
        <v>68.124940773646898</v>
      </c>
      <c r="AF249">
        <v>65.6152703886643</v>
      </c>
      <c r="AG249">
        <v>62.769119841159302</v>
      </c>
      <c r="AH249">
        <v>59.819704254722801</v>
      </c>
      <c r="AI249">
        <v>56.592763342729398</v>
      </c>
      <c r="AJ249">
        <v>53.292920281225904</v>
      </c>
      <c r="AK249">
        <v>49.806018492907903</v>
      </c>
      <c r="AL249">
        <v>46.293882055935597</v>
      </c>
      <c r="AM249">
        <v>42.701180045809501</v>
      </c>
      <c r="AN249">
        <v>39.140042522788598</v>
      </c>
      <c r="AO249">
        <v>35.5921501288082</v>
      </c>
      <c r="AP249">
        <v>32.147754935657098</v>
      </c>
      <c r="AQ249">
        <v>28.791937065938299</v>
      </c>
      <c r="AR249">
        <v>25.5984219105436</v>
      </c>
      <c r="AS249">
        <v>22.566717653497999</v>
      </c>
      <c r="AT249">
        <v>19.731957185308499</v>
      </c>
      <c r="AU249">
        <v>17.116666736144399</v>
      </c>
      <c r="AV249">
        <v>14.707988127251401</v>
      </c>
      <c r="AW249">
        <v>12.542114789191899</v>
      </c>
      <c r="AX249">
        <v>10.5679940837215</v>
      </c>
      <c r="AY249">
        <v>8.8254746375494708</v>
      </c>
      <c r="AZ249">
        <v>7.2442350042698704</v>
      </c>
      <c r="BA249">
        <v>5.8650998797324396</v>
      </c>
      <c r="BB249">
        <v>4.6110479900897801</v>
      </c>
      <c r="BC249">
        <v>3.5366966097263099</v>
      </c>
      <c r="BD249">
        <v>2.5600045618968101</v>
      </c>
      <c r="BE249">
        <v>1.73736874180064</v>
      </c>
      <c r="BF249">
        <v>1.0113662654828299</v>
      </c>
      <c r="BG249">
        <v>0.43632508742508302</v>
      </c>
      <c r="BH249">
        <v>-2.0887704996743299E-2</v>
      </c>
      <c r="BI249">
        <v>-0.313524938476195</v>
      </c>
      <c r="BJ249">
        <v>-0.461051411646489</v>
      </c>
      <c r="BK249">
        <v>-0.42618947942469798</v>
      </c>
      <c r="BL249">
        <v>-0.23688332715970301</v>
      </c>
      <c r="BM249">
        <v>0.13444620744879701</v>
      </c>
      <c r="BN249">
        <v>0.634373613429144</v>
      </c>
      <c r="BO249">
        <v>1.2823603384440501</v>
      </c>
      <c r="BP249">
        <v>1.9990280433918901</v>
      </c>
      <c r="BQ249">
        <v>2.7955899036885499</v>
      </c>
      <c r="BR249">
        <v>3.6002743595242901</v>
      </c>
      <c r="BS249">
        <v>4.3966703716515703</v>
      </c>
      <c r="BT249">
        <v>5.17182167057641</v>
      </c>
      <c r="BU249">
        <v>5.8733650970033997</v>
      </c>
      <c r="BV249">
        <v>6.5471115318068396</v>
      </c>
      <c r="BW249">
        <v>7.1392070605552602</v>
      </c>
      <c r="BX249">
        <v>7.7107137326834101</v>
      </c>
      <c r="BY249">
        <v>8.2364666931516393</v>
      </c>
      <c r="BZ249">
        <v>8.7580698933359695</v>
      </c>
      <c r="CA249">
        <v>9.28835619838787</v>
      </c>
      <c r="CB249">
        <v>9.8353045150920995</v>
      </c>
      <c r="CC249">
        <v>10.433256113006401</v>
      </c>
      <c r="CD249">
        <v>11.0694344085681</v>
      </c>
      <c r="CE249">
        <v>11.7691108689346</v>
      </c>
      <c r="CF249">
        <v>12.521614613018899</v>
      </c>
      <c r="CG249">
        <v>13.330162239959099</v>
      </c>
      <c r="CH249">
        <v>14.195971393031201</v>
      </c>
      <c r="CI249">
        <v>15.1048815419067</v>
      </c>
      <c r="CJ249">
        <v>16.074879346088501</v>
      </c>
      <c r="CK249">
        <v>17.083193356320098</v>
      </c>
      <c r="CL249">
        <v>18.163290147801799</v>
      </c>
      <c r="CM249">
        <v>19.2867184922519</v>
      </c>
      <c r="CN249">
        <v>20.5075610959444</v>
      </c>
      <c r="CO249">
        <v>21.788313313758199</v>
      </c>
      <c r="CP249">
        <v>23.1763788287628</v>
      </c>
      <c r="CQ249">
        <v>24.6505391084142</v>
      </c>
      <c r="CR249">
        <v>26.2224736168783</v>
      </c>
      <c r="CS249">
        <v>27.902219692474901</v>
      </c>
      <c r="CT249">
        <v>29.659663297191202</v>
      </c>
      <c r="CU249">
        <v>31.539683604292499</v>
      </c>
      <c r="CV249">
        <v>33.4756669346176</v>
      </c>
      <c r="CW249">
        <v>35.553319765117898</v>
      </c>
      <c r="CX249">
        <v>37.668647205204998</v>
      </c>
      <c r="CY249">
        <v>39.961112268852602</v>
      </c>
      <c r="CZ249">
        <v>42.274377493167997</v>
      </c>
      <c r="DA249">
        <f t="shared" si="445"/>
        <v>82.560745447434698</v>
      </c>
      <c r="DB249">
        <f t="shared" si="446"/>
        <v>-0.461051411646489</v>
      </c>
      <c r="DC249">
        <f t="shared" si="447"/>
        <v>83.021796859081192</v>
      </c>
    </row>
    <row r="250" spans="1:107" x14ac:dyDescent="0.3">
      <c r="A250" s="81"/>
      <c r="B250" s="83"/>
      <c r="C250" t="s">
        <v>69</v>
      </c>
      <c r="D250">
        <v>51.171315051624298</v>
      </c>
      <c r="E250">
        <v>54.070900997747103</v>
      </c>
      <c r="F250">
        <v>56.952857877445297</v>
      </c>
      <c r="G250">
        <v>59.763173123168897</v>
      </c>
      <c r="H250">
        <v>62.506832262574399</v>
      </c>
      <c r="I250">
        <v>65.143529526357796</v>
      </c>
      <c r="J250">
        <v>67.620934530321193</v>
      </c>
      <c r="K250">
        <v>69.977139239433598</v>
      </c>
      <c r="L250">
        <v>72.036329209195102</v>
      </c>
      <c r="M250">
        <v>73.985765697185002</v>
      </c>
      <c r="N250">
        <v>75.497473105664298</v>
      </c>
      <c r="O250">
        <v>76.894197957813205</v>
      </c>
      <c r="P250">
        <v>77.821887579787102</v>
      </c>
      <c r="Q250">
        <v>78.582934454601698</v>
      </c>
      <c r="R250">
        <v>78.936015340203596</v>
      </c>
      <c r="S250">
        <v>79.045109603427406</v>
      </c>
      <c r="T250">
        <v>78.8537387849628</v>
      </c>
      <c r="U250">
        <v>78.341694812734204</v>
      </c>
      <c r="V250">
        <v>77.621568721751103</v>
      </c>
      <c r="W250">
        <v>76.553336200057103</v>
      </c>
      <c r="X250">
        <v>75.339465184535896</v>
      </c>
      <c r="Y250">
        <v>73.772131390430005</v>
      </c>
      <c r="Z250">
        <v>72.071129347327101</v>
      </c>
      <c r="AA250">
        <v>70.079664032533103</v>
      </c>
      <c r="AB250">
        <v>67.930199110365393</v>
      </c>
      <c r="AC250">
        <v>65.543659874219998</v>
      </c>
      <c r="AD250">
        <v>62.979409499795601</v>
      </c>
      <c r="AE250">
        <v>60.232313642593603</v>
      </c>
      <c r="AF250">
        <v>57.324792322055401</v>
      </c>
      <c r="AG250">
        <v>54.293736349299898</v>
      </c>
      <c r="AH250">
        <v>51.140289790036597</v>
      </c>
      <c r="AI250">
        <v>47.921882013759998</v>
      </c>
      <c r="AJ250">
        <v>44.651368755693397</v>
      </c>
      <c r="AK250">
        <v>41.376937886785001</v>
      </c>
      <c r="AL250">
        <v>38.112692086460299</v>
      </c>
      <c r="AM250">
        <v>34.909563944314598</v>
      </c>
      <c r="AN250">
        <v>31.760117231143401</v>
      </c>
      <c r="AO250">
        <v>28.7139395255534</v>
      </c>
      <c r="AP250">
        <v>25.749526582648102</v>
      </c>
      <c r="AQ250">
        <v>22.909909164254099</v>
      </c>
      <c r="AR250">
        <v>20.158407490483601</v>
      </c>
      <c r="AS250">
        <v>17.5386357784528</v>
      </c>
      <c r="AT250">
        <v>15.016481979991701</v>
      </c>
      <c r="AU250">
        <v>12.598446952702</v>
      </c>
      <c r="AV250">
        <v>10.2826380847865</v>
      </c>
      <c r="AW250">
        <v>8.0610628666898503</v>
      </c>
      <c r="AX250">
        <v>5.9398150488474002</v>
      </c>
      <c r="AY250">
        <v>3.9136352833751298</v>
      </c>
      <c r="AZ250">
        <v>1.99388237685257</v>
      </c>
      <c r="BA250">
        <v>0.178172453112146</v>
      </c>
      <c r="BB250">
        <v>-1.5180897606413299</v>
      </c>
      <c r="BC250">
        <v>-3.0778297293398</v>
      </c>
      <c r="BD250">
        <v>-4.5024567683405801</v>
      </c>
      <c r="BE250">
        <v>-5.7728669533843</v>
      </c>
      <c r="BF250">
        <v>-6.8955022239130699</v>
      </c>
      <c r="BG250">
        <v>-7.8500629498842702</v>
      </c>
      <c r="BH250">
        <v>-8.6506206619642807</v>
      </c>
      <c r="BI250">
        <v>-9.2882582518796202</v>
      </c>
      <c r="BJ250">
        <v>-9.7748725345875904</v>
      </c>
      <c r="BK250">
        <v>-10.114098194355099</v>
      </c>
      <c r="BL250">
        <v>-10.3180796125346</v>
      </c>
      <c r="BM250">
        <v>-10.386654009250901</v>
      </c>
      <c r="BN250">
        <v>-10.337783640357801</v>
      </c>
      <c r="BO250">
        <v>-10.1866126912045</v>
      </c>
      <c r="BP250">
        <v>-9.9326534585045003</v>
      </c>
      <c r="BQ250">
        <v>-9.5935700543474205</v>
      </c>
      <c r="BR250">
        <v>-9.1780833786907792</v>
      </c>
      <c r="BS250">
        <v>-8.6911373355425905</v>
      </c>
      <c r="BT250">
        <v>-8.1424259849236709</v>
      </c>
      <c r="BU250">
        <v>-7.5501752293263804</v>
      </c>
      <c r="BV250">
        <v>-6.9011071283588699</v>
      </c>
      <c r="BW250">
        <v>-6.2302553171827597</v>
      </c>
      <c r="BX250">
        <v>-5.51309353033347</v>
      </c>
      <c r="BY250">
        <v>-4.7785795518832703</v>
      </c>
      <c r="BZ250">
        <v>-4.0085427413240504</v>
      </c>
      <c r="CA250">
        <v>-3.2153777649408699</v>
      </c>
      <c r="CB250">
        <v>-2.3857781811105698</v>
      </c>
      <c r="CC250">
        <v>-1.5163177648644199</v>
      </c>
      <c r="CD250">
        <v>-0.60831240624630301</v>
      </c>
      <c r="CE250">
        <v>0.37400343883572501</v>
      </c>
      <c r="CF250">
        <v>1.39773586629236</v>
      </c>
      <c r="CG250">
        <v>2.54999519105196</v>
      </c>
      <c r="CH250">
        <v>3.7588337336860498</v>
      </c>
      <c r="CI250">
        <v>5.1257694037078103</v>
      </c>
      <c r="CJ250">
        <v>6.5839780838528998</v>
      </c>
      <c r="CK250">
        <v>8.2028206856056105</v>
      </c>
      <c r="CL250">
        <v>9.9584625492433698</v>
      </c>
      <c r="CM250">
        <v>11.834168607971501</v>
      </c>
      <c r="CN250">
        <v>13.8856641424152</v>
      </c>
      <c r="CO250">
        <v>16.010414956062199</v>
      </c>
      <c r="CP250">
        <v>18.3109629142503</v>
      </c>
      <c r="CQ250">
        <v>20.654441580532701</v>
      </c>
      <c r="CR250">
        <v>23.1372260872491</v>
      </c>
      <c r="CS250">
        <v>25.6564875241985</v>
      </c>
      <c r="CT250">
        <v>28.2624436466192</v>
      </c>
      <c r="CU250">
        <v>30.9103548449173</v>
      </c>
      <c r="CV250">
        <v>33.607449910823803</v>
      </c>
      <c r="CW250">
        <v>36.350008224571802</v>
      </c>
      <c r="CX250">
        <v>39.117685201207998</v>
      </c>
      <c r="CY250">
        <v>41.927629470284003</v>
      </c>
      <c r="CZ250">
        <v>44.746414500001798</v>
      </c>
      <c r="DA250">
        <f t="shared" si="445"/>
        <v>79.045109603427406</v>
      </c>
      <c r="DB250">
        <f t="shared" si="446"/>
        <v>-10.386654009250901</v>
      </c>
      <c r="DC250">
        <f t="shared" si="447"/>
        <v>89.43176361267831</v>
      </c>
    </row>
    <row r="251" spans="1:107" x14ac:dyDescent="0.3">
      <c r="A251" s="81"/>
      <c r="B251" s="83"/>
      <c r="C251" t="s">
        <v>69</v>
      </c>
      <c r="D251">
        <v>48.6153098416452</v>
      </c>
      <c r="E251">
        <v>51.466103660843999</v>
      </c>
      <c r="F251">
        <v>54.312864671299799</v>
      </c>
      <c r="G251">
        <v>57.147667175143802</v>
      </c>
      <c r="H251">
        <v>59.949396156943202</v>
      </c>
      <c r="I251">
        <v>62.717891678778003</v>
      </c>
      <c r="J251">
        <v>65.384216104274003</v>
      </c>
      <c r="K251">
        <v>67.999776621255506</v>
      </c>
      <c r="L251">
        <v>70.417371852834805</v>
      </c>
      <c r="M251">
        <v>72.7345181045104</v>
      </c>
      <c r="N251">
        <v>74.795531390840395</v>
      </c>
      <c r="O251">
        <v>76.638735317859499</v>
      </c>
      <c r="P251">
        <v>78.247081803676494</v>
      </c>
      <c r="Q251">
        <v>79.504911525720402</v>
      </c>
      <c r="R251">
        <v>80.540424699389604</v>
      </c>
      <c r="S251">
        <v>81.203393689043693</v>
      </c>
      <c r="T251">
        <v>81.625385122028106</v>
      </c>
      <c r="U251">
        <v>81.688518598822199</v>
      </c>
      <c r="V251">
        <v>81.466889231550795</v>
      </c>
      <c r="W251">
        <v>80.937539014039899</v>
      </c>
      <c r="X251">
        <v>80.107394824104503</v>
      </c>
      <c r="Y251">
        <v>78.989946076575393</v>
      </c>
      <c r="Z251">
        <v>77.604640245734601</v>
      </c>
      <c r="AA251">
        <v>75.927546660242896</v>
      </c>
      <c r="AB251">
        <v>73.988086487983594</v>
      </c>
      <c r="AC251">
        <v>71.822693801486096</v>
      </c>
      <c r="AD251">
        <v>69.358718929687498</v>
      </c>
      <c r="AE251">
        <v>66.728837355414299</v>
      </c>
      <c r="AF251">
        <v>63.839036767897902</v>
      </c>
      <c r="AG251">
        <v>60.814673478979003</v>
      </c>
      <c r="AH251">
        <v>57.611101545942901</v>
      </c>
      <c r="AI251">
        <v>54.299208869373601</v>
      </c>
      <c r="AJ251">
        <v>50.907784329640897</v>
      </c>
      <c r="AK251">
        <v>47.4582053062787</v>
      </c>
      <c r="AL251">
        <v>44.003744104617901</v>
      </c>
      <c r="AM251">
        <v>40.573185506757902</v>
      </c>
      <c r="AN251">
        <v>37.181034496947802</v>
      </c>
      <c r="AO251">
        <v>33.866446762722802</v>
      </c>
      <c r="AP251">
        <v>30.6303617265187</v>
      </c>
      <c r="AQ251">
        <v>27.4798670879673</v>
      </c>
      <c r="AR251">
        <v>24.448993209387801</v>
      </c>
      <c r="AS251">
        <v>21.4804815932096</v>
      </c>
      <c r="AT251">
        <v>18.6456536492311</v>
      </c>
      <c r="AU251">
        <v>15.8633724426016</v>
      </c>
      <c r="AV251">
        <v>13.1982783193993</v>
      </c>
      <c r="AW251">
        <v>10.6022389715919</v>
      </c>
      <c r="AX251">
        <v>8.1004554825798305</v>
      </c>
      <c r="AY251">
        <v>5.70431025965543</v>
      </c>
      <c r="AZ251">
        <v>3.4010333366921199</v>
      </c>
      <c r="BA251">
        <v>1.27035502863648</v>
      </c>
      <c r="BB251">
        <v>-0.76360344813804104</v>
      </c>
      <c r="BC251">
        <v>-2.5256967398572598</v>
      </c>
      <c r="BD251">
        <v>-4.1594390225158202</v>
      </c>
      <c r="BE251">
        <v>-5.54143422094094</v>
      </c>
      <c r="BF251">
        <v>-6.7436646768067101</v>
      </c>
      <c r="BG251">
        <v>-7.7389974657591898</v>
      </c>
      <c r="BH251">
        <v>-8.5192706174474093</v>
      </c>
      <c r="BI251">
        <v>-9.1525244644684793</v>
      </c>
      <c r="BJ251">
        <v>-9.5610565794056299</v>
      </c>
      <c r="BK251">
        <v>-9.88054052298755</v>
      </c>
      <c r="BL251">
        <v>-10.0070622905949</v>
      </c>
      <c r="BM251">
        <v>-10.061356836360201</v>
      </c>
      <c r="BN251">
        <v>-9.9768203322000204</v>
      </c>
      <c r="BO251">
        <v>-9.8107940940654501</v>
      </c>
      <c r="BP251">
        <v>-9.5622728515707305</v>
      </c>
      <c r="BQ251">
        <v>-9.2227810887672899</v>
      </c>
      <c r="BR251">
        <v>-8.8391798113192497</v>
      </c>
      <c r="BS251">
        <v>-8.3614600101204495</v>
      </c>
      <c r="BT251">
        <v>-7.8539572551109798</v>
      </c>
      <c r="BU251">
        <v>-7.2812205056365897</v>
      </c>
      <c r="BV251">
        <v>-6.67017331076371</v>
      </c>
      <c r="BW251">
        <v>-6.0222291858136101</v>
      </c>
      <c r="BX251">
        <v>-5.3316113291681599</v>
      </c>
      <c r="BY251">
        <v>-4.6152093510132497</v>
      </c>
      <c r="BZ251">
        <v>-3.8579709073417501</v>
      </c>
      <c r="CA251">
        <v>-3.0742499174381801</v>
      </c>
      <c r="CB251">
        <v>-2.24572533429899</v>
      </c>
      <c r="CC251">
        <v>-1.3781371084977501</v>
      </c>
      <c r="CD251">
        <v>-0.45681099328809199</v>
      </c>
      <c r="CE251">
        <v>0.531350790067039</v>
      </c>
      <c r="CF251">
        <v>1.59796862704939</v>
      </c>
      <c r="CG251">
        <v>2.7575679356581699</v>
      </c>
      <c r="CH251">
        <v>4.0303198378690999</v>
      </c>
      <c r="CI251">
        <v>5.4295152171886603</v>
      </c>
      <c r="CJ251">
        <v>6.9513741857282199</v>
      </c>
      <c r="CK251">
        <v>8.6334648800139195</v>
      </c>
      <c r="CL251">
        <v>10.4223727004105</v>
      </c>
      <c r="CM251">
        <v>12.369518460850101</v>
      </c>
      <c r="CN251">
        <v>14.4086932399765</v>
      </c>
      <c r="CO251">
        <v>16.5796773167975</v>
      </c>
      <c r="CP251">
        <v>18.835062087415501</v>
      </c>
      <c r="CQ251">
        <v>21.163392627646498</v>
      </c>
      <c r="CR251">
        <v>23.5752036255214</v>
      </c>
      <c r="CS251">
        <v>26.019498201469101</v>
      </c>
      <c r="CT251">
        <v>28.533324480601799</v>
      </c>
      <c r="CU251">
        <v>31.0707945700835</v>
      </c>
      <c r="CV251">
        <v>33.662566373997201</v>
      </c>
      <c r="CW251">
        <v>36.287555730809203</v>
      </c>
      <c r="CX251">
        <v>38.946423058759798</v>
      </c>
      <c r="CY251">
        <v>41.648905183924398</v>
      </c>
      <c r="CZ251">
        <v>44.3656977694829</v>
      </c>
      <c r="DA251">
        <f t="shared" si="445"/>
        <v>81.688518598822199</v>
      </c>
      <c r="DB251">
        <f t="shared" si="446"/>
        <v>-10.061356836360201</v>
      </c>
      <c r="DC251">
        <f t="shared" si="447"/>
        <v>91.749875435182403</v>
      </c>
    </row>
    <row r="252" spans="1:107" x14ac:dyDescent="0.3">
      <c r="A252" s="81"/>
      <c r="B252" s="83"/>
      <c r="C252" t="s">
        <v>0</v>
      </c>
      <c r="D252">
        <v>53.884285780506701</v>
      </c>
      <c r="E252">
        <v>56.179847521601701</v>
      </c>
      <c r="F252">
        <v>58.4754092626968</v>
      </c>
      <c r="G252">
        <v>60.541137377796801</v>
      </c>
      <c r="H252">
        <v>62.482348469364098</v>
      </c>
      <c r="I252">
        <v>64.271873763821304</v>
      </c>
      <c r="J252">
        <v>65.713785425568005</v>
      </c>
      <c r="K252">
        <v>67.130679309030597</v>
      </c>
      <c r="L252">
        <v>68.025470159904302</v>
      </c>
      <c r="M252">
        <v>68.873263082613605</v>
      </c>
      <c r="N252">
        <v>69.331531255109496</v>
      </c>
      <c r="O252">
        <v>69.556132531760994</v>
      </c>
      <c r="P252">
        <v>69.591315241272596</v>
      </c>
      <c r="Q252">
        <v>69.236531762572199</v>
      </c>
      <c r="R252">
        <v>68.8160452419162</v>
      </c>
      <c r="S252">
        <v>67.978817955189598</v>
      </c>
      <c r="T252">
        <v>67.060644212022297</v>
      </c>
      <c r="U252">
        <v>65.861728151931004</v>
      </c>
      <c r="V252">
        <v>64.486277552903701</v>
      </c>
      <c r="W252">
        <v>62.963857820980202</v>
      </c>
      <c r="X252">
        <v>61.214899110439902</v>
      </c>
      <c r="Y252">
        <v>59.3944487630597</v>
      </c>
      <c r="Z252">
        <v>57.358922984377003</v>
      </c>
      <c r="AA252">
        <v>55.2535506276094</v>
      </c>
      <c r="AB252">
        <v>53.019865674761903</v>
      </c>
      <c r="AC252">
        <v>50.702893458710598</v>
      </c>
      <c r="AD252">
        <v>48.3233743840511</v>
      </c>
      <c r="AE252">
        <v>45.869984345315402</v>
      </c>
      <c r="AF252">
        <v>43.392935969843201</v>
      </c>
      <c r="AG252">
        <v>40.876889320465999</v>
      </c>
      <c r="AH252">
        <v>38.349958552683901</v>
      </c>
      <c r="AI252">
        <v>35.8314177825158</v>
      </c>
      <c r="AJ252">
        <v>33.307455084177498</v>
      </c>
      <c r="AK252">
        <v>30.818922991194</v>
      </c>
      <c r="AL252">
        <v>28.346905713734401</v>
      </c>
      <c r="AM252">
        <v>25.915050456119101</v>
      </c>
      <c r="AN252">
        <v>23.5356505329258</v>
      </c>
      <c r="AO252">
        <v>21.186823584344499</v>
      </c>
      <c r="AP252">
        <v>18.911886359203301</v>
      </c>
      <c r="AQ252">
        <v>16.6783719359243</v>
      </c>
      <c r="AR252">
        <v>14.522183994923299</v>
      </c>
      <c r="AS252">
        <v>12.4285422462835</v>
      </c>
      <c r="AT252">
        <v>10.399447069107699</v>
      </c>
      <c r="AU252">
        <v>8.4663590127205595</v>
      </c>
      <c r="AV252">
        <v>6.5982472550410698</v>
      </c>
      <c r="AW252">
        <v>4.84783983665272</v>
      </c>
      <c r="AX252">
        <v>3.1781980305806798</v>
      </c>
      <c r="AY252">
        <v>1.6274423186265301</v>
      </c>
      <c r="AZ252">
        <v>0.19241343851840401</v>
      </c>
      <c r="BA252">
        <v>-1.1326934966307101</v>
      </c>
      <c r="BB252">
        <v>-2.2816873865910701</v>
      </c>
      <c r="BC252">
        <v>-3.3066937082246701</v>
      </c>
      <c r="BD252">
        <v>-4.1245319743073701</v>
      </c>
      <c r="BE252">
        <v>-4.8068991434199804</v>
      </c>
      <c r="BF252">
        <v>-5.3215323308252298</v>
      </c>
      <c r="BG252">
        <v>-5.6492402110652904</v>
      </c>
      <c r="BH252">
        <v>-5.8562718462554697</v>
      </c>
      <c r="BI252">
        <v>-5.8498686694719897</v>
      </c>
      <c r="BJ252">
        <v>-5.74152170260807</v>
      </c>
      <c r="BK252">
        <v>-5.4800421792028304</v>
      </c>
      <c r="BL252">
        <v>-5.11805291568598</v>
      </c>
      <c r="BM252">
        <v>-4.6780475732649602</v>
      </c>
      <c r="BN252">
        <v>-4.1502140774129304</v>
      </c>
      <c r="BO252">
        <v>-3.5809926434750001</v>
      </c>
      <c r="BP252">
        <v>-2.9600764286486401</v>
      </c>
      <c r="BQ252">
        <v>-2.3211914372251599</v>
      </c>
      <c r="BR252">
        <v>-1.65661459373118</v>
      </c>
      <c r="BS252">
        <v>-0.98315592672192398</v>
      </c>
      <c r="BT252">
        <v>-0.29978376322481798</v>
      </c>
      <c r="BU252">
        <v>0.39322002723763999</v>
      </c>
      <c r="BV252">
        <v>1.0922795708741999</v>
      </c>
      <c r="BW252">
        <v>1.8132413661864299</v>
      </c>
      <c r="BX252">
        <v>2.54085421885395</v>
      </c>
      <c r="BY252">
        <v>3.3093805019460598</v>
      </c>
      <c r="BZ252">
        <v>4.0990694100012304</v>
      </c>
      <c r="CA252">
        <v>4.9331100045388601</v>
      </c>
      <c r="CB252">
        <v>5.8157286281974097</v>
      </c>
      <c r="CC252">
        <v>6.7419862645892401</v>
      </c>
      <c r="CD252">
        <v>7.74183542563879</v>
      </c>
      <c r="CE252">
        <v>8.7823913372809201</v>
      </c>
      <c r="CF252">
        <v>9.9220373360537799</v>
      </c>
      <c r="CG252">
        <v>11.099425753189401</v>
      </c>
      <c r="CH252">
        <v>12.3714720351204</v>
      </c>
      <c r="CI252">
        <v>13.700792188594299</v>
      </c>
      <c r="CJ252">
        <v>15.106022863607199</v>
      </c>
      <c r="CK252">
        <v>16.605800031931899</v>
      </c>
      <c r="CL252">
        <v>18.143148812233701</v>
      </c>
      <c r="CM252">
        <v>19.818785784867899</v>
      </c>
      <c r="CN252">
        <v>21.5178786828657</v>
      </c>
      <c r="CO252">
        <v>23.354716888521899</v>
      </c>
      <c r="CP252">
        <v>25.250873579746401</v>
      </c>
      <c r="CQ252">
        <v>27.2304713625707</v>
      </c>
      <c r="CR252">
        <v>29.338499903761001</v>
      </c>
      <c r="CS252">
        <v>31.462617675334499</v>
      </c>
      <c r="CT252">
        <v>33.759897911263401</v>
      </c>
      <c r="CU252">
        <v>36.064682889409902</v>
      </c>
      <c r="CV252">
        <v>38.472917503659602</v>
      </c>
      <c r="CW252">
        <v>40.926368866558803</v>
      </c>
      <c r="CX252">
        <v>43.402089072922202</v>
      </c>
      <c r="CY252">
        <v>45.918890487822303</v>
      </c>
      <c r="CZ252">
        <v>48.435691902722397</v>
      </c>
      <c r="DA252">
        <f t="shared" si="445"/>
        <v>69.591315241272596</v>
      </c>
      <c r="DB252">
        <f t="shared" si="446"/>
        <v>-5.8562718462554697</v>
      </c>
      <c r="DC252">
        <f t="shared" si="447"/>
        <v>75.447587087528063</v>
      </c>
    </row>
    <row r="253" spans="1:107" x14ac:dyDescent="0.3">
      <c r="A253" s="81"/>
      <c r="B253" s="83"/>
      <c r="C253" t="s">
        <v>0</v>
      </c>
      <c r="D253">
        <v>55.078185773309102</v>
      </c>
      <c r="E253">
        <v>57.343535767097201</v>
      </c>
      <c r="F253">
        <v>59.608885760885201</v>
      </c>
      <c r="G253">
        <v>61.652320183293</v>
      </c>
      <c r="H253">
        <v>63.560397232264599</v>
      </c>
      <c r="I253">
        <v>65.341576530933295</v>
      </c>
      <c r="J253">
        <v>66.759158276615295</v>
      </c>
      <c r="K253">
        <v>68.133599590589</v>
      </c>
      <c r="L253">
        <v>69.073499374068305</v>
      </c>
      <c r="M253">
        <v>69.915652388712004</v>
      </c>
      <c r="N253">
        <v>70.424115279535798</v>
      </c>
      <c r="O253">
        <v>70.665777551740604</v>
      </c>
      <c r="P253">
        <v>70.711379041398601</v>
      </c>
      <c r="Q253">
        <v>70.452053428303103</v>
      </c>
      <c r="R253">
        <v>70.030755642889901</v>
      </c>
      <c r="S253">
        <v>69.326919682104005</v>
      </c>
      <c r="T253">
        <v>68.444230408406696</v>
      </c>
      <c r="U253">
        <v>67.309070390795199</v>
      </c>
      <c r="V253">
        <v>66.025106852144205</v>
      </c>
      <c r="W253">
        <v>64.513509196162104</v>
      </c>
      <c r="X253">
        <v>62.884637334706902</v>
      </c>
      <c r="Y253">
        <v>61.0602351549025</v>
      </c>
      <c r="Z253">
        <v>59.098210794373998</v>
      </c>
      <c r="AA253">
        <v>57.023066538757497</v>
      </c>
      <c r="AB253">
        <v>54.785744851339501</v>
      </c>
      <c r="AC253">
        <v>52.5125374328193</v>
      </c>
      <c r="AD253">
        <v>50.070395557265201</v>
      </c>
      <c r="AE253">
        <v>47.600131197710098</v>
      </c>
      <c r="AF253">
        <v>45.0537812967804</v>
      </c>
      <c r="AG253">
        <v>42.449817931939201</v>
      </c>
      <c r="AH253">
        <v>39.8311621113657</v>
      </c>
      <c r="AI253">
        <v>37.171555505014403</v>
      </c>
      <c r="AJ253">
        <v>34.511511522288103</v>
      </c>
      <c r="AK253">
        <v>31.859503122740101</v>
      </c>
      <c r="AL253">
        <v>29.207884462178299</v>
      </c>
      <c r="AM253">
        <v>26.599451974850702</v>
      </c>
      <c r="AN253">
        <v>24.024355509562302</v>
      </c>
      <c r="AO253">
        <v>21.493166522960699</v>
      </c>
      <c r="AP253">
        <v>19.033787681706599</v>
      </c>
      <c r="AQ253">
        <v>16.621102950213899</v>
      </c>
      <c r="AR253">
        <v>14.307084775670701</v>
      </c>
      <c r="AS253">
        <v>12.065229917887599</v>
      </c>
      <c r="AT253">
        <v>9.9304601285127898</v>
      </c>
      <c r="AU253">
        <v>7.8853768941389504</v>
      </c>
      <c r="AV253">
        <v>5.9492002739640704</v>
      </c>
      <c r="AW253">
        <v>4.1180523452021998</v>
      </c>
      <c r="AX253">
        <v>2.4197246421525702</v>
      </c>
      <c r="AY253">
        <v>0.83558080689935099</v>
      </c>
      <c r="AZ253">
        <v>-0.62459424407150399</v>
      </c>
      <c r="BA253">
        <v>-1.9283518007426601</v>
      </c>
      <c r="BB253">
        <v>-3.1219921483430202</v>
      </c>
      <c r="BC253">
        <v>-4.0720727786890398</v>
      </c>
      <c r="BD253">
        <v>-4.89553901987248</v>
      </c>
      <c r="BE253">
        <v>-5.51435124991393</v>
      </c>
      <c r="BF253">
        <v>-5.9668266437334596</v>
      </c>
      <c r="BG253">
        <v>-6.2450617566523299</v>
      </c>
      <c r="BH253">
        <v>-6.3276526385099201</v>
      </c>
      <c r="BI253">
        <v>-6.2521979539768404</v>
      </c>
      <c r="BJ253">
        <v>-6.0178079497032</v>
      </c>
      <c r="BK253">
        <v>-5.6736454655992103</v>
      </c>
      <c r="BL253">
        <v>-5.2010396468410898</v>
      </c>
      <c r="BM253">
        <v>-4.6604644252506704</v>
      </c>
      <c r="BN253">
        <v>-4.0364147358376901</v>
      </c>
      <c r="BO253">
        <v>-3.3822477952895</v>
      </c>
      <c r="BP253">
        <v>-2.6907999791601802</v>
      </c>
      <c r="BQ253">
        <v>-1.9842483067402401</v>
      </c>
      <c r="BR253">
        <v>-1.2655098004961101</v>
      </c>
      <c r="BS253">
        <v>-0.54370602449479599</v>
      </c>
      <c r="BT253">
        <v>0.180587237404293</v>
      </c>
      <c r="BU253">
        <v>0.90864599144811098</v>
      </c>
      <c r="BV253">
        <v>1.6388320621261401</v>
      </c>
      <c r="BW253">
        <v>2.3868466831592801</v>
      </c>
      <c r="BX253">
        <v>3.1459889124799201</v>
      </c>
      <c r="BY253">
        <v>3.9307632215939599</v>
      </c>
      <c r="BZ253">
        <v>4.7559708281660296</v>
      </c>
      <c r="CA253">
        <v>5.5966723600610297</v>
      </c>
      <c r="CB253">
        <v>6.5206863749751802</v>
      </c>
      <c r="CC253">
        <v>7.4646569793195896</v>
      </c>
      <c r="CD253">
        <v>8.4877672546204792</v>
      </c>
      <c r="CE253">
        <v>9.5630483762036498</v>
      </c>
      <c r="CF253">
        <v>10.703454637580901</v>
      </c>
      <c r="CG253">
        <v>11.924907171917001</v>
      </c>
      <c r="CH253">
        <v>13.195684677630799</v>
      </c>
      <c r="CI253">
        <v>14.557602959901599</v>
      </c>
      <c r="CJ253">
        <v>15.974079357266</v>
      </c>
      <c r="CK253">
        <v>17.486227863619298</v>
      </c>
      <c r="CL253">
        <v>19.061007035355001</v>
      </c>
      <c r="CM253">
        <v>20.737727457326098</v>
      </c>
      <c r="CN253">
        <v>22.471831571563602</v>
      </c>
      <c r="CO253">
        <v>24.314193362485099</v>
      </c>
      <c r="CP253">
        <v>26.222976837782699</v>
      </c>
      <c r="CQ253">
        <v>28.2276389130007</v>
      </c>
      <c r="CR253">
        <v>30.341694952131501</v>
      </c>
      <c r="CS253">
        <v>32.489767907703502</v>
      </c>
      <c r="CT253">
        <v>34.774869806669898</v>
      </c>
      <c r="CU253">
        <v>37.072989424599697</v>
      </c>
      <c r="CV253">
        <v>39.471770401496002</v>
      </c>
      <c r="CW253">
        <v>41.9031873212747</v>
      </c>
      <c r="CX253">
        <v>44.356001985912599</v>
      </c>
      <c r="CY253">
        <v>46.8398407548694</v>
      </c>
      <c r="CZ253">
        <v>49.3236795238262</v>
      </c>
      <c r="DA253">
        <f t="shared" si="445"/>
        <v>70.711379041398601</v>
      </c>
      <c r="DB253">
        <f t="shared" si="446"/>
        <v>-6.3276526385099201</v>
      </c>
      <c r="DC253">
        <f t="shared" si="447"/>
        <v>77.039031679908518</v>
      </c>
    </row>
    <row r="254" spans="1:107" x14ac:dyDescent="0.3">
      <c r="A254" s="81"/>
      <c r="B254" s="83"/>
      <c r="C254" t="s">
        <v>0</v>
      </c>
      <c r="D254">
        <v>50.243420827639902</v>
      </c>
      <c r="E254">
        <v>53.302114795374301</v>
      </c>
      <c r="F254">
        <v>56.3608087631087</v>
      </c>
      <c r="G254">
        <v>59.189016900731197</v>
      </c>
      <c r="H254">
        <v>61.980901434917598</v>
      </c>
      <c r="I254">
        <v>64.425857749490305</v>
      </c>
      <c r="J254">
        <v>66.759123670313997</v>
      </c>
      <c r="K254">
        <v>68.697717225927406</v>
      </c>
      <c r="L254">
        <v>70.429609128796599</v>
      </c>
      <c r="M254">
        <v>71.780316369463904</v>
      </c>
      <c r="N254">
        <v>72.834153993356907</v>
      </c>
      <c r="O254">
        <v>73.565568379820505</v>
      </c>
      <c r="P254">
        <v>73.939159062146501</v>
      </c>
      <c r="Q254">
        <v>74.059724109212993</v>
      </c>
      <c r="R254">
        <v>73.829275055330996</v>
      </c>
      <c r="S254">
        <v>73.379755093731802</v>
      </c>
      <c r="T254">
        <v>72.669156972548294</v>
      </c>
      <c r="U254">
        <v>71.751136990943493</v>
      </c>
      <c r="V254">
        <v>70.642476602965004</v>
      </c>
      <c r="W254">
        <v>69.339230978351196</v>
      </c>
      <c r="X254">
        <v>67.8941900794742</v>
      </c>
      <c r="Y254">
        <v>66.256231935709295</v>
      </c>
      <c r="Z254">
        <v>64.509272884879806</v>
      </c>
      <c r="AA254">
        <v>62.565130671911902</v>
      </c>
      <c r="AB254">
        <v>60.535510384818402</v>
      </c>
      <c r="AC254">
        <v>58.3103053089581</v>
      </c>
      <c r="AD254">
        <v>56.0089773285181</v>
      </c>
      <c r="AE254">
        <v>53.541776854491403</v>
      </c>
      <c r="AF254">
        <v>50.998435978808303</v>
      </c>
      <c r="AG254">
        <v>48.337050301335601</v>
      </c>
      <c r="AH254">
        <v>45.597882270070301</v>
      </c>
      <c r="AI254">
        <v>42.783190806371998</v>
      </c>
      <c r="AJ254">
        <v>39.901765191645502</v>
      </c>
      <c r="AK254">
        <v>36.978391779180598</v>
      </c>
      <c r="AL254">
        <v>34.013791543798902</v>
      </c>
      <c r="AM254">
        <v>31.029273590095698</v>
      </c>
      <c r="AN254">
        <v>28.0396898536512</v>
      </c>
      <c r="AO254">
        <v>25.041062662205398</v>
      </c>
      <c r="AP254">
        <v>22.074173654452899</v>
      </c>
      <c r="AQ254">
        <v>19.109194336926201</v>
      </c>
      <c r="AR254">
        <v>16.194044800980599</v>
      </c>
      <c r="AS254">
        <v>13.300903842243001</v>
      </c>
      <c r="AT254">
        <v>10.4695031493647</v>
      </c>
      <c r="AU254">
        <v>7.6888859500926401</v>
      </c>
      <c r="AV254">
        <v>4.9937520800922499</v>
      </c>
      <c r="AW254">
        <v>2.3981274760512599</v>
      </c>
      <c r="AX254">
        <v>-7.9147709320621706E-2</v>
      </c>
      <c r="AY254">
        <v>-2.3644073325811199</v>
      </c>
      <c r="AZ254">
        <v>-4.5119532864253902</v>
      </c>
      <c r="BA254">
        <v>-6.3219132241154901</v>
      </c>
      <c r="BB254">
        <v>-8.0112886655733497</v>
      </c>
      <c r="BC254">
        <v>-9.1919000764546599</v>
      </c>
      <c r="BD254">
        <v>-10.245423395270601</v>
      </c>
      <c r="BE254">
        <v>-10.788371778521901</v>
      </c>
      <c r="BF254">
        <v>-11.1557830972414</v>
      </c>
      <c r="BG254">
        <v>-11.1049287866939</v>
      </c>
      <c r="BH254">
        <v>-10.8530330950951</v>
      </c>
      <c r="BI254">
        <v>-10.3377908522595</v>
      </c>
      <c r="BJ254">
        <v>-9.6439611033510193</v>
      </c>
      <c r="BK254">
        <v>-8.8453598605972292</v>
      </c>
      <c r="BL254">
        <v>-7.9425407660641802</v>
      </c>
      <c r="BM254">
        <v>-7.0443058414569499</v>
      </c>
      <c r="BN254">
        <v>-6.1434836713505199</v>
      </c>
      <c r="BO254">
        <v>-5.2918496670068498</v>
      </c>
      <c r="BP254">
        <v>-4.5186715074327299</v>
      </c>
      <c r="BQ254">
        <v>-3.8049756700787798</v>
      </c>
      <c r="BR254">
        <v>-3.1774136439687202</v>
      </c>
      <c r="BS254">
        <v>-2.6050908104589299</v>
      </c>
      <c r="BT254">
        <v>-2.0864433649130598</v>
      </c>
      <c r="BU254">
        <v>-1.59697414545963</v>
      </c>
      <c r="BV254">
        <v>-1.12082865390902</v>
      </c>
      <c r="BW254">
        <v>-0.62879945419170302</v>
      </c>
      <c r="BX254">
        <v>-0.11926033774870699</v>
      </c>
      <c r="BY254">
        <v>0.45904026450674001</v>
      </c>
      <c r="BZ254">
        <v>1.07081199168672</v>
      </c>
      <c r="CA254">
        <v>1.7985667668807801</v>
      </c>
      <c r="CB254">
        <v>2.5682015573017201</v>
      </c>
      <c r="CC254">
        <v>3.47360040673512</v>
      </c>
      <c r="CD254">
        <v>4.4284790986248996</v>
      </c>
      <c r="CE254">
        <v>5.5047402919905197</v>
      </c>
      <c r="CF254">
        <v>6.6366409710854004</v>
      </c>
      <c r="CG254">
        <v>7.8601785179493797</v>
      </c>
      <c r="CH254">
        <v>9.1373557373664003</v>
      </c>
      <c r="CI254">
        <v>10.4743414915527</v>
      </c>
      <c r="CJ254">
        <v>11.8582180223374</v>
      </c>
      <c r="CK254">
        <v>13.280273639044101</v>
      </c>
      <c r="CL254">
        <v>14.748765548633999</v>
      </c>
      <c r="CM254">
        <v>16.2494029777843</v>
      </c>
      <c r="CN254">
        <v>17.817562437463501</v>
      </c>
      <c r="CO254">
        <v>19.435538882814502</v>
      </c>
      <c r="CP254">
        <v>21.1493494502181</v>
      </c>
      <c r="CQ254">
        <v>22.9625187859234</v>
      </c>
      <c r="CR254">
        <v>24.8886925855229</v>
      </c>
      <c r="CS254">
        <v>26.985756245751201</v>
      </c>
      <c r="CT254">
        <v>29.189506070198298</v>
      </c>
      <c r="CU254">
        <v>31.630656409530999</v>
      </c>
      <c r="CV254">
        <v>34.146606774753003</v>
      </c>
      <c r="CW254">
        <v>36.926001235437603</v>
      </c>
      <c r="CX254">
        <v>39.736649912827602</v>
      </c>
      <c r="CY254">
        <v>42.764031581344703</v>
      </c>
      <c r="CZ254">
        <v>45.791413249861797</v>
      </c>
      <c r="DA254">
        <f t="shared" si="445"/>
        <v>74.059724109212993</v>
      </c>
      <c r="DB254">
        <f t="shared" si="446"/>
        <v>-11.1557830972414</v>
      </c>
      <c r="DC254">
        <f t="shared" si="447"/>
        <v>85.21550720645439</v>
      </c>
    </row>
    <row r="255" spans="1:107" x14ac:dyDescent="0.3">
      <c r="A255" s="81"/>
      <c r="B255" s="83"/>
      <c r="C255" t="s">
        <v>0</v>
      </c>
      <c r="D255">
        <v>50.651429209373703</v>
      </c>
      <c r="E255">
        <v>53.309264340421898</v>
      </c>
      <c r="F255">
        <v>55.96709947147</v>
      </c>
      <c r="G255">
        <v>58.408879163244102</v>
      </c>
      <c r="H255">
        <v>60.779211391026301</v>
      </c>
      <c r="I255">
        <v>62.907103452738298</v>
      </c>
      <c r="J255">
        <v>64.808516911281799</v>
      </c>
      <c r="K255">
        <v>66.539318541105899</v>
      </c>
      <c r="L255">
        <v>67.844661219775901</v>
      </c>
      <c r="M255">
        <v>69.086073571664699</v>
      </c>
      <c r="N255">
        <v>69.768648349361797</v>
      </c>
      <c r="O255">
        <v>70.406767024589598</v>
      </c>
      <c r="P255">
        <v>70.557470107318693</v>
      </c>
      <c r="Q255">
        <v>70.587317328328794</v>
      </c>
      <c r="R255">
        <v>70.273492104069007</v>
      </c>
      <c r="S255">
        <v>69.752586561829006</v>
      </c>
      <c r="T255">
        <v>69.041657179619804</v>
      </c>
      <c r="U255">
        <v>68.066660547309198</v>
      </c>
      <c r="V255">
        <v>66.992921906861795</v>
      </c>
      <c r="W255">
        <v>65.672085711442094</v>
      </c>
      <c r="X255">
        <v>64.289761390813794</v>
      </c>
      <c r="Y255">
        <v>62.687116727458204</v>
      </c>
      <c r="Z255">
        <v>61.020076592516901</v>
      </c>
      <c r="AA255">
        <v>59.199287189923801</v>
      </c>
      <c r="AB255">
        <v>57.284289617614398</v>
      </c>
      <c r="AC255">
        <v>55.273598837593298</v>
      </c>
      <c r="AD255">
        <v>53.138263917927702</v>
      </c>
      <c r="AE255">
        <v>50.941163532465197</v>
      </c>
      <c r="AF255">
        <v>48.636925009364298</v>
      </c>
      <c r="AG255">
        <v>46.277383693270103</v>
      </c>
      <c r="AH255">
        <v>43.832384999037501</v>
      </c>
      <c r="AI255">
        <v>41.328885647709498</v>
      </c>
      <c r="AJ255">
        <v>38.773159876087398</v>
      </c>
      <c r="AK255">
        <v>36.1548445174816</v>
      </c>
      <c r="AL255">
        <v>33.511729442849102</v>
      </c>
      <c r="AM255">
        <v>30.823637463504301</v>
      </c>
      <c r="AN255">
        <v>28.121272319669</v>
      </c>
      <c r="AO255">
        <v>25.407343857648002</v>
      </c>
      <c r="AP255">
        <v>22.688495769307401</v>
      </c>
      <c r="AQ255">
        <v>19.981503043713101</v>
      </c>
      <c r="AR255">
        <v>17.285333778076499</v>
      </c>
      <c r="AS255">
        <v>14.6192737515912</v>
      </c>
      <c r="AT255">
        <v>11.9929762213273</v>
      </c>
      <c r="AU255">
        <v>9.4074917835071208</v>
      </c>
      <c r="AV255">
        <v>6.8963136375019003</v>
      </c>
      <c r="AW255">
        <v>4.4515362503425404</v>
      </c>
      <c r="AX255">
        <v>2.11485245619133</v>
      </c>
      <c r="AY255">
        <v>-0.10807490973339499</v>
      </c>
      <c r="AZ255">
        <v>-2.1874817181498898</v>
      </c>
      <c r="BA255">
        <v>-4.0793626717597302</v>
      </c>
      <c r="BB255">
        <v>-5.8065689191672298</v>
      </c>
      <c r="BC255">
        <v>-7.2198332032396904</v>
      </c>
      <c r="BD255">
        <v>-8.4334073411099801</v>
      </c>
      <c r="BE255">
        <v>-9.32798038867573</v>
      </c>
      <c r="BF255">
        <v>-9.9734159408936591</v>
      </c>
      <c r="BG255">
        <v>-10.3257699046361</v>
      </c>
      <c r="BH255">
        <v>-10.392598188633301</v>
      </c>
      <c r="BI255">
        <v>-10.237212449644799</v>
      </c>
      <c r="BJ255">
        <v>-9.7959502701193895</v>
      </c>
      <c r="BK255">
        <v>-9.2078662600771199</v>
      </c>
      <c r="BL255">
        <v>-8.41636155684788</v>
      </c>
      <c r="BM255">
        <v>-7.5293052742037201</v>
      </c>
      <c r="BN255">
        <v>-6.5629792323739196</v>
      </c>
      <c r="BO255">
        <v>-5.5653959413415599</v>
      </c>
      <c r="BP255">
        <v>-4.5734898628126999</v>
      </c>
      <c r="BQ255">
        <v>-3.6034225170659102</v>
      </c>
      <c r="BR255">
        <v>-2.67819763174148</v>
      </c>
      <c r="BS255">
        <v>-1.8159269404002101</v>
      </c>
      <c r="BT255">
        <v>-1.00364679072216</v>
      </c>
      <c r="BU255">
        <v>-0.25027940068565502</v>
      </c>
      <c r="BV255">
        <v>0.46167614830222797</v>
      </c>
      <c r="BW255">
        <v>1.14261895260434</v>
      </c>
      <c r="BX255">
        <v>1.8115930621104099</v>
      </c>
      <c r="BY255">
        <v>2.47650989995069</v>
      </c>
      <c r="BZ255">
        <v>3.16133086449859</v>
      </c>
      <c r="CA255">
        <v>3.8690248074789899</v>
      </c>
      <c r="CB255">
        <v>4.6226630272918596</v>
      </c>
      <c r="CC255">
        <v>5.4299125571655704</v>
      </c>
      <c r="CD255">
        <v>6.2855165502638002</v>
      </c>
      <c r="CE255">
        <v>7.2297225668204401</v>
      </c>
      <c r="CF255">
        <v>8.2090928783943706</v>
      </c>
      <c r="CG255">
        <v>9.3134412557134496</v>
      </c>
      <c r="CH255">
        <v>10.445735619535</v>
      </c>
      <c r="CI255">
        <v>11.703258780696901</v>
      </c>
      <c r="CJ255">
        <v>12.9987196401684</v>
      </c>
      <c r="CK255">
        <v>14.4036780436642</v>
      </c>
      <c r="CL255">
        <v>15.873183994411701</v>
      </c>
      <c r="CM255">
        <v>17.411947963040198</v>
      </c>
      <c r="CN255">
        <v>19.0577733786903</v>
      </c>
      <c r="CO255">
        <v>20.737401105499</v>
      </c>
      <c r="CP255">
        <v>22.571096269628701</v>
      </c>
      <c r="CQ255">
        <v>24.416217249356698</v>
      </c>
      <c r="CR255">
        <v>26.451234565538901</v>
      </c>
      <c r="CS255">
        <v>28.512210109554101</v>
      </c>
      <c r="CT255">
        <v>30.743027849968598</v>
      </c>
      <c r="CU255">
        <v>33.052617800666397</v>
      </c>
      <c r="CV255">
        <v>35.473386192794699</v>
      </c>
      <c r="CW255">
        <v>38.025913680586399</v>
      </c>
      <c r="CX255">
        <v>40.620097954852</v>
      </c>
      <c r="CY255">
        <v>43.351818216563601</v>
      </c>
      <c r="CZ255">
        <v>46.083538478275102</v>
      </c>
      <c r="DA255">
        <f t="shared" si="445"/>
        <v>70.587317328328794</v>
      </c>
      <c r="DB255">
        <f t="shared" si="446"/>
        <v>-10.392598188633301</v>
      </c>
      <c r="DC255">
        <f t="shared" si="447"/>
        <v>80.979915516962095</v>
      </c>
    </row>
    <row r="256" spans="1:107" x14ac:dyDescent="0.3">
      <c r="A256" s="81"/>
      <c r="B256" s="83"/>
      <c r="C256" t="s">
        <v>0</v>
      </c>
      <c r="D256">
        <v>51.314334857778498</v>
      </c>
      <c r="E256">
        <v>54.253205152656697</v>
      </c>
      <c r="F256">
        <v>57.192075447534897</v>
      </c>
      <c r="G256">
        <v>59.956919173752702</v>
      </c>
      <c r="H256">
        <v>62.686135767533202</v>
      </c>
      <c r="I256">
        <v>65.155020081256595</v>
      </c>
      <c r="J256">
        <v>67.502668839949706</v>
      </c>
      <c r="K256">
        <v>69.558726452571904</v>
      </c>
      <c r="L256">
        <v>71.369717069263302</v>
      </c>
      <c r="M256">
        <v>72.915432090141607</v>
      </c>
      <c r="N256">
        <v>74.087984910459099</v>
      </c>
      <c r="O256">
        <v>75.046410717225697</v>
      </c>
      <c r="P256">
        <v>75.572310516931694</v>
      </c>
      <c r="Q256">
        <v>75.920424252000302</v>
      </c>
      <c r="R256">
        <v>75.862520910842306</v>
      </c>
      <c r="S256">
        <v>75.646592206727306</v>
      </c>
      <c r="T256">
        <v>75.091752928519895</v>
      </c>
      <c r="U256">
        <v>74.397151149140697</v>
      </c>
      <c r="V256">
        <v>73.422824756301296</v>
      </c>
      <c r="W256">
        <v>72.316677461116399</v>
      </c>
      <c r="X256">
        <v>70.986886891721198</v>
      </c>
      <c r="Y256">
        <v>69.517473837153304</v>
      </c>
      <c r="Z256">
        <v>67.849398983256094</v>
      </c>
      <c r="AA256">
        <v>66.059913456016204</v>
      </c>
      <c r="AB256">
        <v>64.076052220844502</v>
      </c>
      <c r="AC256">
        <v>61.991654733815103</v>
      </c>
      <c r="AD256">
        <v>59.717485074595203</v>
      </c>
      <c r="AE256">
        <v>57.363847520540702</v>
      </c>
      <c r="AF256">
        <v>54.850108274214001</v>
      </c>
      <c r="AG256">
        <v>52.275044383716398</v>
      </c>
      <c r="AH256">
        <v>49.573554561871703</v>
      </c>
      <c r="AI256">
        <v>46.829088775380299</v>
      </c>
      <c r="AJ256">
        <v>44.004205144079499</v>
      </c>
      <c r="AK256">
        <v>41.157660602795403</v>
      </c>
      <c r="AL256">
        <v>38.279139441173598</v>
      </c>
      <c r="AM256">
        <v>35.407666987947998</v>
      </c>
      <c r="AN256">
        <v>32.547631179628603</v>
      </c>
      <c r="AO256">
        <v>29.720115483757901</v>
      </c>
      <c r="AP256">
        <v>26.940497374718401</v>
      </c>
      <c r="AQ256">
        <v>24.216472520760099</v>
      </c>
      <c r="AR256">
        <v>21.554888268955501</v>
      </c>
      <c r="AS256">
        <v>18.970982443016801</v>
      </c>
      <c r="AT256">
        <v>16.451118355477899</v>
      </c>
      <c r="AU256">
        <v>14.017746994615001</v>
      </c>
      <c r="AV256">
        <v>11.6463900102263</v>
      </c>
      <c r="AW256">
        <v>9.3700985807662196</v>
      </c>
      <c r="AX256">
        <v>7.1559490334643598</v>
      </c>
      <c r="AY256">
        <v>5.0489501520344104</v>
      </c>
      <c r="AZ256">
        <v>3.0182988084468598</v>
      </c>
      <c r="BA256">
        <v>1.1160760875022899</v>
      </c>
      <c r="BB256">
        <v>-0.67810725848503905</v>
      </c>
      <c r="BC256">
        <v>-2.2899877305380798</v>
      </c>
      <c r="BD256">
        <v>-3.7561795874241901</v>
      </c>
      <c r="BE256">
        <v>-4.9862571826053097</v>
      </c>
      <c r="BF256">
        <v>-6.0494487766810199</v>
      </c>
      <c r="BG256">
        <v>-6.8197574922108997</v>
      </c>
      <c r="BH256">
        <v>-7.4141551564445498</v>
      </c>
      <c r="BI256">
        <v>-7.6994181832197501</v>
      </c>
      <c r="BJ256">
        <v>-7.8150508289707803</v>
      </c>
      <c r="BK256">
        <v>-7.6617347987629802</v>
      </c>
      <c r="BL256">
        <v>-7.3649393333150597</v>
      </c>
      <c r="BM256">
        <v>-6.8891269300897502</v>
      </c>
      <c r="BN256">
        <v>-6.3137474095420902</v>
      </c>
      <c r="BO256">
        <v>-5.6730121266269196</v>
      </c>
      <c r="BP256">
        <v>-4.9948852647600397</v>
      </c>
      <c r="BQ256">
        <v>-4.3294191535648299</v>
      </c>
      <c r="BR256">
        <v>-3.6873614635721901</v>
      </c>
      <c r="BS256">
        <v>-3.0900749959293301</v>
      </c>
      <c r="BT256">
        <v>-2.55566932467773</v>
      </c>
      <c r="BU256">
        <v>-2.0572554068547002</v>
      </c>
      <c r="BV256">
        <v>-1.62700109392745</v>
      </c>
      <c r="BW256">
        <v>-1.20905664745778</v>
      </c>
      <c r="BX256">
        <v>-0.82849935503604499</v>
      </c>
      <c r="BY256">
        <v>-0.43566784764286198</v>
      </c>
      <c r="BZ256">
        <v>-3.53872165570926E-2</v>
      </c>
      <c r="CA256">
        <v>0.401463283531723</v>
      </c>
      <c r="CB256">
        <v>0.89434045093949199</v>
      </c>
      <c r="CC256">
        <v>1.44503588008363</v>
      </c>
      <c r="CD256">
        <v>2.0897601710518199</v>
      </c>
      <c r="CE256">
        <v>2.80953404550494</v>
      </c>
      <c r="CF256">
        <v>3.64714139211699</v>
      </c>
      <c r="CG256">
        <v>4.5754675345387099</v>
      </c>
      <c r="CH256">
        <v>5.6420647378997097</v>
      </c>
      <c r="CI256">
        <v>6.7918456130903904</v>
      </c>
      <c r="CJ256">
        <v>8.1023321978215908</v>
      </c>
      <c r="CK256">
        <v>9.4884042314221499</v>
      </c>
      <c r="CL256">
        <v>11.043513923594301</v>
      </c>
      <c r="CM256">
        <v>12.668498412818501</v>
      </c>
      <c r="CN256">
        <v>14.4633526824135</v>
      </c>
      <c r="CO256">
        <v>16.3269841781011</v>
      </c>
      <c r="CP256">
        <v>18.342697987545801</v>
      </c>
      <c r="CQ256">
        <v>20.435901095361601</v>
      </c>
      <c r="CR256">
        <v>22.649541511459301</v>
      </c>
      <c r="CS256">
        <v>24.9572316863811</v>
      </c>
      <c r="CT256">
        <v>27.347959862418701</v>
      </c>
      <c r="CU256">
        <v>29.851631278490601</v>
      </c>
      <c r="CV256">
        <v>32.404922767918698</v>
      </c>
      <c r="CW256">
        <v>35.0850130717469</v>
      </c>
      <c r="CX256">
        <v>37.785310368333199</v>
      </c>
      <c r="CY256">
        <v>40.609562121187203</v>
      </c>
      <c r="CZ256">
        <v>43.433813874041199</v>
      </c>
      <c r="DA256">
        <f t="shared" si="445"/>
        <v>75.920424252000302</v>
      </c>
      <c r="DB256">
        <f t="shared" si="446"/>
        <v>-7.8150508289707803</v>
      </c>
      <c r="DC256">
        <f t="shared" si="447"/>
        <v>83.735475080971085</v>
      </c>
    </row>
    <row r="257" spans="1:171" x14ac:dyDescent="0.3">
      <c r="A257" s="81"/>
      <c r="B257" s="83"/>
      <c r="C257" t="s">
        <v>0</v>
      </c>
      <c r="D257">
        <v>51.383999781732001</v>
      </c>
      <c r="E257">
        <v>54.420489215971003</v>
      </c>
      <c r="F257">
        <v>57.456978650209898</v>
      </c>
      <c r="G257">
        <v>60.404485964791597</v>
      </c>
      <c r="H257">
        <v>63.342205773970299</v>
      </c>
      <c r="I257">
        <v>66.042832998775197</v>
      </c>
      <c r="J257">
        <v>68.7035437198506</v>
      </c>
      <c r="K257">
        <v>70.985776482483303</v>
      </c>
      <c r="L257">
        <v>73.1786650811096</v>
      </c>
      <c r="M257">
        <v>74.895588114157803</v>
      </c>
      <c r="N257">
        <v>76.467121342956005</v>
      </c>
      <c r="O257">
        <v>77.533705005297904</v>
      </c>
      <c r="P257">
        <v>78.413288390580107</v>
      </c>
      <c r="Q257">
        <v>78.822567512445403</v>
      </c>
      <c r="R257">
        <v>79.032498954382206</v>
      </c>
      <c r="S257">
        <v>78.841903022712003</v>
      </c>
      <c r="T257">
        <v>78.462216590677201</v>
      </c>
      <c r="U257">
        <v>77.754991884354197</v>
      </c>
      <c r="V257">
        <v>76.872482351945806</v>
      </c>
      <c r="W257">
        <v>75.712683319814502</v>
      </c>
      <c r="X257">
        <v>74.394605987613502</v>
      </c>
      <c r="Y257">
        <v>72.8249374119615</v>
      </c>
      <c r="Z257">
        <v>71.106529029991506</v>
      </c>
      <c r="AA257">
        <v>69.152035486341106</v>
      </c>
      <c r="AB257">
        <v>67.063213039059406</v>
      </c>
      <c r="AC257">
        <v>64.753483646145398</v>
      </c>
      <c r="AD257">
        <v>62.330056107690403</v>
      </c>
      <c r="AE257">
        <v>59.708463128791401</v>
      </c>
      <c r="AF257">
        <v>56.996852963780697</v>
      </c>
      <c r="AG257">
        <v>54.120706355738797</v>
      </c>
      <c r="AH257">
        <v>51.180968556031502</v>
      </c>
      <c r="AI257">
        <v>48.1225856678154</v>
      </c>
      <c r="AJ257">
        <v>45.031012784505698</v>
      </c>
      <c r="AK257">
        <v>41.8791181766669</v>
      </c>
      <c r="AL257">
        <v>38.726472334612303</v>
      </c>
      <c r="AM257">
        <v>35.578892994933497</v>
      </c>
      <c r="AN257">
        <v>32.463802262683899</v>
      </c>
      <c r="AO257">
        <v>29.406207214114001</v>
      </c>
      <c r="AP257">
        <v>26.413633667662001</v>
      </c>
      <c r="AQ257">
        <v>23.507365483980301</v>
      </c>
      <c r="AR257">
        <v>20.692581503166</v>
      </c>
      <c r="AS257">
        <v>17.971503917140801</v>
      </c>
      <c r="AT257">
        <v>15.3591504064542</v>
      </c>
      <c r="AU257">
        <v>12.835320313445701</v>
      </c>
      <c r="AV257">
        <v>10.431299043666</v>
      </c>
      <c r="AW257">
        <v>8.1077410076322103</v>
      </c>
      <c r="AX257">
        <v>5.91983611612073</v>
      </c>
      <c r="AY257">
        <v>3.8081441558740501</v>
      </c>
      <c r="AZ257">
        <v>1.8690352531633601</v>
      </c>
      <c r="BA257">
        <v>7.0703680584918204E-3</v>
      </c>
      <c r="BB257">
        <v>-1.61516893611148</v>
      </c>
      <c r="BC257">
        <v>-3.1465450074653099</v>
      </c>
      <c r="BD257">
        <v>-4.3754543169315099</v>
      </c>
      <c r="BE257">
        <v>-5.47536072255728</v>
      </c>
      <c r="BF257">
        <v>-6.2550101042409798</v>
      </c>
      <c r="BG257">
        <v>-6.8581723871194296</v>
      </c>
      <c r="BH257">
        <v>-7.1678783996900304</v>
      </c>
      <c r="BI257">
        <v>-7.2740683174363703</v>
      </c>
      <c r="BJ257">
        <v>-7.1592006991470001</v>
      </c>
      <c r="BK257">
        <v>-6.85434381295868</v>
      </c>
      <c r="BL257">
        <v>-6.4275672978673999</v>
      </c>
      <c r="BM257">
        <v>-5.8717947174986103</v>
      </c>
      <c r="BN257">
        <v>-5.28639059336433</v>
      </c>
      <c r="BO257">
        <v>-4.6628003676669296</v>
      </c>
      <c r="BP257">
        <v>-4.0662106984824202</v>
      </c>
      <c r="BQ257">
        <v>-3.5131539963512499</v>
      </c>
      <c r="BR257">
        <v>-3.0018496018521899</v>
      </c>
      <c r="BS257">
        <v>-2.5710603862624399</v>
      </c>
      <c r="BT257">
        <v>-2.1701421676246899</v>
      </c>
      <c r="BU257">
        <v>-1.8317975153522501</v>
      </c>
      <c r="BV257">
        <v>-1.50023835307399</v>
      </c>
      <c r="BW257">
        <v>-1.1824940723224999</v>
      </c>
      <c r="BX257">
        <v>-0.84431958737142898</v>
      </c>
      <c r="BY257">
        <v>-0.46422845664184298</v>
      </c>
      <c r="BZ257">
        <v>-3.8487427797111201E-2</v>
      </c>
      <c r="CA257">
        <v>0.47705390057567398</v>
      </c>
      <c r="CB257">
        <v>1.0570401066258099</v>
      </c>
      <c r="CC257">
        <v>1.75860264314963</v>
      </c>
      <c r="CD257">
        <v>2.5364003214947299</v>
      </c>
      <c r="CE257">
        <v>3.4510237937239001</v>
      </c>
      <c r="CF257">
        <v>4.4493529454986698</v>
      </c>
      <c r="CG257">
        <v>5.5888577742971597</v>
      </c>
      <c r="CH257">
        <v>6.8183787947325101</v>
      </c>
      <c r="CI257">
        <v>8.1880092328472305</v>
      </c>
      <c r="CJ257">
        <v>9.6536987568995798</v>
      </c>
      <c r="CK257">
        <v>11.2613273409239</v>
      </c>
      <c r="CL257">
        <v>12.9559111810579</v>
      </c>
      <c r="CM257">
        <v>14.797685907990701</v>
      </c>
      <c r="CN257">
        <v>16.710391295112299</v>
      </c>
      <c r="CO257">
        <v>18.7711483764025</v>
      </c>
      <c r="CP257">
        <v>20.8847285479223</v>
      </c>
      <c r="CQ257">
        <v>23.1429333686897</v>
      </c>
      <c r="CR257">
        <v>25.4378751196335</v>
      </c>
      <c r="CS257">
        <v>27.8748994596811</v>
      </c>
      <c r="CT257">
        <v>30.336744859876099</v>
      </c>
      <c r="CU257">
        <v>32.942950125563399</v>
      </c>
      <c r="CV257">
        <v>35.564977389357601</v>
      </c>
      <c r="CW257">
        <v>38.335220643124401</v>
      </c>
      <c r="CX257">
        <v>41.112915611857098</v>
      </c>
      <c r="CY257">
        <v>44.030651336584803</v>
      </c>
      <c r="CZ257">
        <v>46.948387061312602</v>
      </c>
      <c r="DA257">
        <f t="shared" si="445"/>
        <v>79.032498954382206</v>
      </c>
      <c r="DB257">
        <f t="shared" si="446"/>
        <v>-7.2740683174363703</v>
      </c>
      <c r="DC257">
        <f t="shared" si="447"/>
        <v>86.306567271818579</v>
      </c>
    </row>
    <row r="258" spans="1:171" x14ac:dyDescent="0.3">
      <c r="A258" s="81"/>
      <c r="B258" s="83"/>
      <c r="C258" t="s">
        <v>0</v>
      </c>
      <c r="D258">
        <v>54.087868696562502</v>
      </c>
      <c r="E258">
        <v>56.838998346269101</v>
      </c>
      <c r="F258">
        <v>59.590127995975799</v>
      </c>
      <c r="G258">
        <v>62.150171314317099</v>
      </c>
      <c r="H258">
        <v>64.550470933233797</v>
      </c>
      <c r="I258">
        <v>66.890555906379007</v>
      </c>
      <c r="J258">
        <v>68.787196649844404</v>
      </c>
      <c r="K258">
        <v>70.670193480089495</v>
      </c>
      <c r="L258">
        <v>72.1414852673106</v>
      </c>
      <c r="M258">
        <v>73.384443810155105</v>
      </c>
      <c r="N258">
        <v>74.454724112979804</v>
      </c>
      <c r="O258">
        <v>75.013361828987598</v>
      </c>
      <c r="P258">
        <v>75.486964126677904</v>
      </c>
      <c r="Q258">
        <v>75.532375304879494</v>
      </c>
      <c r="R258">
        <v>75.340127484926796</v>
      </c>
      <c r="S258">
        <v>74.914756062076506</v>
      </c>
      <c r="T258">
        <v>74.104867846406506</v>
      </c>
      <c r="U258">
        <v>73.149726982769906</v>
      </c>
      <c r="V258">
        <v>71.911872506080897</v>
      </c>
      <c r="W258">
        <v>70.453435867510507</v>
      </c>
      <c r="X258">
        <v>68.823435387177298</v>
      </c>
      <c r="Y258">
        <v>66.952210408357601</v>
      </c>
      <c r="Z258">
        <v>64.931840266501993</v>
      </c>
      <c r="AA258">
        <v>62.755968772909497</v>
      </c>
      <c r="AB258">
        <v>60.403296373179103</v>
      </c>
      <c r="AC258">
        <v>57.948548759648098</v>
      </c>
      <c r="AD258">
        <v>55.339279356630897</v>
      </c>
      <c r="AE258">
        <v>52.6257658315551</v>
      </c>
      <c r="AF258">
        <v>49.831448184273597</v>
      </c>
      <c r="AG258">
        <v>46.944293399477097</v>
      </c>
      <c r="AH258">
        <v>44.009201371319499</v>
      </c>
      <c r="AI258">
        <v>41.031103673291497</v>
      </c>
      <c r="AJ258">
        <v>38.022141163165799</v>
      </c>
      <c r="AK258">
        <v>35.014888654836497</v>
      </c>
      <c r="AL258">
        <v>32.021605219191798</v>
      </c>
      <c r="AM258">
        <v>29.037242793309499</v>
      </c>
      <c r="AN258">
        <v>26.107798245190299</v>
      </c>
      <c r="AO258">
        <v>23.2130105727827</v>
      </c>
      <c r="AP258">
        <v>20.366121441200601</v>
      </c>
      <c r="AQ258">
        <v>17.579905359612201</v>
      </c>
      <c r="AR258">
        <v>14.842301518009601</v>
      </c>
      <c r="AS258">
        <v>12.1785018623545</v>
      </c>
      <c r="AT258">
        <v>9.5796260344625406</v>
      </c>
      <c r="AU258">
        <v>7.0498918472474497</v>
      </c>
      <c r="AV258">
        <v>4.5931102293924004</v>
      </c>
      <c r="AW258">
        <v>2.2280697977612598</v>
      </c>
      <c r="AX258">
        <v>-3.00091679481965E-2</v>
      </c>
      <c r="AY258">
        <v>-2.1712508162748199</v>
      </c>
      <c r="AZ258">
        <v>-4.1848246924182</v>
      </c>
      <c r="BA258">
        <v>-6.0640177560821797</v>
      </c>
      <c r="BB258">
        <v>-7.7708516367303897</v>
      </c>
      <c r="BC258">
        <v>-9.2554008580271407</v>
      </c>
      <c r="BD258">
        <v>-10.5270483703822</v>
      </c>
      <c r="BE258">
        <v>-11.587137317593299</v>
      </c>
      <c r="BF258">
        <v>-12.4212035950529</v>
      </c>
      <c r="BG258">
        <v>-13.037355576461101</v>
      </c>
      <c r="BH258">
        <v>-13.362783120053001</v>
      </c>
      <c r="BI258">
        <v>-13.489553845396999</v>
      </c>
      <c r="BJ258">
        <v>-13.4051917128994</v>
      </c>
      <c r="BK258">
        <v>-13.1432622374549</v>
      </c>
      <c r="BL258">
        <v>-12.7432738456818</v>
      </c>
      <c r="BM258">
        <v>-12.1685413202806</v>
      </c>
      <c r="BN258">
        <v>-11.5309575543417</v>
      </c>
      <c r="BO258">
        <v>-10.807925916251101</v>
      </c>
      <c r="BP258">
        <v>-10.0467958593739</v>
      </c>
      <c r="BQ258">
        <v>-9.2637205064193306</v>
      </c>
      <c r="BR258">
        <v>-8.4641691886910095</v>
      </c>
      <c r="BS258">
        <v>-7.6718494275840499</v>
      </c>
      <c r="BT258">
        <v>-6.88746843772745</v>
      </c>
      <c r="BU258">
        <v>-6.1110397354545203</v>
      </c>
      <c r="BV258">
        <v>-5.3416206493679104</v>
      </c>
      <c r="BW258">
        <v>-4.5718814581619203</v>
      </c>
      <c r="BX258">
        <v>-3.7989134286719501</v>
      </c>
      <c r="BY258">
        <v>-3.0017380356528802</v>
      </c>
      <c r="BZ258">
        <v>-2.1861401185448899</v>
      </c>
      <c r="CA258">
        <v>-1.3362276570482701</v>
      </c>
      <c r="CB258">
        <v>-0.431086906145139</v>
      </c>
      <c r="CC258">
        <v>0.50925537025582801</v>
      </c>
      <c r="CD258">
        <v>1.5257334953424</v>
      </c>
      <c r="CE258">
        <v>2.6008548963387801</v>
      </c>
      <c r="CF258">
        <v>3.7459718867039999</v>
      </c>
      <c r="CG258">
        <v>4.9929816653965</v>
      </c>
      <c r="CH258">
        <v>6.3127873464735602</v>
      </c>
      <c r="CI258">
        <v>7.73307268035928</v>
      </c>
      <c r="CJ258">
        <v>9.2713441329761892</v>
      </c>
      <c r="CK258">
        <v>10.8770828023583</v>
      </c>
      <c r="CL258">
        <v>12.641358644589999</v>
      </c>
      <c r="CM258">
        <v>14.5012255777264</v>
      </c>
      <c r="CN258">
        <v>16.4603067483534</v>
      </c>
      <c r="CO258">
        <v>18.582509574851802</v>
      </c>
      <c r="CP258">
        <v>20.738800162608801</v>
      </c>
      <c r="CQ258">
        <v>23.087334264179901</v>
      </c>
      <c r="CR258">
        <v>25.4949938691054</v>
      </c>
      <c r="CS258">
        <v>27.988755603783201</v>
      </c>
      <c r="CT258">
        <v>30.6242324949147</v>
      </c>
      <c r="CU258">
        <v>33.264811520452703</v>
      </c>
      <c r="CV258">
        <v>36.055749425033802</v>
      </c>
      <c r="CW258">
        <v>38.865327209016101</v>
      </c>
      <c r="CX258">
        <v>41.717629131186797</v>
      </c>
      <c r="CY258">
        <v>44.619641056810302</v>
      </c>
      <c r="CZ258">
        <v>47.5216529824337</v>
      </c>
      <c r="DA258">
        <f t="shared" si="445"/>
        <v>75.532375304879494</v>
      </c>
      <c r="DB258">
        <f t="shared" si="446"/>
        <v>-13.489553845396999</v>
      </c>
      <c r="DC258">
        <f t="shared" si="447"/>
        <v>89.021929150276492</v>
      </c>
    </row>
    <row r="259" spans="1:171" x14ac:dyDescent="0.3">
      <c r="A259" s="81"/>
      <c r="B259" s="83"/>
      <c r="C259" t="s">
        <v>0</v>
      </c>
      <c r="D259">
        <v>53.1514527931948</v>
      </c>
      <c r="E259">
        <v>56.166644079113901</v>
      </c>
      <c r="F259">
        <v>59.181835365032903</v>
      </c>
      <c r="G259">
        <v>62.009049276407602</v>
      </c>
      <c r="H259">
        <v>64.758290154524005</v>
      </c>
      <c r="I259">
        <v>67.321494501733099</v>
      </c>
      <c r="J259">
        <v>69.621901300867805</v>
      </c>
      <c r="K259">
        <v>71.846799011837504</v>
      </c>
      <c r="L259">
        <v>73.5331988451847</v>
      </c>
      <c r="M259">
        <v>75.206740602915403</v>
      </c>
      <c r="N259">
        <v>76.299352859141706</v>
      </c>
      <c r="O259">
        <v>77.257089697832598</v>
      </c>
      <c r="P259">
        <v>77.795714692450503</v>
      </c>
      <c r="Q259">
        <v>77.982535772508399</v>
      </c>
      <c r="R259">
        <v>77.979376759233503</v>
      </c>
      <c r="S259">
        <v>77.425796138227895</v>
      </c>
      <c r="T259">
        <v>76.8015832793713</v>
      </c>
      <c r="U259">
        <v>75.678150655249894</v>
      </c>
      <c r="V259">
        <v>74.443533018494605</v>
      </c>
      <c r="W259">
        <v>72.866977772480794</v>
      </c>
      <c r="X259">
        <v>71.093026903700704</v>
      </c>
      <c r="Y259">
        <v>69.131109436313906</v>
      </c>
      <c r="Z259">
        <v>66.888625821479806</v>
      </c>
      <c r="AA259">
        <v>64.5561203104822</v>
      </c>
      <c r="AB259">
        <v>61.972797527767099</v>
      </c>
      <c r="AC259">
        <v>59.315568855343997</v>
      </c>
      <c r="AD259">
        <v>56.465902699890201</v>
      </c>
      <c r="AE259">
        <v>53.5260370521288</v>
      </c>
      <c r="AF259">
        <v>50.501195314895</v>
      </c>
      <c r="AG259">
        <v>47.376957105691503</v>
      </c>
      <c r="AH259">
        <v>44.227611434498101</v>
      </c>
      <c r="AI259">
        <v>41.038202933285902</v>
      </c>
      <c r="AJ259">
        <v>37.853319874289603</v>
      </c>
      <c r="AK259">
        <v>34.684829726770197</v>
      </c>
      <c r="AL259">
        <v>31.546360621653999</v>
      </c>
      <c r="AM259">
        <v>28.455461722836599</v>
      </c>
      <c r="AN259">
        <v>25.4275352083013</v>
      </c>
      <c r="AO259">
        <v>22.448941302028</v>
      </c>
      <c r="AP259">
        <v>19.543382833037299</v>
      </c>
      <c r="AQ259">
        <v>16.691134081225801</v>
      </c>
      <c r="AR259">
        <v>13.9018439069895</v>
      </c>
      <c r="AS259">
        <v>11.1711855451936</v>
      </c>
      <c r="AT259">
        <v>8.5001563976415504</v>
      </c>
      <c r="AU259">
        <v>5.9052339176315396</v>
      </c>
      <c r="AV259">
        <v>3.3692241162313299</v>
      </c>
      <c r="AW259">
        <v>0.94225059671403399</v>
      </c>
      <c r="AX259">
        <v>-1.4029434094920199</v>
      </c>
      <c r="AY259">
        <v>-3.6127160189613701</v>
      </c>
      <c r="AZ259">
        <v>-5.6789507769127603</v>
      </c>
      <c r="BA259">
        <v>-7.5973069210095199</v>
      </c>
      <c r="BB259">
        <v>-9.2695112163244993</v>
      </c>
      <c r="BC259">
        <v>-10.759277727175901</v>
      </c>
      <c r="BD259">
        <v>-11.9290544337477</v>
      </c>
      <c r="BE259">
        <v>-12.8948104258775</v>
      </c>
      <c r="BF259">
        <v>-13.579349420086899</v>
      </c>
      <c r="BG259">
        <v>-13.9922155230374</v>
      </c>
      <c r="BH259">
        <v>-14.2080788768427</v>
      </c>
      <c r="BI259">
        <v>-14.1206629527499</v>
      </c>
      <c r="BJ259">
        <v>-13.8981536724246</v>
      </c>
      <c r="BK259">
        <v>-13.4523059336041</v>
      </c>
      <c r="BL259">
        <v>-12.903001561680201</v>
      </c>
      <c r="BM259">
        <v>-12.249993539975099</v>
      </c>
      <c r="BN259">
        <v>-11.5336762636371</v>
      </c>
      <c r="BO259">
        <v>-10.790400757571399</v>
      </c>
      <c r="BP259">
        <v>-10.0305409679465</v>
      </c>
      <c r="BQ259">
        <v>-9.2747973196837705</v>
      </c>
      <c r="BR259">
        <v>-8.5418957768580004</v>
      </c>
      <c r="BS259">
        <v>-7.8258637083923297</v>
      </c>
      <c r="BT259">
        <v>-7.13271985373175</v>
      </c>
      <c r="BU259">
        <v>-6.45532023313773</v>
      </c>
      <c r="BV259">
        <v>-5.7876435762404501</v>
      </c>
      <c r="BW259">
        <v>-5.1216975699721301</v>
      </c>
      <c r="BX259">
        <v>-4.4493000561367602</v>
      </c>
      <c r="BY259">
        <v>-3.7572748402639098</v>
      </c>
      <c r="BZ259">
        <v>-3.0388716789854202</v>
      </c>
      <c r="CA259">
        <v>-2.29498910337013</v>
      </c>
      <c r="CB259">
        <v>-1.49265928712355</v>
      </c>
      <c r="CC259">
        <v>-0.66438375549241901</v>
      </c>
      <c r="CD259">
        <v>0.246988058356583</v>
      </c>
      <c r="CE259">
        <v>1.19068108688799</v>
      </c>
      <c r="CF259">
        <v>2.2410139985044899</v>
      </c>
      <c r="CG259">
        <v>3.3626534669013499</v>
      </c>
      <c r="CH259">
        <v>4.5666643077122604</v>
      </c>
      <c r="CI259">
        <v>5.9084036889238503</v>
      </c>
      <c r="CJ259">
        <v>7.2978009995803301</v>
      </c>
      <c r="CK259">
        <v>8.8923061062460391</v>
      </c>
      <c r="CL259">
        <v>10.5160012858677</v>
      </c>
      <c r="CM259">
        <v>12.359873064884001</v>
      </c>
      <c r="CN259">
        <v>14.278348495658101</v>
      </c>
      <c r="CO259">
        <v>16.3310861244452</v>
      </c>
      <c r="CP259">
        <v>18.5418094211228</v>
      </c>
      <c r="CQ259">
        <v>20.8031675576044</v>
      </c>
      <c r="CR259">
        <v>23.279925994518099</v>
      </c>
      <c r="CS259">
        <v>25.7611734994532</v>
      </c>
      <c r="CT259">
        <v>28.451323362729099</v>
      </c>
      <c r="CU259">
        <v>31.1701377153286</v>
      </c>
      <c r="CV259">
        <v>34.003227470605196</v>
      </c>
      <c r="CW259">
        <v>36.917016868841301</v>
      </c>
      <c r="CX259">
        <v>39.869792518394497</v>
      </c>
      <c r="CY259">
        <v>42.916737145601701</v>
      </c>
      <c r="CZ259">
        <v>45.963681772808997</v>
      </c>
      <c r="DA259">
        <f t="shared" ref="DA259:DA322" si="468">MAX(D259:CZ259)</f>
        <v>77.982535772508399</v>
      </c>
      <c r="DB259">
        <f t="shared" ref="DB259:DB322" si="469">MIN(D259:CZ259)</f>
        <v>-14.2080788768427</v>
      </c>
      <c r="DC259">
        <f t="shared" ref="DC259:DC322" si="470">DA259-DB259</f>
        <v>92.190614649351105</v>
      </c>
    </row>
    <row r="260" spans="1:171" x14ac:dyDescent="0.3">
      <c r="A260" s="81"/>
      <c r="B260" s="83"/>
      <c r="C260" t="s">
        <v>0</v>
      </c>
      <c r="D260">
        <v>54.428456019765903</v>
      </c>
      <c r="E260">
        <v>57.300564819586</v>
      </c>
      <c r="F260">
        <v>60.172673619406197</v>
      </c>
      <c r="G260">
        <v>62.871961484617103</v>
      </c>
      <c r="H260">
        <v>65.516484307196095</v>
      </c>
      <c r="I260">
        <v>67.928255807256406</v>
      </c>
      <c r="J260">
        <v>70.136732712634</v>
      </c>
      <c r="K260">
        <v>72.148124231950206</v>
      </c>
      <c r="L260">
        <v>73.728485551442603</v>
      </c>
      <c r="M260">
        <v>75.176367613730804</v>
      </c>
      <c r="N260">
        <v>76.064749480518699</v>
      </c>
      <c r="O260">
        <v>76.816818941094596</v>
      </c>
      <c r="P260">
        <v>77.036620323391901</v>
      </c>
      <c r="Q260">
        <v>77.053685280080103</v>
      </c>
      <c r="R260">
        <v>76.658840408447105</v>
      </c>
      <c r="S260">
        <v>75.977031958093306</v>
      </c>
      <c r="T260">
        <v>75.006937298444697</v>
      </c>
      <c r="U260">
        <v>73.750231445732197</v>
      </c>
      <c r="V260">
        <v>72.261033429806801</v>
      </c>
      <c r="W260">
        <v>70.536129551945393</v>
      </c>
      <c r="X260">
        <v>68.622304927283494</v>
      </c>
      <c r="Y260">
        <v>66.528688794090399</v>
      </c>
      <c r="Z260">
        <v>64.272444597066098</v>
      </c>
      <c r="AA260">
        <v>61.901447484054998</v>
      </c>
      <c r="AB260">
        <v>59.421381494596197</v>
      </c>
      <c r="AC260">
        <v>56.865336585825702</v>
      </c>
      <c r="AD260">
        <v>54.254134055276403</v>
      </c>
      <c r="AE260">
        <v>51.607687140187402</v>
      </c>
      <c r="AF260">
        <v>48.952717033902402</v>
      </c>
      <c r="AG260">
        <v>46.304126969338398</v>
      </c>
      <c r="AH260">
        <v>43.675053902755103</v>
      </c>
      <c r="AI260">
        <v>41.088795943192999</v>
      </c>
      <c r="AJ260">
        <v>38.536948777659397</v>
      </c>
      <c r="AK260">
        <v>36.047343205704301</v>
      </c>
      <c r="AL260">
        <v>33.596362889422103</v>
      </c>
      <c r="AM260">
        <v>31.205119235235099</v>
      </c>
      <c r="AN260">
        <v>28.857288533182501</v>
      </c>
      <c r="AO260">
        <v>26.551701274810199</v>
      </c>
      <c r="AP260">
        <v>24.284405944326402</v>
      </c>
      <c r="AQ260">
        <v>22.054549152479499</v>
      </c>
      <c r="AR260">
        <v>19.850738513522501</v>
      </c>
      <c r="AS260">
        <v>17.691124185000401</v>
      </c>
      <c r="AT260">
        <v>15.5564299433985</v>
      </c>
      <c r="AU260">
        <v>13.474061351828899</v>
      </c>
      <c r="AV260">
        <v>11.4322234738953</v>
      </c>
      <c r="AW260">
        <v>9.4570309251360403</v>
      </c>
      <c r="AX260">
        <v>7.5535478235156797</v>
      </c>
      <c r="AY260">
        <v>5.7343696936055801</v>
      </c>
      <c r="AZ260">
        <v>4.0290212698250398</v>
      </c>
      <c r="BA260">
        <v>2.42932827956942</v>
      </c>
      <c r="BB260">
        <v>0.98800725208729001</v>
      </c>
      <c r="BC260">
        <v>-0.30748894853179898</v>
      </c>
      <c r="BD260">
        <v>-1.4146187983301</v>
      </c>
      <c r="BE260">
        <v>-2.3695405359784298</v>
      </c>
      <c r="BF260">
        <v>-3.1367702370147099</v>
      </c>
      <c r="BG260">
        <v>-3.73628091880677</v>
      </c>
      <c r="BH260">
        <v>-4.1645476915015998</v>
      </c>
      <c r="BI260">
        <v>-4.4194335899117902</v>
      </c>
      <c r="BJ260">
        <v>-4.5240240175569797</v>
      </c>
      <c r="BK260">
        <v>-4.4756470577238696</v>
      </c>
      <c r="BL260">
        <v>-4.3033173111815204</v>
      </c>
      <c r="BM260">
        <v>-4.01472948362085</v>
      </c>
      <c r="BN260">
        <v>-3.63781382517955</v>
      </c>
      <c r="BO260">
        <v>-3.1915093908407801</v>
      </c>
      <c r="BP260">
        <v>-2.68737244593125</v>
      </c>
      <c r="BQ260">
        <v>-2.14688468565266</v>
      </c>
      <c r="BR260">
        <v>-1.58116503667931</v>
      </c>
      <c r="BS260">
        <v>-0.99786546970283696</v>
      </c>
      <c r="BT260">
        <v>-0.40627525735702902</v>
      </c>
      <c r="BU260">
        <v>0.19423734300701001</v>
      </c>
      <c r="BV260">
        <v>0.79969746988113299</v>
      </c>
      <c r="BW260">
        <v>1.4194407758991501</v>
      </c>
      <c r="BX260">
        <v>2.04628557096459</v>
      </c>
      <c r="BY260">
        <v>2.7015496951534002</v>
      </c>
      <c r="BZ260">
        <v>3.3714664132584602</v>
      </c>
      <c r="CA260">
        <v>4.0839595287077</v>
      </c>
      <c r="CB260">
        <v>4.82751478530216</v>
      </c>
      <c r="CC260">
        <v>5.6256255217439302</v>
      </c>
      <c r="CD260">
        <v>6.4764063205368902</v>
      </c>
      <c r="CE260">
        <v>7.3914713018347102</v>
      </c>
      <c r="CF260">
        <v>8.3777377482618398</v>
      </c>
      <c r="CG260">
        <v>9.44874442377448</v>
      </c>
      <c r="CH260">
        <v>10.5955619472295</v>
      </c>
      <c r="CI260">
        <v>11.8384230050077</v>
      </c>
      <c r="CJ260">
        <v>13.1658302402824</v>
      </c>
      <c r="CK260">
        <v>14.597595999680401</v>
      </c>
      <c r="CL260">
        <v>16.123590784036502</v>
      </c>
      <c r="CM260">
        <v>17.745663024196698</v>
      </c>
      <c r="CN260">
        <v>19.492382307586102</v>
      </c>
      <c r="CO260">
        <v>21.303217993593101</v>
      </c>
      <c r="CP260">
        <v>23.272423246273501</v>
      </c>
      <c r="CQ260">
        <v>25.2828135838948</v>
      </c>
      <c r="CR260">
        <v>27.467930920609501</v>
      </c>
      <c r="CS260">
        <v>29.692536160207101</v>
      </c>
      <c r="CT260">
        <v>32.072468861542902</v>
      </c>
      <c r="CU260">
        <v>34.522552810508401</v>
      </c>
      <c r="CV260">
        <v>37.065527533306202</v>
      </c>
      <c r="CW260">
        <v>39.718190545834297</v>
      </c>
      <c r="CX260">
        <v>42.4070299574553</v>
      </c>
      <c r="CY260">
        <v>45.2173574504871</v>
      </c>
      <c r="CZ260">
        <v>48.027684943518999</v>
      </c>
      <c r="DA260">
        <f t="shared" si="468"/>
        <v>77.053685280080103</v>
      </c>
      <c r="DB260">
        <f t="shared" si="469"/>
        <v>-4.5240240175569797</v>
      </c>
      <c r="DC260">
        <f t="shared" si="470"/>
        <v>81.577709297637085</v>
      </c>
    </row>
    <row r="261" spans="1:171" x14ac:dyDescent="0.3">
      <c r="A261" s="81"/>
      <c r="B261" s="83"/>
      <c r="C261" t="s">
        <v>0</v>
      </c>
      <c r="D261">
        <v>55.226020776892398</v>
      </c>
      <c r="E261">
        <v>58.176171095007703</v>
      </c>
      <c r="F261">
        <v>61.126321413123001</v>
      </c>
      <c r="G261">
        <v>63.898845066459103</v>
      </c>
      <c r="H261">
        <v>66.635764837768207</v>
      </c>
      <c r="I261">
        <v>69.091157053284604</v>
      </c>
      <c r="J261">
        <v>71.409445911932195</v>
      </c>
      <c r="K261">
        <v>73.412135448674903</v>
      </c>
      <c r="L261">
        <v>75.117793243196004</v>
      </c>
      <c r="M261">
        <v>76.554979630609694</v>
      </c>
      <c r="N261">
        <v>77.517891306623397</v>
      </c>
      <c r="O261">
        <v>78.298245065771297</v>
      </c>
      <c r="P261">
        <v>78.499264892510993</v>
      </c>
      <c r="Q261">
        <v>78.573920406322799</v>
      </c>
      <c r="R261">
        <v>78.084677612236405</v>
      </c>
      <c r="S261">
        <v>77.461057540261805</v>
      </c>
      <c r="T261">
        <v>76.3930659722717</v>
      </c>
      <c r="U261">
        <v>75.156704933818602</v>
      </c>
      <c r="V261">
        <v>73.591824015746099</v>
      </c>
      <c r="W261">
        <v>71.836256086542406</v>
      </c>
      <c r="X261">
        <v>69.865466951109198</v>
      </c>
      <c r="Y261">
        <v>67.701000685842203</v>
      </c>
      <c r="Z261">
        <v>65.394026073338395</v>
      </c>
      <c r="AA261">
        <v>62.945048554280298</v>
      </c>
      <c r="AB261">
        <v>60.397397213263403</v>
      </c>
      <c r="AC261">
        <v>57.763725848661501</v>
      </c>
      <c r="AD261">
        <v>55.066555934407603</v>
      </c>
      <c r="AE261">
        <v>52.343826273228999</v>
      </c>
      <c r="AF261">
        <v>49.593355138198298</v>
      </c>
      <c r="AG261">
        <v>46.862779862135497</v>
      </c>
      <c r="AH261">
        <v>44.140456418709697</v>
      </c>
      <c r="AI261">
        <v>41.461916773084297</v>
      </c>
      <c r="AJ261">
        <v>38.821763032737401</v>
      </c>
      <c r="AK261">
        <v>36.232505702611697</v>
      </c>
      <c r="AL261">
        <v>33.696339230899</v>
      </c>
      <c r="AM261">
        <v>31.205419381646902</v>
      </c>
      <c r="AN261">
        <v>28.7729818586437</v>
      </c>
      <c r="AO261">
        <v>26.374245905129499</v>
      </c>
      <c r="AP261">
        <v>24.032536940387999</v>
      </c>
      <c r="AQ261">
        <v>21.7253111904147</v>
      </c>
      <c r="AR261">
        <v>19.460414720851301</v>
      </c>
      <c r="AS261">
        <v>17.248148154051801</v>
      </c>
      <c r="AT261">
        <v>15.072267708360201</v>
      </c>
      <c r="AU261">
        <v>12.9641907755387</v>
      </c>
      <c r="AV261">
        <v>10.9047502522898</v>
      </c>
      <c r="AW261">
        <v>8.9328327254380806</v>
      </c>
      <c r="AX261">
        <v>7.0332496878369799</v>
      </c>
      <c r="AY261">
        <v>5.2474788549578797</v>
      </c>
      <c r="AZ261">
        <v>3.5596206014329499</v>
      </c>
      <c r="BA261">
        <v>2.02081297069053</v>
      </c>
      <c r="BB261">
        <v>0.59624256483021798</v>
      </c>
      <c r="BC261">
        <v>-0.62803645521284102</v>
      </c>
      <c r="BD261">
        <v>-1.7253818756953201</v>
      </c>
      <c r="BE261">
        <v>-2.6189256858814001</v>
      </c>
      <c r="BF261">
        <v>-3.37280255246112</v>
      </c>
      <c r="BG261">
        <v>-3.9297100975952901</v>
      </c>
      <c r="BH261">
        <v>-4.3418013408295799</v>
      </c>
      <c r="BI261">
        <v>-4.5781921610798504</v>
      </c>
      <c r="BJ261">
        <v>-4.67841250101766</v>
      </c>
      <c r="BK261">
        <v>-4.6357165427603304</v>
      </c>
      <c r="BL261">
        <v>-4.4802624226686403</v>
      </c>
      <c r="BM261">
        <v>-4.22328344402605</v>
      </c>
      <c r="BN261">
        <v>-3.8800434284227698</v>
      </c>
      <c r="BO261">
        <v>-3.4902817005524902</v>
      </c>
      <c r="BP261">
        <v>-3.0447847313757799</v>
      </c>
      <c r="BQ261">
        <v>-2.5829668204106802</v>
      </c>
      <c r="BR261">
        <v>-2.0961095287266298</v>
      </c>
      <c r="BS261">
        <v>-1.60331952415583</v>
      </c>
      <c r="BT261">
        <v>-1.09711023030751</v>
      </c>
      <c r="BU261">
        <v>-0.58283125001495795</v>
      </c>
      <c r="BV261">
        <v>-5.2012315321272103E-2</v>
      </c>
      <c r="BW261">
        <v>0.49669557055605401</v>
      </c>
      <c r="BX261">
        <v>1.0720631167300001</v>
      </c>
      <c r="BY261">
        <v>1.6807426602821101</v>
      </c>
      <c r="BZ261">
        <v>2.3244153509280299</v>
      </c>
      <c r="CA261">
        <v>3.0217699542928398</v>
      </c>
      <c r="CB261">
        <v>3.7643254866690499</v>
      </c>
      <c r="CC261">
        <v>4.5779058299844202</v>
      </c>
      <c r="CD261">
        <v>5.4499661261604002</v>
      </c>
      <c r="CE261">
        <v>6.4019889517075397</v>
      </c>
      <c r="CF261">
        <v>7.4286241167672697</v>
      </c>
      <c r="CG261">
        <v>8.5414640024513897</v>
      </c>
      <c r="CH261">
        <v>9.7507753595833702</v>
      </c>
      <c r="CI261">
        <v>11.0326163454833</v>
      </c>
      <c r="CJ261">
        <v>12.4407370826001</v>
      </c>
      <c r="CK261">
        <v>13.906053930749801</v>
      </c>
      <c r="CL261">
        <v>15.520628233863</v>
      </c>
      <c r="CM261">
        <v>17.177684066616401</v>
      </c>
      <c r="CN261">
        <v>19.006888480958899</v>
      </c>
      <c r="CO261">
        <v>20.8735706833581</v>
      </c>
      <c r="CP261">
        <v>22.9101949964382</v>
      </c>
      <c r="CQ261">
        <v>24.999738603135199</v>
      </c>
      <c r="CR261">
        <v>27.232715831334399</v>
      </c>
      <c r="CS261">
        <v>29.547642884984199</v>
      </c>
      <c r="CT261">
        <v>31.965105073074302</v>
      </c>
      <c r="CU261">
        <v>34.493758412188697</v>
      </c>
      <c r="CV261">
        <v>37.083845792454902</v>
      </c>
      <c r="CW261">
        <v>39.803262764259799</v>
      </c>
      <c r="CX261">
        <v>42.547226052246202</v>
      </c>
      <c r="CY261">
        <v>45.417271709350103</v>
      </c>
      <c r="CZ261">
        <v>48.287317366453998</v>
      </c>
      <c r="DA261">
        <f t="shared" si="468"/>
        <v>78.573920406322799</v>
      </c>
      <c r="DB261">
        <f t="shared" si="469"/>
        <v>-4.67841250101766</v>
      </c>
      <c r="DC261">
        <f t="shared" si="470"/>
        <v>83.25233290734046</v>
      </c>
    </row>
    <row r="262" spans="1:171" s="52" customFormat="1" x14ac:dyDescent="0.3">
      <c r="A262" s="81"/>
      <c r="B262" s="48" t="s">
        <v>38</v>
      </c>
      <c r="D262" s="52">
        <f>AVERAGE(D240:D241,D258:D259)</f>
        <v>51.233327717886901</v>
      </c>
      <c r="E262" s="52">
        <f t="shared" ref="E262:BP262" si="471">AVERAGE(E240:E241,E258:E259)</f>
        <v>54.131656638478674</v>
      </c>
      <c r="F262" s="52">
        <f t="shared" si="471"/>
        <v>57.029543797391071</v>
      </c>
      <c r="G262" s="52">
        <f t="shared" si="471"/>
        <v>59.820556024566152</v>
      </c>
      <c r="H262" s="52">
        <f t="shared" si="471"/>
        <v>62.544810017759545</v>
      </c>
      <c r="I262" s="52">
        <f t="shared" si="471"/>
        <v>65.14119435288643</v>
      </c>
      <c r="J262" s="52">
        <f t="shared" si="471"/>
        <v>67.538033745527827</v>
      </c>
      <c r="K262" s="52">
        <f t="shared" si="471"/>
        <v>69.786194076226224</v>
      </c>
      <c r="L262" s="52">
        <f t="shared" si="471"/>
        <v>71.749476503819395</v>
      </c>
      <c r="M262" s="52">
        <f t="shared" si="471"/>
        <v>73.471730138659979</v>
      </c>
      <c r="N262" s="52">
        <f t="shared" si="471"/>
        <v>74.928502374381608</v>
      </c>
      <c r="O262" s="52">
        <f t="shared" si="471"/>
        <v>76.00559156581275</v>
      </c>
      <c r="P262" s="52">
        <f t="shared" si="471"/>
        <v>76.8493031208925</v>
      </c>
      <c r="Q262" s="52">
        <f t="shared" si="471"/>
        <v>77.264965784399706</v>
      </c>
      <c r="R262" s="52">
        <f t="shared" si="471"/>
        <v>77.440870307783769</v>
      </c>
      <c r="S262" s="52">
        <f t="shared" si="471"/>
        <v>77.195921624005322</v>
      </c>
      <c r="T262" s="52">
        <f t="shared" si="471"/>
        <v>76.68961277328745</v>
      </c>
      <c r="U262" s="52">
        <f t="shared" si="471"/>
        <v>75.826053685858255</v>
      </c>
      <c r="V262" s="52">
        <f t="shared" si="471"/>
        <v>74.719084915468272</v>
      </c>
      <c r="W262" s="52">
        <f t="shared" si="471"/>
        <v>73.315779620082324</v>
      </c>
      <c r="X262" s="52">
        <f t="shared" si="471"/>
        <v>71.699116276151656</v>
      </c>
      <c r="Y262" s="52">
        <f t="shared" si="471"/>
        <v>69.862473324547977</v>
      </c>
      <c r="Z262" s="52">
        <f t="shared" si="471"/>
        <v>67.827501111158924</v>
      </c>
      <c r="AA262" s="52">
        <f t="shared" si="471"/>
        <v>65.658035560163142</v>
      </c>
      <c r="AB262" s="52">
        <f t="shared" si="471"/>
        <v>63.320771184914904</v>
      </c>
      <c r="AC262" s="52">
        <f t="shared" si="471"/>
        <v>60.897685293114748</v>
      </c>
      <c r="AD262" s="52">
        <f t="shared" si="471"/>
        <v>58.352592559508274</v>
      </c>
      <c r="AE262" s="52">
        <f t="shared" si="471"/>
        <v>55.738357242226023</v>
      </c>
      <c r="AF262" s="52">
        <f t="shared" si="471"/>
        <v>53.067730584882121</v>
      </c>
      <c r="AG262" s="52">
        <f t="shared" si="471"/>
        <v>50.340360247585274</v>
      </c>
      <c r="AH262" s="52">
        <f t="shared" si="471"/>
        <v>47.588219977986903</v>
      </c>
      <c r="AI262" s="52">
        <f t="shared" si="471"/>
        <v>44.808812674131929</v>
      </c>
      <c r="AJ262" s="52">
        <f t="shared" si="471"/>
        <v>42.014789778818205</v>
      </c>
      <c r="AK262" s="52">
        <f t="shared" si="471"/>
        <v>39.209911950238023</v>
      </c>
      <c r="AL262" s="52">
        <f t="shared" si="471"/>
        <v>36.399752952705875</v>
      </c>
      <c r="AM262" s="52">
        <f t="shared" si="471"/>
        <v>33.5718863577927</v>
      </c>
      <c r="AN262" s="52">
        <f t="shared" si="471"/>
        <v>30.74587355346695</v>
      </c>
      <c r="AO262" s="52">
        <f t="shared" si="471"/>
        <v>27.892917491357551</v>
      </c>
      <c r="AP262" s="52">
        <f t="shared" si="471"/>
        <v>25.033217578503127</v>
      </c>
      <c r="AQ262" s="52">
        <f t="shared" si="471"/>
        <v>22.144126824874572</v>
      </c>
      <c r="AR262" s="52">
        <f t="shared" si="471"/>
        <v>19.243404214283125</v>
      </c>
      <c r="AS262" s="52">
        <f t="shared" si="471"/>
        <v>16.31957392858795</v>
      </c>
      <c r="AT262" s="52">
        <f t="shared" si="471"/>
        <v>13.394256856681597</v>
      </c>
      <c r="AU262" s="52">
        <f t="shared" si="471"/>
        <v>10.466643625212948</v>
      </c>
      <c r="AV262" s="52">
        <f t="shared" si="471"/>
        <v>7.5576100323061581</v>
      </c>
      <c r="AW262" s="52">
        <f t="shared" si="471"/>
        <v>4.6968104676626279</v>
      </c>
      <c r="AX262" s="52">
        <f t="shared" si="471"/>
        <v>1.8993068814345584</v>
      </c>
      <c r="AY262" s="52">
        <f t="shared" si="471"/>
        <v>-0.78136890237375245</v>
      </c>
      <c r="AZ262" s="52">
        <f t="shared" si="471"/>
        <v>-3.3371275333277151</v>
      </c>
      <c r="BA262" s="52">
        <f t="shared" si="471"/>
        <v>-5.6993378667621295</v>
      </c>
      <c r="BB262" s="52">
        <f t="shared" si="471"/>
        <v>-7.8545750603288953</v>
      </c>
      <c r="BC262" s="52">
        <f t="shared" si="471"/>
        <v>-9.7107323509915311</v>
      </c>
      <c r="BD262" s="52">
        <f t="shared" si="471"/>
        <v>-11.291217717916849</v>
      </c>
      <c r="BE262" s="52">
        <f t="shared" si="471"/>
        <v>-12.523222377200975</v>
      </c>
      <c r="BF262" s="52">
        <f t="shared" si="471"/>
        <v>-13.4653352892079</v>
      </c>
      <c r="BG262" s="52">
        <f t="shared" si="471"/>
        <v>-14.028518439200576</v>
      </c>
      <c r="BH262" s="52">
        <f t="shared" si="471"/>
        <v>-14.313422075961549</v>
      </c>
      <c r="BI262" s="52">
        <f t="shared" si="471"/>
        <v>-14.249996631904299</v>
      </c>
      <c r="BJ262" s="52">
        <f t="shared" si="471"/>
        <v>-13.977413856010875</v>
      </c>
      <c r="BK262" s="52">
        <f t="shared" si="471"/>
        <v>-13.450635553927199</v>
      </c>
      <c r="BL262" s="52">
        <f t="shared" si="471"/>
        <v>-12.790411160542849</v>
      </c>
      <c r="BM262" s="52">
        <f t="shared" si="471"/>
        <v>-11.987654808409125</v>
      </c>
      <c r="BN262" s="52">
        <f t="shared" si="471"/>
        <v>-11.130269345970975</v>
      </c>
      <c r="BO262" s="52">
        <f t="shared" si="471"/>
        <v>-10.241691987076587</v>
      </c>
      <c r="BP262" s="52">
        <f t="shared" si="471"/>
        <v>-9.3543058354077999</v>
      </c>
      <c r="BQ262" s="52">
        <f t="shared" ref="BQ262:CZ262" si="472">AVERAGE(BQ240:BQ241,BQ258:BQ259)</f>
        <v>-8.502149720642727</v>
      </c>
      <c r="BR262" s="52">
        <f t="shared" si="472"/>
        <v>-7.685281580506075</v>
      </c>
      <c r="BS262" s="52">
        <f t="shared" si="472"/>
        <v>-6.9251474860947093</v>
      </c>
      <c r="BT262" s="52">
        <f t="shared" si="472"/>
        <v>-6.2058763560099797</v>
      </c>
      <c r="BU262" s="52">
        <f t="shared" si="472"/>
        <v>-5.5288652704420551</v>
      </c>
      <c r="BV262" s="52">
        <f t="shared" si="472"/>
        <v>-4.874427883239516</v>
      </c>
      <c r="BW262" s="52">
        <f t="shared" si="472"/>
        <v>-4.2323266233823604</v>
      </c>
      <c r="BX262" s="52">
        <f t="shared" si="472"/>
        <v>-3.5848117999691151</v>
      </c>
      <c r="BY262" s="52">
        <f t="shared" si="472"/>
        <v>-2.9156727602218599</v>
      </c>
      <c r="BZ262" s="52">
        <f t="shared" si="472"/>
        <v>-2.2112970773993128</v>
      </c>
      <c r="CA262" s="52">
        <f t="shared" si="472"/>
        <v>-1.4653826566018702</v>
      </c>
      <c r="CB262" s="52">
        <f t="shared" si="472"/>
        <v>-0.64983724352152605</v>
      </c>
      <c r="CC262" s="52">
        <f t="shared" si="472"/>
        <v>0.21899041999587221</v>
      </c>
      <c r="CD262" s="52">
        <f t="shared" si="472"/>
        <v>1.1759957457534882</v>
      </c>
      <c r="CE262" s="52">
        <f t="shared" si="472"/>
        <v>2.2025303668144449</v>
      </c>
      <c r="CF262" s="52">
        <f t="shared" si="472"/>
        <v>3.3234364104255776</v>
      </c>
      <c r="CG262" s="52">
        <f t="shared" si="472"/>
        <v>4.5396695837864494</v>
      </c>
      <c r="CH262" s="52">
        <f t="shared" si="472"/>
        <v>5.8431984070287353</v>
      </c>
      <c r="CI262" s="52">
        <f t="shared" si="472"/>
        <v>7.2607124955032356</v>
      </c>
      <c r="CJ262" s="52">
        <f t="shared" si="472"/>
        <v>8.7639654696958029</v>
      </c>
      <c r="CK262" s="52">
        <f t="shared" si="472"/>
        <v>10.39075288947846</v>
      </c>
      <c r="CL262" s="52">
        <f t="shared" si="472"/>
        <v>12.10116734275825</v>
      </c>
      <c r="CM262" s="52">
        <f t="shared" si="472"/>
        <v>13.9455350328351</v>
      </c>
      <c r="CN262" s="52">
        <f t="shared" si="472"/>
        <v>15.861790565125323</v>
      </c>
      <c r="CO262" s="52">
        <f t="shared" si="472"/>
        <v>17.905298918555722</v>
      </c>
      <c r="CP262" s="52">
        <f t="shared" si="472"/>
        <v>20.01782905511665</v>
      </c>
      <c r="CQ262" s="52">
        <f t="shared" si="472"/>
        <v>22.242242536589824</v>
      </c>
      <c r="CR262" s="52">
        <f t="shared" si="472"/>
        <v>24.550749405579047</v>
      </c>
      <c r="CS262" s="52">
        <f t="shared" si="472"/>
        <v>26.934608609525952</v>
      </c>
      <c r="CT262" s="52">
        <f t="shared" si="472"/>
        <v>29.418082933042751</v>
      </c>
      <c r="CU262" s="52">
        <f t="shared" si="472"/>
        <v>31.9682000821199</v>
      </c>
      <c r="CV262" s="52">
        <f t="shared" si="472"/>
        <v>34.593874328594254</v>
      </c>
      <c r="CW262" s="52">
        <f t="shared" si="472"/>
        <v>37.308410202946526</v>
      </c>
      <c r="CX262" s="52">
        <f t="shared" si="472"/>
        <v>40.049867644232521</v>
      </c>
      <c r="CY262" s="52">
        <f t="shared" si="472"/>
        <v>42.890932274474778</v>
      </c>
      <c r="CZ262" s="52">
        <f t="shared" si="472"/>
        <v>45.735002472230448</v>
      </c>
      <c r="DA262">
        <f t="shared" si="468"/>
        <v>77.440870307783769</v>
      </c>
      <c r="DB262">
        <f t="shared" si="469"/>
        <v>-14.313422075961549</v>
      </c>
      <c r="DC262">
        <f t="shared" si="470"/>
        <v>91.754292383745323</v>
      </c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</row>
    <row r="263" spans="1:171" s="52" customFormat="1" x14ac:dyDescent="0.3">
      <c r="A263" s="81"/>
      <c r="B263" s="49" t="s">
        <v>39</v>
      </c>
      <c r="D263" s="52">
        <f>STDEVA(D240:D241,D258:D259)</f>
        <v>2.8105910988272829</v>
      </c>
      <c r="E263" s="52">
        <f t="shared" ref="E263:BP263" si="473">STDEVA(E240:E241,E258:E259)</f>
        <v>2.7804045305602196</v>
      </c>
      <c r="F263" s="52">
        <f t="shared" si="473"/>
        <v>2.7547512218428718</v>
      </c>
      <c r="G263" s="52">
        <f t="shared" si="473"/>
        <v>2.6372950395233681</v>
      </c>
      <c r="H263" s="52">
        <f t="shared" si="473"/>
        <v>2.4660195588656979</v>
      </c>
      <c r="I263" s="52">
        <f t="shared" si="473"/>
        <v>2.3019100215989488</v>
      </c>
      <c r="J263" s="52">
        <f t="shared" si="473"/>
        <v>1.9815999132794537</v>
      </c>
      <c r="K263" s="52">
        <f t="shared" si="473"/>
        <v>1.7886650062968843</v>
      </c>
      <c r="L263" s="52">
        <f t="shared" si="473"/>
        <v>1.4011696924465624</v>
      </c>
      <c r="M263" s="52">
        <f t="shared" si="473"/>
        <v>1.2209814682494073</v>
      </c>
      <c r="N263" s="52">
        <f t="shared" si="473"/>
        <v>0.92471859400136369</v>
      </c>
      <c r="O263" s="52">
        <f t="shared" si="473"/>
        <v>0.92956948719291888</v>
      </c>
      <c r="P263" s="52">
        <f t="shared" si="473"/>
        <v>0.9726772523846845</v>
      </c>
      <c r="Q263" s="52">
        <f t="shared" si="473"/>
        <v>1.1631007954311441</v>
      </c>
      <c r="R263" s="52">
        <f t="shared" si="473"/>
        <v>1.4118826021897972</v>
      </c>
      <c r="S263" s="52">
        <f t="shared" si="473"/>
        <v>1.5845422545904746</v>
      </c>
      <c r="T263" s="52">
        <f t="shared" si="473"/>
        <v>1.8236179821700664</v>
      </c>
      <c r="U263" s="52">
        <f t="shared" si="473"/>
        <v>1.9635342742091102</v>
      </c>
      <c r="V263" s="52">
        <f t="shared" si="473"/>
        <v>2.093423417166016</v>
      </c>
      <c r="W263" s="52">
        <f t="shared" si="473"/>
        <v>2.1954809074943542</v>
      </c>
      <c r="X263" s="52">
        <f t="shared" si="473"/>
        <v>2.258417123614302</v>
      </c>
      <c r="Y263" s="52">
        <f t="shared" si="473"/>
        <v>2.3324683802366075</v>
      </c>
      <c r="Z263" s="52">
        <f t="shared" si="473"/>
        <v>2.4005912943931929</v>
      </c>
      <c r="AA263" s="52">
        <f t="shared" si="473"/>
        <v>2.4730812654488235</v>
      </c>
      <c r="AB263" s="52">
        <f t="shared" si="473"/>
        <v>2.5875417279981079</v>
      </c>
      <c r="AC263" s="52">
        <f t="shared" si="473"/>
        <v>2.7156377420232665</v>
      </c>
      <c r="AD263" s="52">
        <f t="shared" si="473"/>
        <v>2.9020238665985114</v>
      </c>
      <c r="AE263" s="52">
        <f t="shared" si="473"/>
        <v>3.1289494726260338</v>
      </c>
      <c r="AF263" s="52">
        <f t="shared" si="473"/>
        <v>3.3901241623055807</v>
      </c>
      <c r="AG263" s="52">
        <f t="shared" si="473"/>
        <v>3.7016563251336483</v>
      </c>
      <c r="AH263" s="52">
        <f t="shared" si="473"/>
        <v>4.0301026364009997</v>
      </c>
      <c r="AI263" s="52">
        <f t="shared" si="473"/>
        <v>4.377905449837213</v>
      </c>
      <c r="AJ263" s="52">
        <f t="shared" si="473"/>
        <v>4.7252034419190716</v>
      </c>
      <c r="AK263" s="52">
        <f t="shared" si="473"/>
        <v>5.0507832694419283</v>
      </c>
      <c r="AL263" s="52">
        <f t="shared" si="473"/>
        <v>5.3448121864376992</v>
      </c>
      <c r="AM263" s="52">
        <f t="shared" si="473"/>
        <v>5.5863024037628861</v>
      </c>
      <c r="AN263" s="52">
        <f t="shared" si="473"/>
        <v>5.7613708393439724</v>
      </c>
      <c r="AO263" s="52">
        <f t="shared" si="473"/>
        <v>5.858010380386161</v>
      </c>
      <c r="AP263" s="52">
        <f t="shared" si="473"/>
        <v>5.8761561114832963</v>
      </c>
      <c r="AQ263" s="52">
        <f t="shared" si="473"/>
        <v>5.7963309574678057</v>
      </c>
      <c r="AR263" s="52">
        <f t="shared" si="473"/>
        <v>5.6383952521562097</v>
      </c>
      <c r="AS263" s="52">
        <f t="shared" si="473"/>
        <v>5.3791250088118545</v>
      </c>
      <c r="AT263" s="52">
        <f t="shared" si="473"/>
        <v>5.0473088858187678</v>
      </c>
      <c r="AU263" s="52">
        <f t="shared" si="473"/>
        <v>4.6300477436248206</v>
      </c>
      <c r="AV263" s="52">
        <f t="shared" si="473"/>
        <v>4.1604737850794535</v>
      </c>
      <c r="AW263" s="52">
        <f t="shared" si="473"/>
        <v>3.632323175335987</v>
      </c>
      <c r="AX263" s="52">
        <f t="shared" si="473"/>
        <v>3.0730773525501331</v>
      </c>
      <c r="AY263" s="52">
        <f t="shared" si="473"/>
        <v>2.5094939828385106</v>
      </c>
      <c r="AZ263" s="52">
        <f t="shared" si="473"/>
        <v>1.9405433603647591</v>
      </c>
      <c r="BA263" s="52">
        <f t="shared" si="473"/>
        <v>1.4523435266777169</v>
      </c>
      <c r="BB263" s="52">
        <f t="shared" si="473"/>
        <v>0.98236918288323571</v>
      </c>
      <c r="BC263" s="52">
        <f t="shared" si="473"/>
        <v>0.7087368960566075</v>
      </c>
      <c r="BD263" s="52">
        <f t="shared" si="473"/>
        <v>0.57780517703259671</v>
      </c>
      <c r="BE263" s="52">
        <f t="shared" si="473"/>
        <v>0.62963830763430551</v>
      </c>
      <c r="BF263" s="52">
        <f t="shared" si="473"/>
        <v>0.71644636046872778</v>
      </c>
      <c r="BG263" s="52">
        <f t="shared" si="473"/>
        <v>0.71296556751829399</v>
      </c>
      <c r="BH263" s="52">
        <f t="shared" si="473"/>
        <v>0.70069693685426337</v>
      </c>
      <c r="BI263" s="52">
        <f t="shared" si="473"/>
        <v>0.57964196674860424</v>
      </c>
      <c r="BJ263" s="52">
        <f t="shared" si="473"/>
        <v>0.42763742105257629</v>
      </c>
      <c r="BK263" s="52">
        <f t="shared" si="473"/>
        <v>0.23689647527677157</v>
      </c>
      <c r="BL263" s="52">
        <f t="shared" si="473"/>
        <v>0.10958126422408532</v>
      </c>
      <c r="BM263" s="52">
        <f t="shared" si="473"/>
        <v>0.2837979264731938</v>
      </c>
      <c r="BN263" s="52">
        <f t="shared" si="473"/>
        <v>0.47956823886753552</v>
      </c>
      <c r="BO263" s="52">
        <f t="shared" si="473"/>
        <v>0.65739677077300052</v>
      </c>
      <c r="BP263" s="52">
        <f t="shared" si="473"/>
        <v>0.80243059487021451</v>
      </c>
      <c r="BQ263" s="52">
        <f t="shared" ref="BQ263:CZ263" si="474">STDEVA(BQ240:BQ241,BQ258:BQ259)</f>
        <v>0.89533493412042975</v>
      </c>
      <c r="BR263" s="52">
        <f t="shared" si="474"/>
        <v>0.95378749095680881</v>
      </c>
      <c r="BS263" s="52">
        <f t="shared" si="474"/>
        <v>0.95924050668057648</v>
      </c>
      <c r="BT263" s="52">
        <f t="shared" si="474"/>
        <v>0.93944089323416158</v>
      </c>
      <c r="BU263" s="52">
        <f t="shared" si="474"/>
        <v>0.88520027626092146</v>
      </c>
      <c r="BV263" s="52">
        <f t="shared" si="474"/>
        <v>0.81980522513139731</v>
      </c>
      <c r="BW263" s="52">
        <f t="shared" si="474"/>
        <v>0.7450186135699095</v>
      </c>
      <c r="BX263" s="52">
        <f t="shared" si="474"/>
        <v>0.67737620595296089</v>
      </c>
      <c r="BY263" s="52">
        <f t="shared" si="474"/>
        <v>0.61807999036836181</v>
      </c>
      <c r="BZ263" s="52">
        <f t="shared" si="474"/>
        <v>0.5795337774974133</v>
      </c>
      <c r="CA263" s="52">
        <f t="shared" si="474"/>
        <v>0.56305711126714664</v>
      </c>
      <c r="CB263" s="52">
        <f t="shared" si="474"/>
        <v>0.56437553377345129</v>
      </c>
      <c r="CC263" s="52">
        <f t="shared" si="474"/>
        <v>0.58990767617408491</v>
      </c>
      <c r="CD263" s="52">
        <f t="shared" si="474"/>
        <v>0.62212442831291781</v>
      </c>
      <c r="CE263" s="52">
        <f t="shared" si="474"/>
        <v>0.6782659272053766</v>
      </c>
      <c r="CF263" s="52">
        <f t="shared" si="474"/>
        <v>0.72743658804014077</v>
      </c>
      <c r="CG263" s="52">
        <f t="shared" si="474"/>
        <v>0.79104853532419706</v>
      </c>
      <c r="CH263" s="52">
        <f t="shared" si="474"/>
        <v>0.8604531147144161</v>
      </c>
      <c r="CI263" s="52">
        <f t="shared" si="474"/>
        <v>0.91244315815969324</v>
      </c>
      <c r="CJ263" s="52">
        <f t="shared" si="474"/>
        <v>0.99376632738072657</v>
      </c>
      <c r="CK263" s="52">
        <f t="shared" si="474"/>
        <v>1.0194108829948108</v>
      </c>
      <c r="CL263" s="52">
        <f t="shared" si="474"/>
        <v>1.0846875914903173</v>
      </c>
      <c r="CM263" s="52">
        <f t="shared" si="474"/>
        <v>1.0919060516190067</v>
      </c>
      <c r="CN263" s="52">
        <f t="shared" si="474"/>
        <v>1.1023516027253559</v>
      </c>
      <c r="CO263" s="52">
        <f t="shared" si="474"/>
        <v>1.1091199062167463</v>
      </c>
      <c r="CP263" s="52">
        <f t="shared" si="474"/>
        <v>1.0669561846203033</v>
      </c>
      <c r="CQ263" s="52">
        <f t="shared" si="474"/>
        <v>1.0726347239944714</v>
      </c>
      <c r="CR263" s="52">
        <f t="shared" si="474"/>
        <v>1.0210211743057493</v>
      </c>
      <c r="CS263" s="52">
        <f t="shared" si="474"/>
        <v>1.018531919035885</v>
      </c>
      <c r="CT263" s="52">
        <f t="shared" si="474"/>
        <v>1.0163940738822694</v>
      </c>
      <c r="CU263" s="52">
        <f t="shared" si="474"/>
        <v>1.0259074152875385</v>
      </c>
      <c r="CV263" s="52">
        <f t="shared" si="474"/>
        <v>1.0993527881860725</v>
      </c>
      <c r="CW263" s="52">
        <f t="shared" si="474"/>
        <v>1.1595476066781898</v>
      </c>
      <c r="CX263" s="52">
        <f t="shared" si="474"/>
        <v>1.2545735767495274</v>
      </c>
      <c r="CY263" s="52">
        <f t="shared" si="474"/>
        <v>1.3326161451293066</v>
      </c>
      <c r="CZ263" s="52">
        <f t="shared" si="474"/>
        <v>1.4230440603275474</v>
      </c>
      <c r="DA263">
        <f t="shared" si="468"/>
        <v>5.8761561114832963</v>
      </c>
      <c r="DB263">
        <f t="shared" si="469"/>
        <v>0.10958126422408532</v>
      </c>
      <c r="DC263">
        <f t="shared" si="470"/>
        <v>5.7665748472592107</v>
      </c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</row>
    <row r="264" spans="1:171" s="52" customFormat="1" x14ac:dyDescent="0.3">
      <c r="A264" s="81"/>
      <c r="B264" s="49" t="s">
        <v>40</v>
      </c>
      <c r="D264" s="52">
        <f>AVERAGE(D244:D251,D254:D257,D260:D261)</f>
        <v>52.929196771120075</v>
      </c>
      <c r="E264" s="52">
        <f t="shared" ref="E264:BP264" si="475">AVERAGE(E244:E251,E254:E257,E260:E261)</f>
        <v>55.662374430384169</v>
      </c>
      <c r="F264" s="52">
        <f t="shared" si="475"/>
        <v>58.39276767515809</v>
      </c>
      <c r="G264" s="52">
        <f t="shared" si="475"/>
        <v>61.009688541294004</v>
      </c>
      <c r="H264" s="52">
        <f t="shared" si="475"/>
        <v>63.578604474366429</v>
      </c>
      <c r="I264" s="52">
        <f t="shared" si="475"/>
        <v>65.957559490277049</v>
      </c>
      <c r="J264" s="52">
        <f t="shared" si="475"/>
        <v>68.188136015765721</v>
      </c>
      <c r="K264" s="52">
        <f t="shared" si="475"/>
        <v>70.196149646267315</v>
      </c>
      <c r="L264" s="52">
        <f t="shared" si="475"/>
        <v>71.913883454400164</v>
      </c>
      <c r="M264" s="52">
        <f t="shared" si="475"/>
        <v>73.406722732042837</v>
      </c>
      <c r="N264" s="52">
        <f t="shared" si="475"/>
        <v>74.499261674189754</v>
      </c>
      <c r="O264" s="52">
        <f t="shared" si="475"/>
        <v>75.359847264123673</v>
      </c>
      <c r="P264" s="52">
        <f t="shared" si="475"/>
        <v>75.795543725308335</v>
      </c>
      <c r="Q264" s="52">
        <f t="shared" si="475"/>
        <v>75.984196394157109</v>
      </c>
      <c r="R264" s="52">
        <f t="shared" si="475"/>
        <v>75.789634001911239</v>
      </c>
      <c r="S264" s="52">
        <f t="shared" si="475"/>
        <v>75.342717626337006</v>
      </c>
      <c r="T264" s="52">
        <f t="shared" si="475"/>
        <v>74.588722408026257</v>
      </c>
      <c r="U264" s="52">
        <f t="shared" si="475"/>
        <v>73.600402676384505</v>
      </c>
      <c r="V264" s="52">
        <f t="shared" si="475"/>
        <v>72.368311035853566</v>
      </c>
      <c r="W264" s="52">
        <f t="shared" si="475"/>
        <v>70.934735482493522</v>
      </c>
      <c r="X264" s="52">
        <f t="shared" si="475"/>
        <v>69.318306842210148</v>
      </c>
      <c r="Y264" s="52">
        <f t="shared" si="475"/>
        <v>67.523377689823846</v>
      </c>
      <c r="Z264" s="52">
        <f t="shared" si="475"/>
        <v>65.581199498393062</v>
      </c>
      <c r="AA264" s="52">
        <f t="shared" si="475"/>
        <v>63.491266670988409</v>
      </c>
      <c r="AB264" s="52">
        <f t="shared" si="475"/>
        <v>61.272118399875303</v>
      </c>
      <c r="AC264" s="52">
        <f t="shared" si="475"/>
        <v>58.930376230198405</v>
      </c>
      <c r="AD264" s="52">
        <f t="shared" si="475"/>
        <v>56.468553639173813</v>
      </c>
      <c r="AE264" s="52">
        <f t="shared" si="475"/>
        <v>53.906025907224887</v>
      </c>
      <c r="AF264" s="52">
        <f t="shared" si="475"/>
        <v>51.25170987575283</v>
      </c>
      <c r="AG264" s="52">
        <f t="shared" si="475"/>
        <v>48.518930820858927</v>
      </c>
      <c r="AH264" s="52">
        <f t="shared" si="475"/>
        <v>45.72827017055355</v>
      </c>
      <c r="AI264" s="52">
        <f t="shared" si="475"/>
        <v>42.888736091925082</v>
      </c>
      <c r="AJ264" s="52">
        <f t="shared" si="475"/>
        <v>40.031542431636247</v>
      </c>
      <c r="AK264" s="52">
        <f t="shared" si="475"/>
        <v>37.16471820613431</v>
      </c>
      <c r="AL264" s="52">
        <f t="shared" si="475"/>
        <v>34.314120045902257</v>
      </c>
      <c r="AM264" s="52">
        <f t="shared" si="475"/>
        <v>31.499474065016951</v>
      </c>
      <c r="AN264" s="52">
        <f t="shared" si="475"/>
        <v>28.729966805193804</v>
      </c>
      <c r="AO264" s="52">
        <f t="shared" si="475"/>
        <v>26.028814212734698</v>
      </c>
      <c r="AP264" s="52">
        <f t="shared" si="475"/>
        <v>23.397847091454441</v>
      </c>
      <c r="AQ264" s="52">
        <f t="shared" si="475"/>
        <v>20.856554666823293</v>
      </c>
      <c r="AR264" s="52">
        <f t="shared" si="475"/>
        <v>18.399366908085053</v>
      </c>
      <c r="AS264" s="52">
        <f t="shared" si="475"/>
        <v>16.046112575959157</v>
      </c>
      <c r="AT264" s="52">
        <f t="shared" si="475"/>
        <v>13.786826237749901</v>
      </c>
      <c r="AU264" s="52">
        <f t="shared" si="475"/>
        <v>11.635060649280263</v>
      </c>
      <c r="AV264" s="52">
        <f t="shared" si="475"/>
        <v>9.5832126456549567</v>
      </c>
      <c r="AW264" s="52">
        <f t="shared" si="475"/>
        <v>7.644426468099808</v>
      </c>
      <c r="AX264" s="52">
        <f t="shared" si="475"/>
        <v>5.8126969392362851</v>
      </c>
      <c r="AY264" s="52">
        <f t="shared" si="475"/>
        <v>4.1030575895737229</v>
      </c>
      <c r="AZ264" s="52">
        <f t="shared" si="475"/>
        <v>2.5135701245908657</v>
      </c>
      <c r="BA264" s="52">
        <f t="shared" si="475"/>
        <v>1.0661119032721642</v>
      </c>
      <c r="BB264" s="52">
        <f t="shared" si="475"/>
        <v>-0.24877658286999713</v>
      </c>
      <c r="BC264" s="52">
        <f t="shared" si="475"/>
        <v>-1.3786038606900373</v>
      </c>
      <c r="BD264" s="52">
        <f t="shared" si="475"/>
        <v>-2.3632127019762921</v>
      </c>
      <c r="BE264" s="52">
        <f t="shared" si="475"/>
        <v>-3.1588040139379636</v>
      </c>
      <c r="BF264" s="52">
        <f t="shared" si="475"/>
        <v>-3.7980469248862447</v>
      </c>
      <c r="BG264" s="52">
        <f t="shared" si="475"/>
        <v>-4.2518954179086572</v>
      </c>
      <c r="BH264" s="52">
        <f t="shared" si="475"/>
        <v>-4.5460021331294618</v>
      </c>
      <c r="BI264" s="52">
        <f t="shared" si="475"/>
        <v>-4.6751391024588642</v>
      </c>
      <c r="BJ264" s="52">
        <f t="shared" si="475"/>
        <v>-4.6549190940996947</v>
      </c>
      <c r="BK264" s="52">
        <f t="shared" si="475"/>
        <v>-4.4995794282098789</v>
      </c>
      <c r="BL264" s="52">
        <f t="shared" si="475"/>
        <v>-4.2264204169373532</v>
      </c>
      <c r="BM264" s="52">
        <f t="shared" si="475"/>
        <v>-3.8466860079493244</v>
      </c>
      <c r="BN264" s="52">
        <f t="shared" si="475"/>
        <v>-3.3903115506287458</v>
      </c>
      <c r="BO264" s="52">
        <f t="shared" si="475"/>
        <v>-2.8627091912630425</v>
      </c>
      <c r="BP264" s="52">
        <f t="shared" si="475"/>
        <v>-2.292092749354059</v>
      </c>
      <c r="BQ264" s="52">
        <f t="shared" ref="BQ264:CZ264" si="476">AVERAGE(BQ244:BQ251,BQ254:BQ257,BQ260:BQ261)</f>
        <v>-1.6781227812999915</v>
      </c>
      <c r="BR264" s="52">
        <f t="shared" si="476"/>
        <v>-1.0450192163604182</v>
      </c>
      <c r="BS264" s="52">
        <f t="shared" si="476"/>
        <v>-0.38512426169118286</v>
      </c>
      <c r="BT264" s="52">
        <f t="shared" si="476"/>
        <v>0.28293515691457627</v>
      </c>
      <c r="BU264" s="52">
        <f t="shared" si="476"/>
        <v>0.96825060875751567</v>
      </c>
      <c r="BV264" s="52">
        <f t="shared" si="476"/>
        <v>1.6632692788309387</v>
      </c>
      <c r="BW264" s="52">
        <f t="shared" si="476"/>
        <v>2.3752089493910495</v>
      </c>
      <c r="BX264" s="52">
        <f t="shared" si="476"/>
        <v>3.1033225866515686</v>
      </c>
      <c r="BY264" s="52">
        <f t="shared" si="476"/>
        <v>3.8552310199482895</v>
      </c>
      <c r="BZ264" s="52">
        <f t="shared" si="476"/>
        <v>4.6318623560268986</v>
      </c>
      <c r="CA264" s="52">
        <f t="shared" si="476"/>
        <v>5.4421281666198542</v>
      </c>
      <c r="CB264" s="52">
        <f t="shared" si="476"/>
        <v>6.2878720421491092</v>
      </c>
      <c r="CC264" s="52">
        <f t="shared" si="476"/>
        <v>7.1786314590187574</v>
      </c>
      <c r="CD264" s="52">
        <f t="shared" si="476"/>
        <v>8.1122722500864413</v>
      </c>
      <c r="CE264" s="52">
        <f t="shared" si="476"/>
        <v>9.1017812788046086</v>
      </c>
      <c r="CF264" s="52">
        <f t="shared" si="476"/>
        <v>10.141027435543723</v>
      </c>
      <c r="CG264" s="52">
        <f t="shared" si="476"/>
        <v>11.247573807352422</v>
      </c>
      <c r="CH264" s="52">
        <f t="shared" si="476"/>
        <v>12.412281392497318</v>
      </c>
      <c r="CI264" s="52">
        <f t="shared" si="476"/>
        <v>13.648590677895202</v>
      </c>
      <c r="CJ264" s="52">
        <f t="shared" si="476"/>
        <v>14.955349597318571</v>
      </c>
      <c r="CK264" s="52">
        <f t="shared" si="476"/>
        <v>16.337837068919892</v>
      </c>
      <c r="CL264" s="52">
        <f t="shared" si="476"/>
        <v>17.803761902221535</v>
      </c>
      <c r="CM264" s="52">
        <f t="shared" si="476"/>
        <v>19.34307217239245</v>
      </c>
      <c r="CN264" s="52">
        <f t="shared" si="476"/>
        <v>20.985647150405867</v>
      </c>
      <c r="CO264" s="52">
        <f t="shared" si="476"/>
        <v>22.696187421637251</v>
      </c>
      <c r="CP264" s="52">
        <f t="shared" si="476"/>
        <v>24.525097360188614</v>
      </c>
      <c r="CQ264" s="52">
        <f t="shared" si="476"/>
        <v>26.420316692341867</v>
      </c>
      <c r="CR264" s="52">
        <f t="shared" si="476"/>
        <v>28.436499969585384</v>
      </c>
      <c r="CS264" s="52">
        <f t="shared" si="476"/>
        <v>30.52907258304737</v>
      </c>
      <c r="CT264" s="52">
        <f t="shared" si="476"/>
        <v>32.722825960142323</v>
      </c>
      <c r="CU264" s="52">
        <f t="shared" si="476"/>
        <v>35.015638073357415</v>
      </c>
      <c r="CV264" s="52">
        <f t="shared" si="476"/>
        <v>37.373944522826079</v>
      </c>
      <c r="CW264" s="52">
        <f t="shared" si="476"/>
        <v>39.852668864702039</v>
      </c>
      <c r="CX264" s="52">
        <f t="shared" si="476"/>
        <v>42.361714616445958</v>
      </c>
      <c r="CY264" s="52">
        <f t="shared" si="476"/>
        <v>44.992149123377928</v>
      </c>
      <c r="CZ264" s="52">
        <f t="shared" si="476"/>
        <v>47.628851287742741</v>
      </c>
      <c r="DA264">
        <f t="shared" si="468"/>
        <v>75.984196394157109</v>
      </c>
      <c r="DB264">
        <f t="shared" si="469"/>
        <v>-4.6751391024588642</v>
      </c>
      <c r="DC264">
        <f t="shared" si="470"/>
        <v>80.659335496615967</v>
      </c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</row>
    <row r="265" spans="1:171" s="52" customFormat="1" x14ac:dyDescent="0.3">
      <c r="A265" s="81"/>
      <c r="B265" s="49" t="s">
        <v>41</v>
      </c>
      <c r="D265" s="52">
        <f>STDEVA(D244:D251,D254:D257,D260:D261)</f>
        <v>4.8443336473539373</v>
      </c>
      <c r="E265" s="52">
        <f t="shared" ref="E265:BP265" si="477">STDEVA(E244:E251,E254:E257,E260:E261)</f>
        <v>4.6451707694768496</v>
      </c>
      <c r="F265" s="52">
        <f t="shared" si="477"/>
        <v>4.4508231064361947</v>
      </c>
      <c r="G265" s="52">
        <f t="shared" si="477"/>
        <v>4.2359891872293343</v>
      </c>
      <c r="H265" s="52">
        <f t="shared" si="477"/>
        <v>4.021386913512476</v>
      </c>
      <c r="I265" s="52">
        <f t="shared" si="477"/>
        <v>3.7980360907472082</v>
      </c>
      <c r="J265" s="52">
        <f t="shared" si="477"/>
        <v>3.5874698177676256</v>
      </c>
      <c r="K265" s="52">
        <f t="shared" si="477"/>
        <v>3.401625183954649</v>
      </c>
      <c r="L265" s="52">
        <f t="shared" si="477"/>
        <v>3.276020418592446</v>
      </c>
      <c r="M265" s="52">
        <f t="shared" si="477"/>
        <v>3.2225546388049677</v>
      </c>
      <c r="N265" s="52">
        <f t="shared" si="477"/>
        <v>3.2838490006289995</v>
      </c>
      <c r="O265" s="52">
        <f t="shared" si="477"/>
        <v>3.4423506473861267</v>
      </c>
      <c r="P265" s="52">
        <f t="shared" si="477"/>
        <v>3.711517762688223</v>
      </c>
      <c r="Q265" s="52">
        <f t="shared" si="477"/>
        <v>4.0583775909079502</v>
      </c>
      <c r="R265" s="52">
        <f t="shared" si="477"/>
        <v>4.4669692835189245</v>
      </c>
      <c r="S265" s="52">
        <f t="shared" si="477"/>
        <v>4.9271379448845112</v>
      </c>
      <c r="T265" s="52">
        <f t="shared" si="477"/>
        <v>5.4090036804268724</v>
      </c>
      <c r="U265" s="52">
        <f t="shared" si="477"/>
        <v>5.9149598994672061</v>
      </c>
      <c r="V265" s="52">
        <f t="shared" si="477"/>
        <v>6.4174438635147686</v>
      </c>
      <c r="W265" s="52">
        <f t="shared" si="477"/>
        <v>6.9180529859467956</v>
      </c>
      <c r="X265" s="52">
        <f t="shared" si="477"/>
        <v>7.3961594768037164</v>
      </c>
      <c r="Y265" s="52">
        <f t="shared" si="477"/>
        <v>7.8450268172624904</v>
      </c>
      <c r="Z265" s="52">
        <f t="shared" si="477"/>
        <v>8.2568015572824685</v>
      </c>
      <c r="AA265" s="52">
        <f t="shared" si="477"/>
        <v>8.6087210885403209</v>
      </c>
      <c r="AB265" s="52">
        <f t="shared" si="477"/>
        <v>8.9053392245315663</v>
      </c>
      <c r="AC265" s="52">
        <f t="shared" si="477"/>
        <v>9.1241250207740681</v>
      </c>
      <c r="AD265" s="52">
        <f t="shared" si="477"/>
        <v>9.268069186398769</v>
      </c>
      <c r="AE265" s="52">
        <f t="shared" si="477"/>
        <v>9.325146193093941</v>
      </c>
      <c r="AF265" s="52">
        <f t="shared" si="477"/>
        <v>9.3022924757375218</v>
      </c>
      <c r="AG265" s="52">
        <f t="shared" si="477"/>
        <v>9.1922075206111682</v>
      </c>
      <c r="AH265" s="52">
        <f t="shared" si="477"/>
        <v>9.0086479213806427</v>
      </c>
      <c r="AI265" s="52">
        <f t="shared" si="477"/>
        <v>8.7447518294138895</v>
      </c>
      <c r="AJ265" s="52">
        <f t="shared" si="477"/>
        <v>8.4241632974383265</v>
      </c>
      <c r="AK265" s="52">
        <f t="shared" si="477"/>
        <v>8.0345401465828665</v>
      </c>
      <c r="AL265" s="52">
        <f t="shared" si="477"/>
        <v>7.6092796768348885</v>
      </c>
      <c r="AM265" s="52">
        <f t="shared" si="477"/>
        <v>7.1319580939048768</v>
      </c>
      <c r="AN265" s="52">
        <f t="shared" si="477"/>
        <v>6.6361507409922584</v>
      </c>
      <c r="AO265" s="52">
        <f t="shared" si="477"/>
        <v>6.108711950811001</v>
      </c>
      <c r="AP265" s="52">
        <f t="shared" si="477"/>
        <v>5.5833467571153736</v>
      </c>
      <c r="AQ265" s="52">
        <f t="shared" si="477"/>
        <v>5.0455737850255966</v>
      </c>
      <c r="AR265" s="52">
        <f t="shared" si="477"/>
        <v>4.5345533652385326</v>
      </c>
      <c r="AS265" s="52">
        <f t="shared" si="477"/>
        <v>4.0382603256328533</v>
      </c>
      <c r="AT265" s="52">
        <f t="shared" si="477"/>
        <v>3.5963404838283899</v>
      </c>
      <c r="AU265" s="52">
        <f t="shared" si="477"/>
        <v>3.2148571588964399</v>
      </c>
      <c r="AV265" s="52">
        <f t="shared" si="477"/>
        <v>2.9260668187701833</v>
      </c>
      <c r="AW265" s="52">
        <f t="shared" si="477"/>
        <v>2.7528181017365982</v>
      </c>
      <c r="AX265" s="52">
        <f t="shared" si="477"/>
        <v>2.7013971872823475</v>
      </c>
      <c r="AY265" s="52">
        <f t="shared" si="477"/>
        <v>2.7712408997129185</v>
      </c>
      <c r="AZ265" s="52">
        <f t="shared" si="477"/>
        <v>2.9372406669871802</v>
      </c>
      <c r="BA265" s="52">
        <f t="shared" si="477"/>
        <v>3.1469553485856769</v>
      </c>
      <c r="BB265" s="52">
        <f t="shared" si="477"/>
        <v>3.4084354427880501</v>
      </c>
      <c r="BC265" s="52">
        <f t="shared" si="477"/>
        <v>3.6241020254423324</v>
      </c>
      <c r="BD265" s="52">
        <f t="shared" si="477"/>
        <v>3.8543579098071961</v>
      </c>
      <c r="BE265" s="52">
        <f t="shared" si="477"/>
        <v>4.0167025783227288</v>
      </c>
      <c r="BF265" s="52">
        <f t="shared" si="477"/>
        <v>4.1608363131846922</v>
      </c>
      <c r="BG265" s="52">
        <f t="shared" si="477"/>
        <v>4.2486707019831149</v>
      </c>
      <c r="BH265" s="52">
        <f t="shared" si="477"/>
        <v>4.3023403435132321</v>
      </c>
      <c r="BI265" s="52">
        <f t="shared" si="477"/>
        <v>4.3303491615180469</v>
      </c>
      <c r="BJ265" s="52">
        <f t="shared" si="477"/>
        <v>4.3277243803887</v>
      </c>
      <c r="BK265" s="52">
        <f t="shared" si="477"/>
        <v>4.3352116921580031</v>
      </c>
      <c r="BL265" s="52">
        <f t="shared" si="477"/>
        <v>4.3328990977347566</v>
      </c>
      <c r="BM265" s="52">
        <f t="shared" si="477"/>
        <v>4.3655026864898554</v>
      </c>
      <c r="BN265" s="52">
        <f t="shared" si="477"/>
        <v>4.4090597273127328</v>
      </c>
      <c r="BO265" s="52">
        <f t="shared" si="477"/>
        <v>4.492944947241571</v>
      </c>
      <c r="BP265" s="52">
        <f t="shared" si="477"/>
        <v>4.5960856308666749</v>
      </c>
      <c r="BQ265" s="52">
        <f t="shared" ref="BQ265:CZ265" si="478">STDEVA(BQ244:BQ251,BQ254:BQ257,BQ260:BQ261)</f>
        <v>4.7297945489581776</v>
      </c>
      <c r="BR265" s="52">
        <f t="shared" si="478"/>
        <v>4.8821386601146202</v>
      </c>
      <c r="BS265" s="52">
        <f t="shared" si="478"/>
        <v>5.0557608142621397</v>
      </c>
      <c r="BT265" s="52">
        <f t="shared" si="478"/>
        <v>5.2459287851192302</v>
      </c>
      <c r="BU265" s="52">
        <f t="shared" si="478"/>
        <v>5.4538502394326658</v>
      </c>
      <c r="BV265" s="52">
        <f t="shared" si="478"/>
        <v>5.6756715125654127</v>
      </c>
      <c r="BW265" s="52">
        <f t="shared" si="478"/>
        <v>5.9105299819030259</v>
      </c>
      <c r="BX265" s="52">
        <f t="shared" si="478"/>
        <v>6.1523173941149416</v>
      </c>
      <c r="BY265" s="52">
        <f t="shared" si="478"/>
        <v>6.3960671939124083</v>
      </c>
      <c r="BZ265" s="52">
        <f t="shared" si="478"/>
        <v>6.6370368410583698</v>
      </c>
      <c r="CA265" s="52">
        <f t="shared" si="478"/>
        <v>6.8660557706329106</v>
      </c>
      <c r="CB265" s="52">
        <f t="shared" si="478"/>
        <v>7.0804127743302132</v>
      </c>
      <c r="CC265" s="52">
        <f t="shared" si="478"/>
        <v>7.2707167826793837</v>
      </c>
      <c r="CD265" s="52">
        <f t="shared" si="478"/>
        <v>7.4379498987919339</v>
      </c>
      <c r="CE265" s="52">
        <f t="shared" si="478"/>
        <v>7.572105765863701</v>
      </c>
      <c r="CF265" s="52">
        <f t="shared" si="478"/>
        <v>7.6783637030885119</v>
      </c>
      <c r="CG265" s="52">
        <f t="shared" si="478"/>
        <v>7.746065199433672</v>
      </c>
      <c r="CH265" s="52">
        <f t="shared" si="478"/>
        <v>7.782970813582363</v>
      </c>
      <c r="CI265" s="52">
        <f t="shared" si="478"/>
        <v>7.7833887147549143</v>
      </c>
      <c r="CJ265" s="52">
        <f t="shared" si="478"/>
        <v>7.7534884737673808</v>
      </c>
      <c r="CK265" s="52">
        <f t="shared" si="478"/>
        <v>7.693629622638678</v>
      </c>
      <c r="CL265" s="52">
        <f t="shared" si="478"/>
        <v>7.6093017964425327</v>
      </c>
      <c r="CM265" s="52">
        <f t="shared" si="478"/>
        <v>7.5076954690277109</v>
      </c>
      <c r="CN265" s="52">
        <f t="shared" si="478"/>
        <v>7.3889535598066391</v>
      </c>
      <c r="CO265" s="52">
        <f t="shared" si="478"/>
        <v>7.2625414362599328</v>
      </c>
      <c r="CP265" s="52">
        <f t="shared" si="478"/>
        <v>7.1281090398174838</v>
      </c>
      <c r="CQ265" s="52">
        <f t="shared" si="478"/>
        <v>6.9902424682623199</v>
      </c>
      <c r="CR265" s="52">
        <f t="shared" si="478"/>
        <v>6.8500190890734318</v>
      </c>
      <c r="CS265" s="52">
        <f t="shared" si="478"/>
        <v>6.703454236408894</v>
      </c>
      <c r="CT265" s="52">
        <f t="shared" si="478"/>
        <v>6.5570134518655951</v>
      </c>
      <c r="CU265" s="52">
        <f t="shared" si="478"/>
        <v>6.3981329796545721</v>
      </c>
      <c r="CV265" s="52">
        <f t="shared" si="478"/>
        <v>6.2427843399069376</v>
      </c>
      <c r="CW265" s="52">
        <f t="shared" si="478"/>
        <v>6.0713752468252737</v>
      </c>
      <c r="CX265" s="52">
        <f t="shared" si="478"/>
        <v>5.9088273058307417</v>
      </c>
      <c r="CY265" s="52">
        <f t="shared" si="478"/>
        <v>5.7316616192447949</v>
      </c>
      <c r="CZ265" s="52">
        <f t="shared" si="478"/>
        <v>5.5662897375788187</v>
      </c>
      <c r="DA265">
        <f t="shared" si="468"/>
        <v>9.325146193093941</v>
      </c>
      <c r="DB265">
        <f t="shared" si="469"/>
        <v>2.7013971872823475</v>
      </c>
      <c r="DC265">
        <f t="shared" si="470"/>
        <v>6.6237490058115931</v>
      </c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</row>
    <row r="266" spans="1:171" ht="14.4" customHeight="1" x14ac:dyDescent="0.3">
      <c r="A266" s="81"/>
      <c r="B266" s="84" t="s">
        <v>26</v>
      </c>
      <c r="C266" t="s">
        <v>69</v>
      </c>
      <c r="D266">
        <v>-14.112885860364599</v>
      </c>
      <c r="E266">
        <v>-14.0841947415632</v>
      </c>
      <c r="F266">
        <v>-14.0744889174082</v>
      </c>
      <c r="G266">
        <v>-14.322436955154</v>
      </c>
      <c r="H266">
        <v>-14.610514396991499</v>
      </c>
      <c r="I266">
        <v>-15.149562217482099</v>
      </c>
      <c r="J266">
        <v>-15.745455613494499</v>
      </c>
      <c r="K266">
        <v>-16.5578015260174</v>
      </c>
      <c r="L266">
        <v>-17.429860828179901</v>
      </c>
      <c r="M266">
        <v>-18.455700987182901</v>
      </c>
      <c r="N266">
        <v>-19.522678210108801</v>
      </c>
      <c r="O266">
        <v>-20.663602898060802</v>
      </c>
      <c r="P266">
        <v>-21.805373305821401</v>
      </c>
      <c r="Q266">
        <v>-22.943037097691999</v>
      </c>
      <c r="R266">
        <v>-24.028764858929499</v>
      </c>
      <c r="S266">
        <v>-25.053471692528799</v>
      </c>
      <c r="T266">
        <v>-25.9776477677052</v>
      </c>
      <c r="U266">
        <v>-26.8160760521769</v>
      </c>
      <c r="V266">
        <v>-27.5297909681939</v>
      </c>
      <c r="W266">
        <v>-28.159717746179499</v>
      </c>
      <c r="X266">
        <v>-28.682988469191901</v>
      </c>
      <c r="Y266">
        <v>-29.143159511234099</v>
      </c>
      <c r="Z266">
        <v>-29.536895237321701</v>
      </c>
      <c r="AA266">
        <v>-29.8998521891194</v>
      </c>
      <c r="AB266">
        <v>-30.2441340896439</v>
      </c>
      <c r="AC266">
        <v>-30.5897106989344</v>
      </c>
      <c r="AD266">
        <v>-30.959739571295</v>
      </c>
      <c r="AE266">
        <v>-31.356459863783201</v>
      </c>
      <c r="AF266">
        <v>-31.8046500169255</v>
      </c>
      <c r="AG266">
        <v>-32.294509868157</v>
      </c>
      <c r="AH266">
        <v>-32.8429049742602</v>
      </c>
      <c r="AI266">
        <v>-33.4337288515582</v>
      </c>
      <c r="AJ266">
        <v>-34.072335540301303</v>
      </c>
      <c r="AK266">
        <v>-34.739593291242301</v>
      </c>
      <c r="AL266">
        <v>-35.431386255280302</v>
      </c>
      <c r="AM266">
        <v>-36.128482288637798</v>
      </c>
      <c r="AN266">
        <v>-36.820468902696803</v>
      </c>
      <c r="AO266">
        <v>-37.494442516814701</v>
      </c>
      <c r="AP266">
        <v>-38.131408854921403</v>
      </c>
      <c r="AQ266">
        <v>-38.730114218845301</v>
      </c>
      <c r="AR266">
        <v>-39.257708596321599</v>
      </c>
      <c r="AS266">
        <v>-39.728622958552101</v>
      </c>
      <c r="AT266">
        <v>-40.091459371381099</v>
      </c>
      <c r="AU266">
        <v>-40.382504341189303</v>
      </c>
      <c r="AV266">
        <v>-40.532134743451202</v>
      </c>
      <c r="AW266">
        <v>-40.603255285934203</v>
      </c>
      <c r="AX266">
        <v>-40.516071505587398</v>
      </c>
      <c r="AY266">
        <v>-40.355530368492197</v>
      </c>
      <c r="AZ266">
        <v>-40.047028494809297</v>
      </c>
      <c r="BA266">
        <v>-39.681273614422203</v>
      </c>
      <c r="BB266">
        <v>-39.208661748337697</v>
      </c>
      <c r="BC266">
        <v>-38.701613188816196</v>
      </c>
      <c r="BD266">
        <v>-38.154505969791302</v>
      </c>
      <c r="BE266">
        <v>-37.603905078445102</v>
      </c>
      <c r="BF266">
        <v>-37.0777732825077</v>
      </c>
      <c r="BG266">
        <v>-36.576232354792701</v>
      </c>
      <c r="BH266">
        <v>-36.1365276637584</v>
      </c>
      <c r="BI266">
        <v>-35.734309600254598</v>
      </c>
      <c r="BJ266">
        <v>-35.393671106083502</v>
      </c>
      <c r="BK266">
        <v>-35.080982161597397</v>
      </c>
      <c r="BL266">
        <v>-34.802433595441002</v>
      </c>
      <c r="BM266">
        <v>-34.526803195372601</v>
      </c>
      <c r="BN266">
        <v>-34.250499764843902</v>
      </c>
      <c r="BO266">
        <v>-33.951625274664998</v>
      </c>
      <c r="BP266">
        <v>-33.625070765533202</v>
      </c>
      <c r="BQ266">
        <v>-33.262026049292302</v>
      </c>
      <c r="BR266">
        <v>-32.858484832112097</v>
      </c>
      <c r="BS266">
        <v>-32.419228866152103</v>
      </c>
      <c r="BT266">
        <v>-31.938952569468398</v>
      </c>
      <c r="BU266">
        <v>-31.435446863938001</v>
      </c>
      <c r="BV266">
        <v>-30.898020305736701</v>
      </c>
      <c r="BW266">
        <v>-30.3499005429377</v>
      </c>
      <c r="BX266">
        <v>-29.777727795187602</v>
      </c>
      <c r="BY266">
        <v>-29.201172088221401</v>
      </c>
      <c r="BZ266">
        <v>-28.609391472358201</v>
      </c>
      <c r="CA266">
        <v>-28.0144269358365</v>
      </c>
      <c r="CB266">
        <v>-27.4134580133158</v>
      </c>
      <c r="CC266">
        <v>-26.8110358664877</v>
      </c>
      <c r="CD266">
        <v>-26.2145582536013</v>
      </c>
      <c r="CE266">
        <v>-25.623115087007498</v>
      </c>
      <c r="CF266">
        <v>-25.048975510298401</v>
      </c>
      <c r="CG266">
        <v>-24.4895461271967</v>
      </c>
      <c r="CH266">
        <v>-23.952712788874798</v>
      </c>
      <c r="CI266">
        <v>-23.437559914648698</v>
      </c>
      <c r="CJ266">
        <v>-22.9404474873044</v>
      </c>
      <c r="CK266">
        <v>-22.462595032445201</v>
      </c>
      <c r="CL266">
        <v>-21.991213791354902</v>
      </c>
      <c r="CM266">
        <v>-21.524075232983702</v>
      </c>
      <c r="CN266">
        <v>-21.050634856347401</v>
      </c>
      <c r="CO266">
        <v>-20.558984017532001</v>
      </c>
      <c r="CP266">
        <v>-20.053308874983301</v>
      </c>
      <c r="CQ266">
        <v>-19.512682557901702</v>
      </c>
      <c r="CR266">
        <v>-18.959392920080401</v>
      </c>
      <c r="CS266">
        <v>-18.375893978539398</v>
      </c>
      <c r="CT266">
        <v>-17.788888335861799</v>
      </c>
      <c r="CU266">
        <v>-17.207472894047299</v>
      </c>
      <c r="CV266">
        <v>-16.633736509218799</v>
      </c>
      <c r="CW266">
        <v>-16.1278473626631</v>
      </c>
      <c r="CX266">
        <v>-15.635896800167099</v>
      </c>
      <c r="CY266">
        <v>-15.283753863557401</v>
      </c>
      <c r="CZ266">
        <v>-14.942791008124599</v>
      </c>
      <c r="DA266">
        <f t="shared" si="468"/>
        <v>-14.0744889174082</v>
      </c>
      <c r="DB266">
        <f t="shared" si="469"/>
        <v>-40.603255285934203</v>
      </c>
      <c r="DC266">
        <f t="shared" si="470"/>
        <v>26.528766368526004</v>
      </c>
    </row>
    <row r="267" spans="1:171" x14ac:dyDescent="0.3">
      <c r="A267" s="81"/>
      <c r="B267" s="84"/>
      <c r="C267" t="s">
        <v>69</v>
      </c>
      <c r="D267">
        <v>-15.4252824997488</v>
      </c>
      <c r="E267">
        <v>-15.3439689970135</v>
      </c>
      <c r="F267">
        <v>-15.273490750651501</v>
      </c>
      <c r="G267">
        <v>-15.4753030386474</v>
      </c>
      <c r="H267">
        <v>-15.7000831466517</v>
      </c>
      <c r="I267">
        <v>-16.2085505844435</v>
      </c>
      <c r="J267">
        <v>-16.748977574583101</v>
      </c>
      <c r="K267">
        <v>-17.546640083231001</v>
      </c>
      <c r="L267">
        <v>-18.376446576160699</v>
      </c>
      <c r="M267">
        <v>-19.394023293333401</v>
      </c>
      <c r="N267">
        <v>-20.4310966765233</v>
      </c>
      <c r="O267">
        <v>-21.556269289040198</v>
      </c>
      <c r="P267">
        <v>-22.676188249103799</v>
      </c>
      <c r="Q267">
        <v>-23.781928211476298</v>
      </c>
      <c r="R267">
        <v>-24.852615809449599</v>
      </c>
      <c r="S267">
        <v>-25.8350024436218</v>
      </c>
      <c r="T267">
        <v>-26.758990599408101</v>
      </c>
      <c r="U267">
        <v>-27.566797536432698</v>
      </c>
      <c r="V267">
        <v>-28.309035660254199</v>
      </c>
      <c r="W267">
        <v>-28.948922855217099</v>
      </c>
      <c r="X267">
        <v>-29.534085605893001</v>
      </c>
      <c r="Y267">
        <v>-30.051203039109001</v>
      </c>
      <c r="Z267">
        <v>-30.5363069303231</v>
      </c>
      <c r="AA267">
        <v>-30.987208412616599</v>
      </c>
      <c r="AB267">
        <v>-31.432444444165899</v>
      </c>
      <c r="AC267">
        <v>-31.8689006277468</v>
      </c>
      <c r="AD267">
        <v>-32.324525498491298</v>
      </c>
      <c r="AE267">
        <v>-32.793450594246202</v>
      </c>
      <c r="AF267">
        <v>-33.296669602183499</v>
      </c>
      <c r="AG267">
        <v>-33.834196587400498</v>
      </c>
      <c r="AH267">
        <v>-34.4116600483759</v>
      </c>
      <c r="AI267">
        <v>-35.034698099006398</v>
      </c>
      <c r="AJ267">
        <v>-35.6942734820651</v>
      </c>
      <c r="AK267">
        <v>-36.390893588287398</v>
      </c>
      <c r="AL267">
        <v>-37.112134306279799</v>
      </c>
      <c r="AM267">
        <v>-37.8385124986766</v>
      </c>
      <c r="AN267">
        <v>-38.572204862942897</v>
      </c>
      <c r="AO267">
        <v>-39.260961884118899</v>
      </c>
      <c r="AP267">
        <v>-39.939963063970701</v>
      </c>
      <c r="AQ267">
        <v>-40.516096757398898</v>
      </c>
      <c r="AR267">
        <v>-41.069598414877497</v>
      </c>
      <c r="AS267">
        <v>-41.465242343269203</v>
      </c>
      <c r="AT267">
        <v>-41.830361233554399</v>
      </c>
      <c r="AU267">
        <v>-41.995835229698599</v>
      </c>
      <c r="AV267">
        <v>-42.128428997465797</v>
      </c>
      <c r="AW267">
        <v>-42.042595591864398</v>
      </c>
      <c r="AX267">
        <v>-41.928023167091503</v>
      </c>
      <c r="AY267">
        <v>-41.6064336373164</v>
      </c>
      <c r="AZ267">
        <v>-41.265658504157699</v>
      </c>
      <c r="BA267">
        <v>-40.7618221770989</v>
      </c>
      <c r="BB267">
        <v>-40.249991441319999</v>
      </c>
      <c r="BC267">
        <v>-39.649254707458397</v>
      </c>
      <c r="BD267">
        <v>-39.047648318906198</v>
      </c>
      <c r="BE267">
        <v>-38.453228168938999</v>
      </c>
      <c r="BF267">
        <v>-37.864456616484098</v>
      </c>
      <c r="BG267">
        <v>-37.358696165363497</v>
      </c>
      <c r="BH267">
        <v>-36.866866259119497</v>
      </c>
      <c r="BI267">
        <v>-36.488270633833402</v>
      </c>
      <c r="BJ267">
        <v>-36.125288552656102</v>
      </c>
      <c r="BK267">
        <v>-35.854394437161702</v>
      </c>
      <c r="BL267">
        <v>-35.590106436538598</v>
      </c>
      <c r="BM267">
        <v>-35.363561417512102</v>
      </c>
      <c r="BN267">
        <v>-35.1274971857531</v>
      </c>
      <c r="BO267">
        <v>-34.870735522484502</v>
      </c>
      <c r="BP267">
        <v>-34.589667927538002</v>
      </c>
      <c r="BQ267">
        <v>-34.2495762626979</v>
      </c>
      <c r="BR267">
        <v>-33.879084201696699</v>
      </c>
      <c r="BS267">
        <v>-33.440066852002502</v>
      </c>
      <c r="BT267">
        <v>-32.974721425212202</v>
      </c>
      <c r="BU267">
        <v>-32.4528295822385</v>
      </c>
      <c r="BV267">
        <v>-31.914251125609599</v>
      </c>
      <c r="BW267">
        <v>-31.339021244776099</v>
      </c>
      <c r="BX267">
        <v>-30.7561938659669</v>
      </c>
      <c r="BY267">
        <v>-30.1555689520223</v>
      </c>
      <c r="BZ267">
        <v>-29.553459935354802</v>
      </c>
      <c r="CA267">
        <v>-28.949463848969899</v>
      </c>
      <c r="CB267">
        <v>-28.3492653814378</v>
      </c>
      <c r="CC267">
        <v>-27.761364812947999</v>
      </c>
      <c r="CD267">
        <v>-27.1832601841041</v>
      </c>
      <c r="CE267">
        <v>-26.6292456006924</v>
      </c>
      <c r="CF267">
        <v>-26.091065834065098</v>
      </c>
      <c r="CG267">
        <v>-25.582146034944</v>
      </c>
      <c r="CH267">
        <v>-25.091759509864001</v>
      </c>
      <c r="CI267">
        <v>-24.6245361323925</v>
      </c>
      <c r="CJ267">
        <v>-24.172343330795101</v>
      </c>
      <c r="CK267">
        <v>-23.725116003879499</v>
      </c>
      <c r="CL267">
        <v>-23.284298286562901</v>
      </c>
      <c r="CM267">
        <v>-22.8231679888993</v>
      </c>
      <c r="CN267">
        <v>-22.359199868874299</v>
      </c>
      <c r="CO267">
        <v>-21.8516524534495</v>
      </c>
      <c r="CP267">
        <v>-21.3356600327282</v>
      </c>
      <c r="CQ267">
        <v>-20.765004297917301</v>
      </c>
      <c r="CR267">
        <v>-20.1859426236933</v>
      </c>
      <c r="CS267">
        <v>-19.562883586127899</v>
      </c>
      <c r="CT267">
        <v>-18.9364168601779</v>
      </c>
      <c r="CU267">
        <v>-18.303423677087601</v>
      </c>
      <c r="CV267">
        <v>-17.673576813088999</v>
      </c>
      <c r="CW267">
        <v>-17.096859796774801</v>
      </c>
      <c r="CX267">
        <v>-16.527206455121799</v>
      </c>
      <c r="CY267">
        <v>-16.080120501173401</v>
      </c>
      <c r="CZ267">
        <v>-15.6390186187518</v>
      </c>
      <c r="DA267">
        <f t="shared" si="468"/>
        <v>-15.273490750651501</v>
      </c>
      <c r="DB267">
        <f t="shared" si="469"/>
        <v>-42.128428997465797</v>
      </c>
      <c r="DC267">
        <f t="shared" si="470"/>
        <v>26.854938246814296</v>
      </c>
    </row>
    <row r="268" spans="1:171" x14ac:dyDescent="0.3">
      <c r="A268" s="81"/>
      <c r="B268" s="84"/>
      <c r="C268" t="s">
        <v>69</v>
      </c>
      <c r="D268">
        <v>-24.893554061246299</v>
      </c>
      <c r="E268">
        <v>-25.269515415965401</v>
      </c>
      <c r="F268">
        <v>-25.6454767706845</v>
      </c>
      <c r="G268">
        <v>-26.238001603656802</v>
      </c>
      <c r="H268">
        <v>-26.881786495926399</v>
      </c>
      <c r="I268">
        <v>-27.680513558158498</v>
      </c>
      <c r="J268">
        <v>-28.575084810477101</v>
      </c>
      <c r="K268">
        <v>-29.556953420003701</v>
      </c>
      <c r="L268">
        <v>-30.654392515623101</v>
      </c>
      <c r="M268">
        <v>-31.789009756895101</v>
      </c>
      <c r="N268">
        <v>-33.0164444432205</v>
      </c>
      <c r="O268">
        <v>-34.2584992494115</v>
      </c>
      <c r="P268">
        <v>-35.538470879980601</v>
      </c>
      <c r="Q268">
        <v>-36.823422765562803</v>
      </c>
      <c r="R268">
        <v>-38.091092701034199</v>
      </c>
      <c r="S268">
        <v>-39.348147273018</v>
      </c>
      <c r="T268">
        <v>-40.553556081906699</v>
      </c>
      <c r="U268">
        <v>-41.721191358151501</v>
      </c>
      <c r="V268">
        <v>-42.823238195999799</v>
      </c>
      <c r="W268">
        <v>-43.869260019772298</v>
      </c>
      <c r="X268">
        <v>-44.851845230467099</v>
      </c>
      <c r="Y268">
        <v>-45.777003406503901</v>
      </c>
      <c r="Z268">
        <v>-46.645126420964402</v>
      </c>
      <c r="AA268">
        <v>-47.464555676945402</v>
      </c>
      <c r="AB268">
        <v>-48.237262612952399</v>
      </c>
      <c r="AC268">
        <v>-48.972709873731098</v>
      </c>
      <c r="AD268">
        <v>-49.671264293053802</v>
      </c>
      <c r="AE268">
        <v>-50.338407299624002</v>
      </c>
      <c r="AF268">
        <v>-50.983409850282797</v>
      </c>
      <c r="AG268">
        <v>-51.5944741064014</v>
      </c>
      <c r="AH268">
        <v>-52.187205638249402</v>
      </c>
      <c r="AI268">
        <v>-52.737083344004397</v>
      </c>
      <c r="AJ268">
        <v>-53.268956363962197</v>
      </c>
      <c r="AK268">
        <v>-53.7400929596539</v>
      </c>
      <c r="AL268">
        <v>-54.190885549090403</v>
      </c>
      <c r="AM268">
        <v>-54.562819751892299</v>
      </c>
      <c r="AN268">
        <v>-54.897286959311501</v>
      </c>
      <c r="AO268">
        <v>-55.156873458011397</v>
      </c>
      <c r="AP268">
        <v>-55.342686381679002</v>
      </c>
      <c r="AQ268">
        <v>-55.462643523313403</v>
      </c>
      <c r="AR268">
        <v>-55.475521074490601</v>
      </c>
      <c r="AS268">
        <v>-55.432717088483699</v>
      </c>
      <c r="AT268">
        <v>-55.252477688632602</v>
      </c>
      <c r="AU268">
        <v>-55.018839050801098</v>
      </c>
      <c r="AV268">
        <v>-54.650349252470399</v>
      </c>
      <c r="AW268">
        <v>-54.214833529105903</v>
      </c>
      <c r="AX268">
        <v>-53.678749261548198</v>
      </c>
      <c r="AY268">
        <v>-53.059960447507997</v>
      </c>
      <c r="AZ268">
        <v>-52.388264654442096</v>
      </c>
      <c r="BA268">
        <v>-51.632581166353297</v>
      </c>
      <c r="BB268">
        <v>-50.869096058549999</v>
      </c>
      <c r="BC268">
        <v>-50.044763477316302</v>
      </c>
      <c r="BD268">
        <v>-49.234277707078299</v>
      </c>
      <c r="BE268">
        <v>-48.418442692221802</v>
      </c>
      <c r="BF268">
        <v>-47.621919924497703</v>
      </c>
      <c r="BG268">
        <v>-46.848913304371401</v>
      </c>
      <c r="BH268">
        <v>-46.1063550143814</v>
      </c>
      <c r="BI268">
        <v>-45.389432782310003</v>
      </c>
      <c r="BJ268">
        <v>-44.712514876244001</v>
      </c>
      <c r="BK268">
        <v>-44.050085929791798</v>
      </c>
      <c r="BL268">
        <v>-43.426635224817502</v>
      </c>
      <c r="BM268">
        <v>-42.810739709800899</v>
      </c>
      <c r="BN268">
        <v>-42.219677967273597</v>
      </c>
      <c r="BO268">
        <v>-41.637453651646197</v>
      </c>
      <c r="BP268">
        <v>-41.068787331174299</v>
      </c>
      <c r="BQ268">
        <v>-40.514195908048301</v>
      </c>
      <c r="BR268">
        <v>-39.965305599070497</v>
      </c>
      <c r="BS268">
        <v>-39.436602395732798</v>
      </c>
      <c r="BT268">
        <v>-38.9106757657785</v>
      </c>
      <c r="BU268">
        <v>-38.400459579267903</v>
      </c>
      <c r="BV268">
        <v>-37.893938275466397</v>
      </c>
      <c r="BW268">
        <v>-37.394143794887</v>
      </c>
      <c r="BX268">
        <v>-36.896980933940199</v>
      </c>
      <c r="BY268">
        <v>-36.400506429664603</v>
      </c>
      <c r="BZ268">
        <v>-35.901761542064499</v>
      </c>
      <c r="CA268">
        <v>-35.403603184997898</v>
      </c>
      <c r="CB268">
        <v>-34.896873402737199</v>
      </c>
      <c r="CC268">
        <v>-34.392947615901598</v>
      </c>
      <c r="CD268">
        <v>-33.883538424116999</v>
      </c>
      <c r="CE268">
        <v>-33.3771884726049</v>
      </c>
      <c r="CF268">
        <v>-32.873100324253301</v>
      </c>
      <c r="CG268">
        <v>-32.371237039165898</v>
      </c>
      <c r="CH268">
        <v>-31.878749215707099</v>
      </c>
      <c r="CI268">
        <v>-31.3875151558486</v>
      </c>
      <c r="CJ268">
        <v>-30.9071453841904</v>
      </c>
      <c r="CK268">
        <v>-30.4282084927749</v>
      </c>
      <c r="CL268">
        <v>-29.955958963529</v>
      </c>
      <c r="CM268">
        <v>-29.485036217257999</v>
      </c>
      <c r="CN268">
        <v>-29.0170562610862</v>
      </c>
      <c r="CO268">
        <v>-28.550419571887002</v>
      </c>
      <c r="CP268">
        <v>-28.088815065691101</v>
      </c>
      <c r="CQ268">
        <v>-27.6285440833922</v>
      </c>
      <c r="CR268">
        <v>-27.187407895769599</v>
      </c>
      <c r="CS268">
        <v>-26.751213330749302</v>
      </c>
      <c r="CT268">
        <v>-26.352345275863101</v>
      </c>
      <c r="CU268">
        <v>-25.977003290664499</v>
      </c>
      <c r="CV268">
        <v>-25.645923595604501</v>
      </c>
      <c r="CW268">
        <v>-25.3802033007258</v>
      </c>
      <c r="CX268">
        <v>-25.147152803472999</v>
      </c>
      <c r="CY268">
        <v>-25.044858667091901</v>
      </c>
      <c r="CZ268">
        <v>-24.942564530710801</v>
      </c>
      <c r="DA268">
        <f t="shared" si="468"/>
        <v>-24.893554061246299</v>
      </c>
      <c r="DB268">
        <f t="shared" si="469"/>
        <v>-55.475521074490601</v>
      </c>
      <c r="DC268">
        <f t="shared" si="470"/>
        <v>30.581967013244302</v>
      </c>
    </row>
    <row r="269" spans="1:171" x14ac:dyDescent="0.3">
      <c r="A269" s="81"/>
      <c r="B269" s="84"/>
      <c r="C269" t="s">
        <v>69</v>
      </c>
      <c r="D269">
        <v>-24.813294488335199</v>
      </c>
      <c r="E269">
        <v>-25.007471289117198</v>
      </c>
      <c r="F269">
        <v>-25.201648089899301</v>
      </c>
      <c r="G269">
        <v>-25.610685584236101</v>
      </c>
      <c r="H269">
        <v>-26.0512918971293</v>
      </c>
      <c r="I269">
        <v>-26.680011677210299</v>
      </c>
      <c r="J269">
        <v>-27.372470183977001</v>
      </c>
      <c r="K269">
        <v>-28.209019316601999</v>
      </c>
      <c r="L269">
        <v>-29.1319142302196</v>
      </c>
      <c r="M269">
        <v>-30.147291994181</v>
      </c>
      <c r="N269">
        <v>-31.251955856928902</v>
      </c>
      <c r="O269">
        <v>-32.402256992562002</v>
      </c>
      <c r="P269">
        <v>-33.619109912964497</v>
      </c>
      <c r="Q269">
        <v>-34.8495310155661</v>
      </c>
      <c r="R269">
        <v>-36.099375998940403</v>
      </c>
      <c r="S269">
        <v>-37.347109920337502</v>
      </c>
      <c r="T269">
        <v>-38.557513655764801</v>
      </c>
      <c r="U269">
        <v>-39.760953655724101</v>
      </c>
      <c r="V269">
        <v>-40.878403394214402</v>
      </c>
      <c r="W269">
        <v>-41.9809566357291</v>
      </c>
      <c r="X269">
        <v>-42.986219313041801</v>
      </c>
      <c r="Y269">
        <v>-43.963166087279298</v>
      </c>
      <c r="Z269">
        <v>-44.854102361917199</v>
      </c>
      <c r="AA269">
        <v>-45.708664752461502</v>
      </c>
      <c r="AB269">
        <v>-46.499469623731997</v>
      </c>
      <c r="AC269">
        <v>-47.253455960716998</v>
      </c>
      <c r="AD269">
        <v>-47.966424818534797</v>
      </c>
      <c r="AE269">
        <v>-48.646945977990299</v>
      </c>
      <c r="AF269">
        <v>-49.305132638918202</v>
      </c>
      <c r="AG269">
        <v>-49.934791676549096</v>
      </c>
      <c r="AH269">
        <v>-50.551288655588102</v>
      </c>
      <c r="AI269">
        <v>-51.138102912287799</v>
      </c>
      <c r="AJ269">
        <v>-51.714875216220499</v>
      </c>
      <c r="AK269">
        <v>-52.251288763646301</v>
      </c>
      <c r="AL269">
        <v>-52.777825204535397</v>
      </c>
      <c r="AM269">
        <v>-53.247729411078602</v>
      </c>
      <c r="AN269">
        <v>-53.700513598741502</v>
      </c>
      <c r="AO269">
        <v>-54.089524335082999</v>
      </c>
      <c r="AP269">
        <v>-54.443873531068299</v>
      </c>
      <c r="AQ269">
        <v>-54.730636146051999</v>
      </c>
      <c r="AR269">
        <v>-54.963209903565101</v>
      </c>
      <c r="AS269">
        <v>-55.123752448955102</v>
      </c>
      <c r="AT269">
        <v>-55.210268079154801</v>
      </c>
      <c r="AU269">
        <v>-55.219135303968997</v>
      </c>
      <c r="AV269">
        <v>-55.136284331695002</v>
      </c>
      <c r="AW269">
        <v>-54.972021140617997</v>
      </c>
      <c r="AX269">
        <v>-54.705263602380199</v>
      </c>
      <c r="AY269">
        <v>-54.359011827549203</v>
      </c>
      <c r="AZ269">
        <v>-53.911961011813801</v>
      </c>
      <c r="BA269">
        <v>-53.394509424991298</v>
      </c>
      <c r="BB269">
        <v>-52.7937995181898</v>
      </c>
      <c r="BC269">
        <v>-52.134685306214003</v>
      </c>
      <c r="BD269">
        <v>-51.425272280410098</v>
      </c>
      <c r="BE269">
        <v>-50.682612384381599</v>
      </c>
      <c r="BF269">
        <v>-49.9209385201111</v>
      </c>
      <c r="BG269">
        <v>-49.149222541759499</v>
      </c>
      <c r="BH269">
        <v>-48.379771320040497</v>
      </c>
      <c r="BI269">
        <v>-47.618504663079101</v>
      </c>
      <c r="BJ269">
        <v>-46.870173558494699</v>
      </c>
      <c r="BK269">
        <v>-46.137973721593802</v>
      </c>
      <c r="BL269">
        <v>-45.422537149876803</v>
      </c>
      <c r="BM269">
        <v>-44.722421075154998</v>
      </c>
      <c r="BN269">
        <v>-44.0398131055303</v>
      </c>
      <c r="BO269">
        <v>-43.369498589434301</v>
      </c>
      <c r="BP269">
        <v>-42.714847465660903</v>
      </c>
      <c r="BQ269">
        <v>-42.073215429992999</v>
      </c>
      <c r="BR269">
        <v>-41.4411858299503</v>
      </c>
      <c r="BS269">
        <v>-40.8258775170493</v>
      </c>
      <c r="BT269">
        <v>-40.214983736927401</v>
      </c>
      <c r="BU269">
        <v>-39.6204318663425</v>
      </c>
      <c r="BV269">
        <v>-39.027753107748502</v>
      </c>
      <c r="BW269">
        <v>-38.447074373663199</v>
      </c>
      <c r="BX269">
        <v>-37.867897198049299</v>
      </c>
      <c r="BY269">
        <v>-37.295734225474703</v>
      </c>
      <c r="BZ269">
        <v>-36.7262447629899</v>
      </c>
      <c r="CA269">
        <v>-36.161141176459601</v>
      </c>
      <c r="CB269">
        <v>-35.6014222625409</v>
      </c>
      <c r="CC269">
        <v>-35.047212882686402</v>
      </c>
      <c r="CD269">
        <v>-34.502831430300702</v>
      </c>
      <c r="CE269">
        <v>-33.965994710909399</v>
      </c>
      <c r="CF269">
        <v>-33.4449115402101</v>
      </c>
      <c r="CG269">
        <v>-32.931279584559498</v>
      </c>
      <c r="CH269">
        <v>-32.437519560380203</v>
      </c>
      <c r="CI269">
        <v>-31.948885452215102</v>
      </c>
      <c r="CJ269">
        <v>-31.478441791157898</v>
      </c>
      <c r="CK269">
        <v>-31.011000919745101</v>
      </c>
      <c r="CL269">
        <v>-30.553439974241101</v>
      </c>
      <c r="CM269">
        <v>-30.096966593323199</v>
      </c>
      <c r="CN269">
        <v>-29.6442470972808</v>
      </c>
      <c r="CO269">
        <v>-29.190554843827201</v>
      </c>
      <c r="CP269">
        <v>-28.7405561038033</v>
      </c>
      <c r="CQ269">
        <v>-28.290385799181699</v>
      </c>
      <c r="CR269">
        <v>-27.851330186642599</v>
      </c>
      <c r="CS269">
        <v>-27.421214483778702</v>
      </c>
      <c r="CT269">
        <v>-27.012020486675599</v>
      </c>
      <c r="CU269">
        <v>-26.635736623957602</v>
      </c>
      <c r="CV269">
        <v>-26.284650303716401</v>
      </c>
      <c r="CW269">
        <v>-26.007529028966001</v>
      </c>
      <c r="CX269">
        <v>-25.748840920971599</v>
      </c>
      <c r="CY269">
        <v>-25.617851192995101</v>
      </c>
      <c r="CZ269">
        <v>-25.486861465018698</v>
      </c>
      <c r="DA269">
        <f t="shared" si="468"/>
        <v>-24.813294488335199</v>
      </c>
      <c r="DB269">
        <f t="shared" si="469"/>
        <v>-55.219135303968997</v>
      </c>
      <c r="DC269">
        <f t="shared" si="470"/>
        <v>30.405840815633798</v>
      </c>
    </row>
    <row r="270" spans="1:171" x14ac:dyDescent="0.3">
      <c r="A270" s="81"/>
      <c r="B270" s="84"/>
      <c r="C270" t="s">
        <v>69</v>
      </c>
      <c r="D270">
        <v>-21.178068388965102</v>
      </c>
      <c r="E270">
        <v>-20.665414554304501</v>
      </c>
      <c r="F270">
        <v>-20.1616266777005</v>
      </c>
      <c r="G270">
        <v>-19.718266995179299</v>
      </c>
      <c r="H270">
        <v>-19.299581660076498</v>
      </c>
      <c r="I270">
        <v>-18.947805409592998</v>
      </c>
      <c r="J270">
        <v>-18.630573137483299</v>
      </c>
      <c r="K270">
        <v>-18.360832879604601</v>
      </c>
      <c r="L270">
        <v>-18.121934090192099</v>
      </c>
      <c r="M270">
        <v>-17.904708774309501</v>
      </c>
      <c r="N270">
        <v>-17.707425616484699</v>
      </c>
      <c r="O270">
        <v>-17.517936592858401</v>
      </c>
      <c r="P270">
        <v>-17.342013982007899</v>
      </c>
      <c r="Q270">
        <v>-17.175464018120401</v>
      </c>
      <c r="R270">
        <v>-17.025590426885898</v>
      </c>
      <c r="S270">
        <v>-16.893096103927199</v>
      </c>
      <c r="T270">
        <v>-16.784013199625601</v>
      </c>
      <c r="U270">
        <v>-16.698032597728599</v>
      </c>
      <c r="V270">
        <v>-16.640070856042399</v>
      </c>
      <c r="W270">
        <v>-16.608683556532299</v>
      </c>
      <c r="X270">
        <v>-16.604954779458001</v>
      </c>
      <c r="Y270">
        <v>-16.632567451578499</v>
      </c>
      <c r="Z270">
        <v>-16.689230047622399</v>
      </c>
      <c r="AA270">
        <v>-16.7722979217661</v>
      </c>
      <c r="AB270">
        <v>-16.8837240741688</v>
      </c>
      <c r="AC270">
        <v>-17.009598624139201</v>
      </c>
      <c r="AD270">
        <v>-17.1508469477094</v>
      </c>
      <c r="AE270">
        <v>-17.2912680256755</v>
      </c>
      <c r="AF270">
        <v>-17.428278975043099</v>
      </c>
      <c r="AG270">
        <v>-17.5598461922804</v>
      </c>
      <c r="AH270">
        <v>-17.690297485086401</v>
      </c>
      <c r="AI270">
        <v>-17.832757855187399</v>
      </c>
      <c r="AJ270">
        <v>-18.012161315772701</v>
      </c>
      <c r="AK270">
        <v>-18.251928279508999</v>
      </c>
      <c r="AL270">
        <v>-18.569657353729401</v>
      </c>
      <c r="AM270">
        <v>-19.012795136734098</v>
      </c>
      <c r="AN270">
        <v>-19.551977078222201</v>
      </c>
      <c r="AO270">
        <v>-20.248779936030701</v>
      </c>
      <c r="AP270">
        <v>-21.0246843258487</v>
      </c>
      <c r="AQ270">
        <v>-21.9283528492718</v>
      </c>
      <c r="AR270">
        <v>-22.868301094257198</v>
      </c>
      <c r="AS270">
        <v>-23.840700950599199</v>
      </c>
      <c r="AT270">
        <v>-24.798097783346499</v>
      </c>
      <c r="AU270">
        <v>-25.685666496453699</v>
      </c>
      <c r="AV270">
        <v>-26.502009791530298</v>
      </c>
      <c r="AW270">
        <v>-27.204802101513899</v>
      </c>
      <c r="AX270">
        <v>-27.7875525037513</v>
      </c>
      <c r="AY270">
        <v>-28.2670460373118</v>
      </c>
      <c r="AZ270">
        <v>-28.602650126448498</v>
      </c>
      <c r="BA270">
        <v>-28.873315607229301</v>
      </c>
      <c r="BB270">
        <v>-29.0015316401226</v>
      </c>
      <c r="BC270">
        <v>-29.0963945892506</v>
      </c>
      <c r="BD270">
        <v>-29.083461793360101</v>
      </c>
      <c r="BE270">
        <v>-29.0474973988537</v>
      </c>
      <c r="BF270">
        <v>-28.946288640279398</v>
      </c>
      <c r="BG270">
        <v>-28.822742543745399</v>
      </c>
      <c r="BH270">
        <v>-28.661199619392601</v>
      </c>
      <c r="BI270">
        <v>-28.479011824542301</v>
      </c>
      <c r="BJ270">
        <v>-28.274221625557299</v>
      </c>
      <c r="BK270">
        <v>-28.054337559347399</v>
      </c>
      <c r="BL270">
        <v>-27.8195396030853</v>
      </c>
      <c r="BM270">
        <v>-27.5840454019934</v>
      </c>
      <c r="BN270">
        <v>-27.3409416974443</v>
      </c>
      <c r="BO270">
        <v>-27.111269784197798</v>
      </c>
      <c r="BP270">
        <v>-26.884594865615099</v>
      </c>
      <c r="BQ270">
        <v>-26.6810407998694</v>
      </c>
      <c r="BR270">
        <v>-26.489456416238099</v>
      </c>
      <c r="BS270">
        <v>-26.322919411287899</v>
      </c>
      <c r="BT270">
        <v>-26.1717447302068</v>
      </c>
      <c r="BU270">
        <v>-26.0386092290987</v>
      </c>
      <c r="BV270">
        <v>-25.917363466885099</v>
      </c>
      <c r="BW270">
        <v>-25.803966862511</v>
      </c>
      <c r="BX270">
        <v>-25.696473172115301</v>
      </c>
      <c r="BY270">
        <v>-25.587801526112301</v>
      </c>
      <c r="BZ270">
        <v>-25.485154556662</v>
      </c>
      <c r="CA270">
        <v>-25.377593990408201</v>
      </c>
      <c r="CB270">
        <v>-25.281452501281599</v>
      </c>
      <c r="CC270">
        <v>-25.185650925486101</v>
      </c>
      <c r="CD270">
        <v>-25.105596382467901</v>
      </c>
      <c r="CE270">
        <v>-25.036251666104398</v>
      </c>
      <c r="CF270">
        <v>-24.984792544247099</v>
      </c>
      <c r="CG270">
        <v>-24.952014984028398</v>
      </c>
      <c r="CH270">
        <v>-24.9386259549368</v>
      </c>
      <c r="CI270">
        <v>-24.939950407232399</v>
      </c>
      <c r="CJ270">
        <v>-24.961339066021601</v>
      </c>
      <c r="CK270">
        <v>-24.990171609082701</v>
      </c>
      <c r="CL270">
        <v>-25.032421743288602</v>
      </c>
      <c r="CM270">
        <v>-25.074721264664198</v>
      </c>
      <c r="CN270">
        <v>-25.117058321838499</v>
      </c>
      <c r="CO270">
        <v>-25.151623682045201</v>
      </c>
      <c r="CP270">
        <v>-25.164685634263702</v>
      </c>
      <c r="CQ270">
        <v>-25.158115836947498</v>
      </c>
      <c r="CR270">
        <v>-25.108017749611999</v>
      </c>
      <c r="CS270">
        <v>-25.016727376330099</v>
      </c>
      <c r="CT270">
        <v>-24.873751968045301</v>
      </c>
      <c r="CU270">
        <v>-24.6633138365831</v>
      </c>
      <c r="CV270">
        <v>-24.406522895302899</v>
      </c>
      <c r="CW270">
        <v>-24.065789181746599</v>
      </c>
      <c r="CX270">
        <v>-23.694927507593199</v>
      </c>
      <c r="CY270">
        <v>-23.245877922888901</v>
      </c>
      <c r="CZ270">
        <v>-22.785482173998599</v>
      </c>
      <c r="DA270">
        <f t="shared" si="468"/>
        <v>-16.604954779458001</v>
      </c>
      <c r="DB270">
        <f t="shared" si="469"/>
        <v>-29.0963945892506</v>
      </c>
      <c r="DC270">
        <f t="shared" si="470"/>
        <v>12.491439809792599</v>
      </c>
    </row>
    <row r="271" spans="1:171" x14ac:dyDescent="0.3">
      <c r="A271" s="81"/>
      <c r="B271" s="84"/>
      <c r="C271" t="s">
        <v>69</v>
      </c>
      <c r="D271">
        <v>-21.8393941632308</v>
      </c>
      <c r="E271">
        <v>-21.259647702262299</v>
      </c>
      <c r="F271">
        <v>-20.685995352724099</v>
      </c>
      <c r="G271">
        <v>-20.136026141617801</v>
      </c>
      <c r="H271">
        <v>-19.6164799812124</v>
      </c>
      <c r="I271">
        <v>-19.145413598635798</v>
      </c>
      <c r="J271">
        <v>-18.737780271919299</v>
      </c>
      <c r="K271">
        <v>-18.377666786541202</v>
      </c>
      <c r="L271">
        <v>-18.1074692521054</v>
      </c>
      <c r="M271">
        <v>-17.871308837333601</v>
      </c>
      <c r="N271">
        <v>-17.721294039576001</v>
      </c>
      <c r="O271">
        <v>-17.598648323650799</v>
      </c>
      <c r="P271">
        <v>-17.525976315725799</v>
      </c>
      <c r="Q271">
        <v>-17.477356157999498</v>
      </c>
      <c r="R271">
        <v>-17.4441190116485</v>
      </c>
      <c r="S271">
        <v>-17.423383504443699</v>
      </c>
      <c r="T271">
        <v>-17.402798068293102</v>
      </c>
      <c r="U271">
        <v>-17.3709546414307</v>
      </c>
      <c r="V271">
        <v>-17.339138192100201</v>
      </c>
      <c r="W271">
        <v>-17.289948425137801</v>
      </c>
      <c r="X271">
        <v>-17.242119645325001</v>
      </c>
      <c r="Y271">
        <v>-17.1905859202963</v>
      </c>
      <c r="Z271">
        <v>-17.145354356496899</v>
      </c>
      <c r="AA271">
        <v>-17.1111474617936</v>
      </c>
      <c r="AB271">
        <v>-17.088448799078598</v>
      </c>
      <c r="AC271">
        <v>-17.081103121283999</v>
      </c>
      <c r="AD271">
        <v>-17.079078513806301</v>
      </c>
      <c r="AE271">
        <v>-17.0880685453156</v>
      </c>
      <c r="AF271">
        <v>-17.0917127427537</v>
      </c>
      <c r="AG271">
        <v>-17.109864640025201</v>
      </c>
      <c r="AH271">
        <v>-17.1309947767047</v>
      </c>
      <c r="AI271">
        <v>-17.1920084100027</v>
      </c>
      <c r="AJ271">
        <v>-17.2954629487548</v>
      </c>
      <c r="AK271">
        <v>-17.4915939312456</v>
      </c>
      <c r="AL271">
        <v>-17.769344390449898</v>
      </c>
      <c r="AM271">
        <v>-18.199011505391699</v>
      </c>
      <c r="AN271">
        <v>-18.729003830179401</v>
      </c>
      <c r="AO271">
        <v>-19.415339477654602</v>
      </c>
      <c r="AP271">
        <v>-20.184541196370301</v>
      </c>
      <c r="AQ271">
        <v>-21.056934999345199</v>
      </c>
      <c r="AR271">
        <v>-21.975663508398799</v>
      </c>
      <c r="AS271">
        <v>-22.903196253448002</v>
      </c>
      <c r="AT271">
        <v>-23.826914502385701</v>
      </c>
      <c r="AU271">
        <v>-24.679721856596501</v>
      </c>
      <c r="AV271">
        <v>-25.4657619416888</v>
      </c>
      <c r="AW271">
        <v>-26.151916094442999</v>
      </c>
      <c r="AX271">
        <v>-26.724962292130201</v>
      </c>
      <c r="AY271">
        <v>-27.204347021659501</v>
      </c>
      <c r="AZ271">
        <v>-27.552071519207999</v>
      </c>
      <c r="BA271">
        <v>-27.827662759513402</v>
      </c>
      <c r="BB271">
        <v>-27.9754837860071</v>
      </c>
      <c r="BC271">
        <v>-28.071296523240701</v>
      </c>
      <c r="BD271">
        <v>-28.062326992079399</v>
      </c>
      <c r="BE271">
        <v>-28.0168541821273</v>
      </c>
      <c r="BF271">
        <v>-27.895142604290498</v>
      </c>
      <c r="BG271">
        <v>-27.736970950912202</v>
      </c>
      <c r="BH271">
        <v>-27.525677251195599</v>
      </c>
      <c r="BI271">
        <v>-27.279513606192001</v>
      </c>
      <c r="BJ271">
        <v>-26.996306098028601</v>
      </c>
      <c r="BK271">
        <v>-26.695126451499299</v>
      </c>
      <c r="BL271">
        <v>-26.372498185248499</v>
      </c>
      <c r="BM271">
        <v>-26.059428588108801</v>
      </c>
      <c r="BN271">
        <v>-25.751973513327201</v>
      </c>
      <c r="BO271">
        <v>-25.478214088044901</v>
      </c>
      <c r="BP271">
        <v>-25.235658424971</v>
      </c>
      <c r="BQ271">
        <v>-25.041685056448799</v>
      </c>
      <c r="BR271">
        <v>-24.883808075117901</v>
      </c>
      <c r="BS271">
        <v>-24.781122111141801</v>
      </c>
      <c r="BT271">
        <v>-24.7007720496463</v>
      </c>
      <c r="BU271">
        <v>-24.6598588331203</v>
      </c>
      <c r="BV271">
        <v>-24.6314502364201</v>
      </c>
      <c r="BW271">
        <v>-24.614696625173199</v>
      </c>
      <c r="BX271">
        <v>-24.604973986172801</v>
      </c>
      <c r="BY271">
        <v>-24.5895124084097</v>
      </c>
      <c r="BZ271">
        <v>-24.576728812949401</v>
      </c>
      <c r="CA271">
        <v>-24.558743141016102</v>
      </c>
      <c r="CB271">
        <v>-24.5414678984034</v>
      </c>
      <c r="CC271">
        <v>-24.526699173209298</v>
      </c>
      <c r="CD271">
        <v>-24.514213478635501</v>
      </c>
      <c r="CE271">
        <v>-24.512877658654698</v>
      </c>
      <c r="CF271">
        <v>-24.516437242599402</v>
      </c>
      <c r="CG271">
        <v>-24.537346223057799</v>
      </c>
      <c r="CH271">
        <v>-24.564287903967099</v>
      </c>
      <c r="CI271">
        <v>-24.604579729207099</v>
      </c>
      <c r="CJ271">
        <v>-24.649684061882201</v>
      </c>
      <c r="CK271">
        <v>-24.7023865701264</v>
      </c>
      <c r="CL271">
        <v>-24.752607863123899</v>
      </c>
      <c r="CM271">
        <v>-24.802280656651799</v>
      </c>
      <c r="CN271">
        <v>-24.8364022623051</v>
      </c>
      <c r="CO271">
        <v>-24.8612257166502</v>
      </c>
      <c r="CP271">
        <v>-24.848063951787299</v>
      </c>
      <c r="CQ271">
        <v>-24.818640505975701</v>
      </c>
      <c r="CR271">
        <v>-24.723521551383001</v>
      </c>
      <c r="CS271">
        <v>-24.6024400077415</v>
      </c>
      <c r="CT271">
        <v>-24.396868361514102</v>
      </c>
      <c r="CU271">
        <v>-24.143045628391501</v>
      </c>
      <c r="CV271">
        <v>-23.817397218261199</v>
      </c>
      <c r="CW271">
        <v>-23.418189920981501</v>
      </c>
      <c r="CX271">
        <v>-22.972930889162601</v>
      </c>
      <c r="CY271">
        <v>-22.449275708252799</v>
      </c>
      <c r="CZ271">
        <v>-21.9080279689619</v>
      </c>
      <c r="DA271">
        <f t="shared" si="468"/>
        <v>-17.079078513806301</v>
      </c>
      <c r="DB271">
        <f t="shared" si="469"/>
        <v>-28.071296523240701</v>
      </c>
      <c r="DC271">
        <f t="shared" si="470"/>
        <v>10.992218009434399</v>
      </c>
    </row>
    <row r="272" spans="1:171" x14ac:dyDescent="0.3">
      <c r="A272" s="81"/>
      <c r="B272" s="84"/>
      <c r="C272" t="s">
        <v>69</v>
      </c>
      <c r="D272">
        <v>-38.804861566556497</v>
      </c>
      <c r="E272">
        <v>-39.417167038089197</v>
      </c>
      <c r="F272">
        <v>-40.029472509621897</v>
      </c>
      <c r="G272">
        <v>-40.667357826501799</v>
      </c>
      <c r="H272">
        <v>-41.305273370521498</v>
      </c>
      <c r="I272">
        <v>-41.952807286600098</v>
      </c>
      <c r="J272">
        <v>-42.596195477766699</v>
      </c>
      <c r="K272">
        <v>-43.248961523327203</v>
      </c>
      <c r="L272">
        <v>-43.897881442953903</v>
      </c>
      <c r="M272">
        <v>-44.5577976087366</v>
      </c>
      <c r="N272">
        <v>-45.224791218155303</v>
      </c>
      <c r="O272">
        <v>-45.8997461877359</v>
      </c>
      <c r="P272">
        <v>-46.587818228606103</v>
      </c>
      <c r="Q272">
        <v>-47.281051076908703</v>
      </c>
      <c r="R272">
        <v>-47.979806263866301</v>
      </c>
      <c r="S272">
        <v>-48.686566434589899</v>
      </c>
      <c r="T272">
        <v>-49.3841421955321</v>
      </c>
      <c r="U272">
        <v>-50.088808572763497</v>
      </c>
      <c r="V272">
        <v>-50.778082268870797</v>
      </c>
      <c r="W272">
        <v>-51.4684278097712</v>
      </c>
      <c r="X272">
        <v>-52.149382620987502</v>
      </c>
      <c r="Y272">
        <v>-52.827673593371301</v>
      </c>
      <c r="Z272">
        <v>-53.495590456583002</v>
      </c>
      <c r="AA272">
        <v>-54.162011937345802</v>
      </c>
      <c r="AB272">
        <v>-54.806948747578502</v>
      </c>
      <c r="AC272">
        <v>-55.444053132535799</v>
      </c>
      <c r="AD272">
        <v>-56.050813427488897</v>
      </c>
      <c r="AE272">
        <v>-56.626613041907099</v>
      </c>
      <c r="AF272">
        <v>-57.173642931704798</v>
      </c>
      <c r="AG272">
        <v>-57.6539672622879</v>
      </c>
      <c r="AH272">
        <v>-58.1089445160002</v>
      </c>
      <c r="AI272">
        <v>-58.478725169745097</v>
      </c>
      <c r="AJ272">
        <v>-58.819771898063301</v>
      </c>
      <c r="AK272">
        <v>-59.070170832518301</v>
      </c>
      <c r="AL272">
        <v>-59.2874174778472</v>
      </c>
      <c r="AM272">
        <v>-59.416608837325299</v>
      </c>
      <c r="AN272">
        <v>-59.508675757121402</v>
      </c>
      <c r="AO272">
        <v>-59.5253449980178</v>
      </c>
      <c r="AP272">
        <v>-59.509727343805999</v>
      </c>
      <c r="AQ272">
        <v>-59.432024407922597</v>
      </c>
      <c r="AR272">
        <v>-59.3261891367831</v>
      </c>
      <c r="AS272">
        <v>-59.1790338121722</v>
      </c>
      <c r="AT272">
        <v>-59.005588201204098</v>
      </c>
      <c r="AU272">
        <v>-58.813024131248802</v>
      </c>
      <c r="AV272">
        <v>-58.599395004437</v>
      </c>
      <c r="AW272">
        <v>-58.378791950173699</v>
      </c>
      <c r="AX272">
        <v>-58.145190282197497</v>
      </c>
      <c r="AY272">
        <v>-57.9078026599406</v>
      </c>
      <c r="AZ272">
        <v>-57.661365182460102</v>
      </c>
      <c r="BA272">
        <v>-57.412578601300801</v>
      </c>
      <c r="BB272">
        <v>-57.150962382422698</v>
      </c>
      <c r="BC272">
        <v>-56.888146419592701</v>
      </c>
      <c r="BD272">
        <v>-56.604306150085598</v>
      </c>
      <c r="BE272">
        <v>-56.315222268346297</v>
      </c>
      <c r="BF272">
        <v>-56.0000449151838</v>
      </c>
      <c r="BG272">
        <v>-55.6657213913332</v>
      </c>
      <c r="BH272">
        <v>-55.303956065627602</v>
      </c>
      <c r="BI272">
        <v>-54.901055105362602</v>
      </c>
      <c r="BJ272">
        <v>-54.470985212450898</v>
      </c>
      <c r="BK272">
        <v>-53.9859103035445</v>
      </c>
      <c r="BL272">
        <v>-53.470497754585999</v>
      </c>
      <c r="BM272">
        <v>-52.905319018396803</v>
      </c>
      <c r="BN272">
        <v>-52.3107300650463</v>
      </c>
      <c r="BO272">
        <v>-51.680070709411197</v>
      </c>
      <c r="BP272">
        <v>-51.033768917422499</v>
      </c>
      <c r="BQ272">
        <v>-50.372826481498002</v>
      </c>
      <c r="BR272">
        <v>-49.717077126783998</v>
      </c>
      <c r="BS272">
        <v>-49.0809767898809</v>
      </c>
      <c r="BT272">
        <v>-48.460637982192402</v>
      </c>
      <c r="BU272">
        <v>-47.8966474754233</v>
      </c>
      <c r="BV272">
        <v>-47.354431292092301</v>
      </c>
      <c r="BW272">
        <v>-46.884246539986002</v>
      </c>
      <c r="BX272">
        <v>-46.443870447112602</v>
      </c>
      <c r="BY272">
        <v>-46.060457169805503</v>
      </c>
      <c r="BZ272">
        <v>-45.712208822994199</v>
      </c>
      <c r="CA272">
        <v>-45.381600718158801</v>
      </c>
      <c r="CB272">
        <v>-45.070834604368201</v>
      </c>
      <c r="CC272">
        <v>-44.7490526660795</v>
      </c>
      <c r="CD272">
        <v>-44.402731777261401</v>
      </c>
      <c r="CE272">
        <v>-44.039203095370198</v>
      </c>
      <c r="CF272">
        <v>-43.602199067836203</v>
      </c>
      <c r="CG272">
        <v>-43.151194866694098</v>
      </c>
      <c r="CH272">
        <v>-42.614957852946397</v>
      </c>
      <c r="CI272">
        <v>-42.063822392790101</v>
      </c>
      <c r="CJ272">
        <v>-41.453424203488801</v>
      </c>
      <c r="CK272">
        <v>-40.824170141618197</v>
      </c>
      <c r="CL272">
        <v>-40.186437524294298</v>
      </c>
      <c r="CM272">
        <v>-39.537837442111098</v>
      </c>
      <c r="CN272">
        <v>-38.922764561956598</v>
      </c>
      <c r="CO272">
        <v>-38.324679350077602</v>
      </c>
      <c r="CP272">
        <v>-37.792363095083502</v>
      </c>
      <c r="CQ272">
        <v>-37.310616148500401</v>
      </c>
      <c r="CR272">
        <v>-36.918798609202902</v>
      </c>
      <c r="CS272">
        <v>-36.611523401626201</v>
      </c>
      <c r="CT272">
        <v>-36.4053386618491</v>
      </c>
      <c r="CU272">
        <v>-36.322013279535703</v>
      </c>
      <c r="CV272">
        <v>-36.311628544575299</v>
      </c>
      <c r="CW272">
        <v>-36.458387532119403</v>
      </c>
      <c r="CX272">
        <v>-36.638682213676098</v>
      </c>
      <c r="CY272">
        <v>-36.985264982176098</v>
      </c>
      <c r="CZ272">
        <v>-37.331847750676197</v>
      </c>
      <c r="DA272">
        <f t="shared" si="468"/>
        <v>-36.311628544575299</v>
      </c>
      <c r="DB272">
        <f t="shared" si="469"/>
        <v>-59.5253449980178</v>
      </c>
      <c r="DC272">
        <f t="shared" si="470"/>
        <v>23.213716453442501</v>
      </c>
    </row>
    <row r="273" spans="1:171" x14ac:dyDescent="0.3">
      <c r="A273" s="81"/>
      <c r="B273" s="84"/>
      <c r="C273" t="s">
        <v>69</v>
      </c>
      <c r="D273">
        <v>-38.582059328349203</v>
      </c>
      <c r="E273">
        <v>-39.218722568447703</v>
      </c>
      <c r="F273">
        <v>-39.855385808546202</v>
      </c>
      <c r="G273">
        <v>-40.543685891852299</v>
      </c>
      <c r="H273">
        <v>-41.249383009726699</v>
      </c>
      <c r="I273">
        <v>-41.975868284207699</v>
      </c>
      <c r="J273">
        <v>-42.724942421308903</v>
      </c>
      <c r="K273">
        <v>-43.479812704512902</v>
      </c>
      <c r="L273">
        <v>-44.261321052471999</v>
      </c>
      <c r="M273">
        <v>-45.042755868209397</v>
      </c>
      <c r="N273">
        <v>-45.8429564352857</v>
      </c>
      <c r="O273">
        <v>-46.646388343081099</v>
      </c>
      <c r="P273">
        <v>-47.449146666655899</v>
      </c>
      <c r="Q273">
        <v>-48.255782486780198</v>
      </c>
      <c r="R273">
        <v>-49.050330264360198</v>
      </c>
      <c r="S273">
        <v>-49.836193629453398</v>
      </c>
      <c r="T273">
        <v>-50.610801139129698</v>
      </c>
      <c r="U273">
        <v>-51.358708323364702</v>
      </c>
      <c r="V273">
        <v>-52.098117516546097</v>
      </c>
      <c r="W273">
        <v>-52.802171201711701</v>
      </c>
      <c r="X273">
        <v>-53.492927171007899</v>
      </c>
      <c r="Y273">
        <v>-54.150020993427603</v>
      </c>
      <c r="Z273">
        <v>-54.779545047371599</v>
      </c>
      <c r="AA273">
        <v>-55.382146262538498</v>
      </c>
      <c r="AB273">
        <v>-55.943584474198303</v>
      </c>
      <c r="AC273">
        <v>-56.4825966480037</v>
      </c>
      <c r="AD273">
        <v>-56.9689110075171</v>
      </c>
      <c r="AE273">
        <v>-57.429823693142303</v>
      </c>
      <c r="AF273">
        <v>-57.8512141150443</v>
      </c>
      <c r="AG273">
        <v>-58.241886407422903</v>
      </c>
      <c r="AH273">
        <v>-58.601587438426002</v>
      </c>
      <c r="AI273">
        <v>-58.935304010443502</v>
      </c>
      <c r="AJ273">
        <v>-59.243302400134098</v>
      </c>
      <c r="AK273">
        <v>-59.526686856726698</v>
      </c>
      <c r="AL273">
        <v>-59.789488470329999</v>
      </c>
      <c r="AM273">
        <v>-60.021756508037299</v>
      </c>
      <c r="AN273">
        <v>-60.227535532169497</v>
      </c>
      <c r="AO273">
        <v>-60.399376509157896</v>
      </c>
      <c r="AP273">
        <v>-60.526334132723598</v>
      </c>
      <c r="AQ273">
        <v>-60.615407735962499</v>
      </c>
      <c r="AR273">
        <v>-60.643601589443399</v>
      </c>
      <c r="AS273">
        <v>-60.629809185107597</v>
      </c>
      <c r="AT273">
        <v>-60.537752164009099</v>
      </c>
      <c r="AU273">
        <v>-60.400024736449502</v>
      </c>
      <c r="AV273">
        <v>-60.188547262875304</v>
      </c>
      <c r="AW273">
        <v>-59.924833373038503</v>
      </c>
      <c r="AX273">
        <v>-59.606515330442399</v>
      </c>
      <c r="AY273">
        <v>-59.235973728213601</v>
      </c>
      <c r="AZ273">
        <v>-58.832865488391299</v>
      </c>
      <c r="BA273">
        <v>-58.383544895898602</v>
      </c>
      <c r="BB273">
        <v>-57.924398880391799</v>
      </c>
      <c r="BC273">
        <v>-57.430224738633903</v>
      </c>
      <c r="BD273">
        <v>-56.938299974823401</v>
      </c>
      <c r="BE273">
        <v>-56.435251761492999</v>
      </c>
      <c r="BF273">
        <v>-55.932352727690699</v>
      </c>
      <c r="BG273">
        <v>-55.427926139350902</v>
      </c>
      <c r="BH273">
        <v>-54.921618170387198</v>
      </c>
      <c r="BI273">
        <v>-54.413250341041099</v>
      </c>
      <c r="BJ273">
        <v>-53.901956880635197</v>
      </c>
      <c r="BK273">
        <v>-53.384985149937897</v>
      </c>
      <c r="BL273">
        <v>-52.862868931504899</v>
      </c>
      <c r="BM273">
        <v>-52.337336326352897</v>
      </c>
      <c r="BN273">
        <v>-51.804200285283002</v>
      </c>
      <c r="BO273">
        <v>-51.274910971866802</v>
      </c>
      <c r="BP273">
        <v>-50.744542236167199</v>
      </c>
      <c r="BQ273">
        <v>-50.222217849617799</v>
      </c>
      <c r="BR273">
        <v>-49.711963771281702</v>
      </c>
      <c r="BS273">
        <v>-49.215390210823401</v>
      </c>
      <c r="BT273">
        <v>-48.739636647154597</v>
      </c>
      <c r="BU273">
        <v>-48.286523675467201</v>
      </c>
      <c r="BV273">
        <v>-47.853890812184702</v>
      </c>
      <c r="BW273">
        <v>-47.449345295278803</v>
      </c>
      <c r="BX273">
        <v>-47.0577598945831</v>
      </c>
      <c r="BY273">
        <v>-46.685803252808398</v>
      </c>
      <c r="BZ273">
        <v>-46.322524933513002</v>
      </c>
      <c r="CA273">
        <v>-45.954436712019501</v>
      </c>
      <c r="CB273">
        <v>-45.583789539186498</v>
      </c>
      <c r="CC273">
        <v>-45.189301358183201</v>
      </c>
      <c r="CD273">
        <v>-44.768432196414999</v>
      </c>
      <c r="CE273">
        <v>-44.318029567974499</v>
      </c>
      <c r="CF273">
        <v>-43.826111111590002</v>
      </c>
      <c r="CG273">
        <v>-43.298896626091299</v>
      </c>
      <c r="CH273">
        <v>-42.742532956017101</v>
      </c>
      <c r="CI273">
        <v>-42.143790025930599</v>
      </c>
      <c r="CJ273">
        <v>-41.536716897350502</v>
      </c>
      <c r="CK273">
        <v>-40.902135039439997</v>
      </c>
      <c r="CL273">
        <v>-40.273667798612301</v>
      </c>
      <c r="CM273">
        <v>-39.651292977818301</v>
      </c>
      <c r="CN273">
        <v>-39.0569703413422</v>
      </c>
      <c r="CO273">
        <v>-38.489653397555898</v>
      </c>
      <c r="CP273">
        <v>-37.994898457087302</v>
      </c>
      <c r="CQ273">
        <v>-37.520974551684198</v>
      </c>
      <c r="CR273">
        <v>-37.187632474113201</v>
      </c>
      <c r="CS273">
        <v>-36.8666409269116</v>
      </c>
      <c r="CT273">
        <v>-36.717703153905298</v>
      </c>
      <c r="CU273">
        <v>-36.615257041313903</v>
      </c>
      <c r="CV273">
        <v>-36.636524454796898</v>
      </c>
      <c r="CW273">
        <v>-36.7674885247704</v>
      </c>
      <c r="CX273">
        <v>-36.954641274369699</v>
      </c>
      <c r="CY273">
        <v>-37.297097996784203</v>
      </c>
      <c r="CZ273">
        <v>-37.639554719198799</v>
      </c>
      <c r="DA273">
        <f t="shared" si="468"/>
        <v>-36.615257041313903</v>
      </c>
      <c r="DB273">
        <f t="shared" si="469"/>
        <v>-60.643601589443399</v>
      </c>
      <c r="DC273">
        <f t="shared" si="470"/>
        <v>24.028344548129496</v>
      </c>
    </row>
    <row r="274" spans="1:171" x14ac:dyDescent="0.3">
      <c r="A274" s="81"/>
      <c r="B274" s="84"/>
      <c r="C274" t="s">
        <v>69</v>
      </c>
      <c r="D274">
        <v>-35.795968866888401</v>
      </c>
      <c r="E274">
        <v>-36.204014752551601</v>
      </c>
      <c r="F274">
        <v>-36.624864007757097</v>
      </c>
      <c r="G274">
        <v>-37.175034696941204</v>
      </c>
      <c r="H274">
        <v>-37.748213999933498</v>
      </c>
      <c r="I274">
        <v>-38.421407400695003</v>
      </c>
      <c r="J274">
        <v>-39.118232804966503</v>
      </c>
      <c r="K274">
        <v>-39.870736157913598</v>
      </c>
      <c r="L274">
        <v>-40.631717643429603</v>
      </c>
      <c r="M274">
        <v>-41.3987336551493</v>
      </c>
      <c r="N274">
        <v>-42.1452409761242</v>
      </c>
      <c r="O274">
        <v>-42.859958122764603</v>
      </c>
      <c r="P274">
        <v>-43.526189853855499</v>
      </c>
      <c r="Q274">
        <v>-44.149423141475701</v>
      </c>
      <c r="R274">
        <v>-44.7180256524885</v>
      </c>
      <c r="S274">
        <v>-45.258441840793203</v>
      </c>
      <c r="T274">
        <v>-45.768608259362203</v>
      </c>
      <c r="U274">
        <v>-46.273796275968003</v>
      </c>
      <c r="V274">
        <v>-46.787928877702001</v>
      </c>
      <c r="W274">
        <v>-47.3108594353805</v>
      </c>
      <c r="X274">
        <v>-47.8618794266349</v>
      </c>
      <c r="Y274">
        <v>-48.421476886254098</v>
      </c>
      <c r="Z274">
        <v>-48.987449647284102</v>
      </c>
      <c r="AA274">
        <v>-49.5517542353587</v>
      </c>
      <c r="AB274">
        <v>-50.071316662029098</v>
      </c>
      <c r="AC274">
        <v>-50.5758815300482</v>
      </c>
      <c r="AD274">
        <v>-50.983393526231602</v>
      </c>
      <c r="AE274">
        <v>-51.359058935278803</v>
      </c>
      <c r="AF274">
        <v>-51.6285001770093</v>
      </c>
      <c r="AG274">
        <v>-51.851968240487402</v>
      </c>
      <c r="AH274">
        <v>-51.994978620368002</v>
      </c>
      <c r="AI274">
        <v>-52.093984216721097</v>
      </c>
      <c r="AJ274">
        <v>-52.1516650830157</v>
      </c>
      <c r="AK274">
        <v>-52.182529518359097</v>
      </c>
      <c r="AL274">
        <v>-52.202917245206997</v>
      </c>
      <c r="AM274">
        <v>-52.222764064450701</v>
      </c>
      <c r="AN274">
        <v>-52.251414357864803</v>
      </c>
      <c r="AO274">
        <v>-52.306592532847901</v>
      </c>
      <c r="AP274">
        <v>-52.386801162086599</v>
      </c>
      <c r="AQ274">
        <v>-52.517925769890297</v>
      </c>
      <c r="AR274">
        <v>-52.688837914331003</v>
      </c>
      <c r="AS274">
        <v>-52.927330326297799</v>
      </c>
      <c r="AT274">
        <v>-53.212353670306598</v>
      </c>
      <c r="AU274">
        <v>-53.563821334232301</v>
      </c>
      <c r="AV274">
        <v>-53.954954033275698</v>
      </c>
      <c r="AW274">
        <v>-54.385216593874098</v>
      </c>
      <c r="AX274">
        <v>-54.833707130924701</v>
      </c>
      <c r="AY274">
        <v>-55.2678332960974</v>
      </c>
      <c r="AZ274">
        <v>-55.688152418166098</v>
      </c>
      <c r="BA274">
        <v>-56.028145591958001</v>
      </c>
      <c r="BB274">
        <v>-56.321327734052304</v>
      </c>
      <c r="BC274">
        <v>-56.476624767843397</v>
      </c>
      <c r="BD274">
        <v>-56.558083022475898</v>
      </c>
      <c r="BE274">
        <v>-56.490754308716198</v>
      </c>
      <c r="BF274">
        <v>-56.3394537677516</v>
      </c>
      <c r="BG274">
        <v>-56.056646138614198</v>
      </c>
      <c r="BH274">
        <v>-55.698428896577802</v>
      </c>
      <c r="BI274">
        <v>-55.2411518787803</v>
      </c>
      <c r="BJ274">
        <v>-54.726361495038397</v>
      </c>
      <c r="BK274">
        <v>-54.141261751987102</v>
      </c>
      <c r="BL274">
        <v>-53.513442675166502</v>
      </c>
      <c r="BM274">
        <v>-52.827809710721397</v>
      </c>
      <c r="BN274">
        <v>-52.105078490018002</v>
      </c>
      <c r="BO274">
        <v>-51.323265691189697</v>
      </c>
      <c r="BP274">
        <v>-50.505894108184599</v>
      </c>
      <c r="BQ274">
        <v>-49.630522356198803</v>
      </c>
      <c r="BR274">
        <v>-48.727853832142998</v>
      </c>
      <c r="BS274">
        <v>-47.785411280592903</v>
      </c>
      <c r="BT274">
        <v>-46.836432347473497</v>
      </c>
      <c r="BU274">
        <v>-45.883263939585497</v>
      </c>
      <c r="BV274">
        <v>-44.9574825920986</v>
      </c>
      <c r="BW274">
        <v>-44.057930424170301</v>
      </c>
      <c r="BX274">
        <v>-43.226262530988102</v>
      </c>
      <c r="BY274">
        <v>-42.434815000703601</v>
      </c>
      <c r="BZ274">
        <v>-41.744543830233098</v>
      </c>
      <c r="CA274">
        <v>-41.092531096287097</v>
      </c>
      <c r="CB274">
        <v>-40.5581705246273</v>
      </c>
      <c r="CC274">
        <v>-40.056371652010199</v>
      </c>
      <c r="CD274">
        <v>-39.657226094599402</v>
      </c>
      <c r="CE274">
        <v>-39.284732643172099</v>
      </c>
      <c r="CF274">
        <v>-38.986799060133897</v>
      </c>
      <c r="CG274">
        <v>-38.7041148259528</v>
      </c>
      <c r="CH274">
        <v>-38.459989160628503</v>
      </c>
      <c r="CI274">
        <v>-38.217458521755198</v>
      </c>
      <c r="CJ274">
        <v>-37.977704091778598</v>
      </c>
      <c r="CK274">
        <v>-37.728484652365303</v>
      </c>
      <c r="CL274">
        <v>-37.458767735695801</v>
      </c>
      <c r="CM274">
        <v>-37.176054196206898</v>
      </c>
      <c r="CN274">
        <v>-36.872551318440202</v>
      </c>
      <c r="CO274">
        <v>-36.565713930455999</v>
      </c>
      <c r="CP274">
        <v>-36.255311526134001</v>
      </c>
      <c r="CQ274">
        <v>-35.964943884050101</v>
      </c>
      <c r="CR274">
        <v>-35.691042567161297</v>
      </c>
      <c r="CS274">
        <v>-35.465092285310298</v>
      </c>
      <c r="CT274">
        <v>-35.265950437445902</v>
      </c>
      <c r="CU274">
        <v>-35.138479782917301</v>
      </c>
      <c r="CV274">
        <v>-35.037161494729503</v>
      </c>
      <c r="CW274">
        <v>-35.0275752587063</v>
      </c>
      <c r="CX274">
        <v>-35.037806214022702</v>
      </c>
      <c r="CY274">
        <v>-35.161698351009797</v>
      </c>
      <c r="CZ274">
        <v>-35.296700682577899</v>
      </c>
      <c r="DA274">
        <f t="shared" si="468"/>
        <v>-35.0275752587063</v>
      </c>
      <c r="DB274">
        <f t="shared" si="469"/>
        <v>-56.558083022475898</v>
      </c>
      <c r="DC274">
        <f t="shared" si="470"/>
        <v>21.530507763769599</v>
      </c>
    </row>
    <row r="275" spans="1:171" x14ac:dyDescent="0.3">
      <c r="A275" s="81"/>
      <c r="B275" s="84"/>
      <c r="C275" t="s">
        <v>69</v>
      </c>
      <c r="D275">
        <v>-34.421110104413401</v>
      </c>
      <c r="E275">
        <v>-34.723571041017799</v>
      </c>
      <c r="F275">
        <v>-35.045491293343602</v>
      </c>
      <c r="G275">
        <v>-35.532955910667397</v>
      </c>
      <c r="H275">
        <v>-36.059296563774801</v>
      </c>
      <c r="I275">
        <v>-36.724978575566702</v>
      </c>
      <c r="J275">
        <v>-37.436676566630403</v>
      </c>
      <c r="K275">
        <v>-38.232826237042097</v>
      </c>
      <c r="L275">
        <v>-39.058077510838999</v>
      </c>
      <c r="M275">
        <v>-39.902696186709001</v>
      </c>
      <c r="N275">
        <v>-40.734411848031399</v>
      </c>
      <c r="O275">
        <v>-41.536855444812602</v>
      </c>
      <c r="P275">
        <v>-42.2769399490289</v>
      </c>
      <c r="Q275">
        <v>-42.972830039628398</v>
      </c>
      <c r="R275">
        <v>-43.5853921985074</v>
      </c>
      <c r="S275">
        <v>-44.167780766233399</v>
      </c>
      <c r="T275">
        <v>-44.699626266245801</v>
      </c>
      <c r="U275">
        <v>-45.232074005434598</v>
      </c>
      <c r="V275">
        <v>-45.767765784046503</v>
      </c>
      <c r="W275">
        <v>-46.336708735622601</v>
      </c>
      <c r="X275">
        <v>-46.9420942286336</v>
      </c>
      <c r="Y275">
        <v>-47.593129922132498</v>
      </c>
      <c r="Z275">
        <v>-48.277861389405899</v>
      </c>
      <c r="AA275">
        <v>-48.985444206756199</v>
      </c>
      <c r="AB275">
        <v>-49.705179616741397</v>
      </c>
      <c r="AC275">
        <v>-50.393880385614104</v>
      </c>
      <c r="AD275">
        <v>-51.072529603151501</v>
      </c>
      <c r="AE275">
        <v>-51.6663746074979</v>
      </c>
      <c r="AF275">
        <v>-52.232748440927303</v>
      </c>
      <c r="AG275">
        <v>-52.693744971455203</v>
      </c>
      <c r="AH275">
        <v>-53.120479522636202</v>
      </c>
      <c r="AI275">
        <v>-53.450524966645403</v>
      </c>
      <c r="AJ275">
        <v>-53.753198552466401</v>
      </c>
      <c r="AK275">
        <v>-53.982619419873302</v>
      </c>
      <c r="AL275">
        <v>-54.195934117966701</v>
      </c>
      <c r="AM275">
        <v>-54.359780202574498</v>
      </c>
      <c r="AN275">
        <v>-54.514766146830198</v>
      </c>
      <c r="AO275">
        <v>-54.637695337265001</v>
      </c>
      <c r="AP275">
        <v>-54.759454046496103</v>
      </c>
      <c r="AQ275">
        <v>-54.863594985637697</v>
      </c>
      <c r="AR275">
        <v>-54.981657136461301</v>
      </c>
      <c r="AS275">
        <v>-55.102917887900198</v>
      </c>
      <c r="AT275">
        <v>-55.253098129730802</v>
      </c>
      <c r="AU275">
        <v>-55.427510621741199</v>
      </c>
      <c r="AV275">
        <v>-55.633959569358197</v>
      </c>
      <c r="AW275">
        <v>-55.870336687421101</v>
      </c>
      <c r="AX275">
        <v>-56.124636099860403</v>
      </c>
      <c r="AY275">
        <v>-56.3907916109562</v>
      </c>
      <c r="AZ275">
        <v>-56.647483436568898</v>
      </c>
      <c r="BA275">
        <v>-56.874866811976901</v>
      </c>
      <c r="BB275">
        <v>-57.058092033100102</v>
      </c>
      <c r="BC275">
        <v>-57.152095165318997</v>
      </c>
      <c r="BD275">
        <v>-57.162773932014403</v>
      </c>
      <c r="BE275">
        <v>-57.040310046070601</v>
      </c>
      <c r="BF275">
        <v>-56.806444778017401</v>
      </c>
      <c r="BG275">
        <v>-56.418874444553701</v>
      </c>
      <c r="BH275">
        <v>-55.915957504187901</v>
      </c>
      <c r="BI275">
        <v>-55.273990437526699</v>
      </c>
      <c r="BJ275">
        <v>-54.540642938229297</v>
      </c>
      <c r="BK275">
        <v>-53.7123247462279</v>
      </c>
      <c r="BL275">
        <v>-52.832154821447901</v>
      </c>
      <c r="BM275">
        <v>-51.912637230096102</v>
      </c>
      <c r="BN275">
        <v>-50.976315164512101</v>
      </c>
      <c r="BO275">
        <v>-50.048055292955702</v>
      </c>
      <c r="BP275">
        <v>-49.122866760607302</v>
      </c>
      <c r="BQ275">
        <v>-48.232456394220698</v>
      </c>
      <c r="BR275">
        <v>-47.351894564730401</v>
      </c>
      <c r="BS275">
        <v>-46.512240685105297</v>
      </c>
      <c r="BT275">
        <v>-45.685551811301998</v>
      </c>
      <c r="BU275">
        <v>-44.898941486891701</v>
      </c>
      <c r="BV275">
        <v>-44.128908921076103</v>
      </c>
      <c r="BW275">
        <v>-43.4071870060572</v>
      </c>
      <c r="BX275">
        <v>-42.706289364213099</v>
      </c>
      <c r="BY275">
        <v>-42.070198584611397</v>
      </c>
      <c r="BZ275">
        <v>-41.459846183898598</v>
      </c>
      <c r="CA275">
        <v>-40.929433915482001</v>
      </c>
      <c r="CB275">
        <v>-40.431222348881803</v>
      </c>
      <c r="CC275">
        <v>-40.010719104290203</v>
      </c>
      <c r="CD275">
        <v>-39.628007857309498</v>
      </c>
      <c r="CE275">
        <v>-39.301485913195997</v>
      </c>
      <c r="CF275">
        <v>-39.008221347135503</v>
      </c>
      <c r="CG275">
        <v>-38.7422447497663</v>
      </c>
      <c r="CH275">
        <v>-38.489859559230503</v>
      </c>
      <c r="CI275">
        <v>-38.238689836766802</v>
      </c>
      <c r="CJ275">
        <v>-37.971342515544997</v>
      </c>
      <c r="CK275">
        <v>-37.689270179355802</v>
      </c>
      <c r="CL275">
        <v>-37.368475952915702</v>
      </c>
      <c r="CM275">
        <v>-37.029008382982497</v>
      </c>
      <c r="CN275">
        <v>-36.6514283684578</v>
      </c>
      <c r="CO275">
        <v>-36.263317943555599</v>
      </c>
      <c r="CP275">
        <v>-35.862706702052797</v>
      </c>
      <c r="CQ275">
        <v>-35.472409511102803</v>
      </c>
      <c r="CR275">
        <v>-35.098289589437499</v>
      </c>
      <c r="CS275">
        <v>-34.762402861476801</v>
      </c>
      <c r="CT275">
        <v>-34.458112074029401</v>
      </c>
      <c r="CU275">
        <v>-34.216486487409398</v>
      </c>
      <c r="CV275">
        <v>-34.006611714806397</v>
      </c>
      <c r="CW275">
        <v>-33.878674002989897</v>
      </c>
      <c r="CX275">
        <v>-33.774286909528101</v>
      </c>
      <c r="CY275">
        <v>-33.773110291139197</v>
      </c>
      <c r="CZ275">
        <v>-33.784707395334003</v>
      </c>
      <c r="DA275">
        <f t="shared" si="468"/>
        <v>-33.773110291139197</v>
      </c>
      <c r="DB275">
        <f t="shared" si="469"/>
        <v>-57.162773932014403</v>
      </c>
      <c r="DC275">
        <f t="shared" si="470"/>
        <v>23.389663640875206</v>
      </c>
    </row>
    <row r="276" spans="1:171" x14ac:dyDescent="0.3">
      <c r="A276" s="81"/>
      <c r="B276" s="84"/>
      <c r="C276" t="s">
        <v>69</v>
      </c>
      <c r="D276">
        <v>-9.2200035636722806</v>
      </c>
      <c r="E276">
        <v>-8.7107627225211406</v>
      </c>
      <c r="F276">
        <v>-8.2451568593244495</v>
      </c>
      <c r="G276">
        <v>-7.9721568132012797</v>
      </c>
      <c r="H276">
        <v>-7.8173821808565398</v>
      </c>
      <c r="I276">
        <v>-7.8652829968781903</v>
      </c>
      <c r="J276">
        <v>-8.1190167681471106</v>
      </c>
      <c r="K276">
        <v>-8.5419975212010506</v>
      </c>
      <c r="L276">
        <v>-9.2369890268717203</v>
      </c>
      <c r="M276">
        <v>-10.040121435291701</v>
      </c>
      <c r="N276">
        <v>-11.117019556811499</v>
      </c>
      <c r="O276">
        <v>-12.251216941644801</v>
      </c>
      <c r="P276">
        <v>-13.5717996911114</v>
      </c>
      <c r="Q276">
        <v>-14.9144993845913</v>
      </c>
      <c r="R276">
        <v>-16.335671576799299</v>
      </c>
      <c r="S276">
        <v>-17.735303254970098</v>
      </c>
      <c r="T276">
        <v>-19.133799302723499</v>
      </c>
      <c r="U276">
        <v>-20.451718106537399</v>
      </c>
      <c r="V276">
        <v>-21.730305590447198</v>
      </c>
      <c r="W276">
        <v>-22.8761025975063</v>
      </c>
      <c r="X276">
        <v>-23.970673828791401</v>
      </c>
      <c r="Y276">
        <v>-24.896090767572701</v>
      </c>
      <c r="Z276">
        <v>-25.756713487443101</v>
      </c>
      <c r="AA276">
        <v>-26.464707450983301</v>
      </c>
      <c r="AB276">
        <v>-27.090699631919001</v>
      </c>
      <c r="AC276">
        <v>-27.591335252352501</v>
      </c>
      <c r="AD276">
        <v>-28.0125514175052</v>
      </c>
      <c r="AE276">
        <v>-28.348370754542199</v>
      </c>
      <c r="AF276">
        <v>-28.642295441571701</v>
      </c>
      <c r="AG276">
        <v>-28.901243770899701</v>
      </c>
      <c r="AH276">
        <v>-29.181518237144399</v>
      </c>
      <c r="AI276">
        <v>-29.480931549569998</v>
      </c>
      <c r="AJ276">
        <v>-29.868460136829899</v>
      </c>
      <c r="AK276">
        <v>-30.3338392108219</v>
      </c>
      <c r="AL276">
        <v>-30.915692579524901</v>
      </c>
      <c r="AM276">
        <v>-31.614299321410101</v>
      </c>
      <c r="AN276">
        <v>-32.4271473233592</v>
      </c>
      <c r="AO276">
        <v>-33.340143967469203</v>
      </c>
      <c r="AP276">
        <v>-34.332340849567302</v>
      </c>
      <c r="AQ276">
        <v>-35.372637137400901</v>
      </c>
      <c r="AR276">
        <v>-36.4262308621716</v>
      </c>
      <c r="AS276">
        <v>-37.450181372961303</v>
      </c>
      <c r="AT276">
        <v>-38.417631787899097</v>
      </c>
      <c r="AU276">
        <v>-39.288977142330602</v>
      </c>
      <c r="AV276">
        <v>-40.050148022433198</v>
      </c>
      <c r="AW276">
        <v>-40.678494678279797</v>
      </c>
      <c r="AX276">
        <v>-41.175873251006799</v>
      </c>
      <c r="AY276">
        <v>-41.533394183191199</v>
      </c>
      <c r="AZ276">
        <v>-41.766360307934399</v>
      </c>
      <c r="BA276">
        <v>-41.877986181082299</v>
      </c>
      <c r="BB276">
        <v>-41.883327340992302</v>
      </c>
      <c r="BC276">
        <v>-41.793455507764797</v>
      </c>
      <c r="BD276">
        <v>-41.614743724743398</v>
      </c>
      <c r="BE276">
        <v>-41.372590071868203</v>
      </c>
      <c r="BF276">
        <v>-41.048726481320003</v>
      </c>
      <c r="BG276">
        <v>-40.661050422798397</v>
      </c>
      <c r="BH276">
        <v>-40.187101479816299</v>
      </c>
      <c r="BI276">
        <v>-39.632362767826002</v>
      </c>
      <c r="BJ276">
        <v>-38.984016232357597</v>
      </c>
      <c r="BK276">
        <v>-38.235881317431101</v>
      </c>
      <c r="BL276">
        <v>-37.406381506486802</v>
      </c>
      <c r="BM276">
        <v>-36.476110616134399</v>
      </c>
      <c r="BN276">
        <v>-35.487796470373901</v>
      </c>
      <c r="BO276">
        <v>-34.460174846926002</v>
      </c>
      <c r="BP276">
        <v>-33.398658476170503</v>
      </c>
      <c r="BQ276">
        <v>-32.362727701204903</v>
      </c>
      <c r="BR276">
        <v>-31.339270737860598</v>
      </c>
      <c r="BS276">
        <v>-30.380374558157101</v>
      </c>
      <c r="BT276">
        <v>-29.475960887366899</v>
      </c>
      <c r="BU276">
        <v>-28.6267830929322</v>
      </c>
      <c r="BV276">
        <v>-27.8488229818511</v>
      </c>
      <c r="BW276">
        <v>-27.101303206652201</v>
      </c>
      <c r="BX276">
        <v>-26.399097483291801</v>
      </c>
      <c r="BY276">
        <v>-25.7173478188421</v>
      </c>
      <c r="BZ276">
        <v>-25.046174227059499</v>
      </c>
      <c r="CA276">
        <v>-24.3964784072732</v>
      </c>
      <c r="CB276">
        <v>-23.745276523689402</v>
      </c>
      <c r="CC276">
        <v>-23.117567399601899</v>
      </c>
      <c r="CD276">
        <v>-22.498154893802099</v>
      </c>
      <c r="CE276">
        <v>-21.910134828937998</v>
      </c>
      <c r="CF276">
        <v>-21.3385093784606</v>
      </c>
      <c r="CG276">
        <v>-20.815782546719099</v>
      </c>
      <c r="CH276">
        <v>-20.3150293494379</v>
      </c>
      <c r="CI276">
        <v>-19.868952865524701</v>
      </c>
      <c r="CJ276">
        <v>-19.4497201833891</v>
      </c>
      <c r="CK276">
        <v>-19.074531559675101</v>
      </c>
      <c r="CL276">
        <v>-18.723862209464698</v>
      </c>
      <c r="CM276">
        <v>-18.391087408116999</v>
      </c>
      <c r="CN276">
        <v>-18.061212603099001</v>
      </c>
      <c r="CO276">
        <v>-17.728096987529099</v>
      </c>
      <c r="CP276">
        <v>-17.349530050496298</v>
      </c>
      <c r="CQ276">
        <v>-16.954600647063501</v>
      </c>
      <c r="CR276">
        <v>-16.473763371793702</v>
      </c>
      <c r="CS276">
        <v>-15.9614637576558</v>
      </c>
      <c r="CT276">
        <v>-15.3683570444573</v>
      </c>
      <c r="CU276">
        <v>-14.7341157461112</v>
      </c>
      <c r="CV276">
        <v>-14.0515178141075</v>
      </c>
      <c r="CW276">
        <v>-13.3409928663998</v>
      </c>
      <c r="CX276">
        <v>-12.615445939284699</v>
      </c>
      <c r="CY276">
        <v>-11.900437937777401</v>
      </c>
      <c r="CZ276">
        <v>-11.1882734987608</v>
      </c>
      <c r="DA276">
        <f t="shared" si="468"/>
        <v>-7.8173821808565398</v>
      </c>
      <c r="DB276">
        <f t="shared" si="469"/>
        <v>-41.883327340992302</v>
      </c>
      <c r="DC276">
        <f t="shared" si="470"/>
        <v>34.065945160135762</v>
      </c>
    </row>
    <row r="277" spans="1:171" x14ac:dyDescent="0.3">
      <c r="A277" s="81"/>
      <c r="B277" s="84"/>
      <c r="C277" t="s">
        <v>69</v>
      </c>
      <c r="D277">
        <v>-9.9912928229173303</v>
      </c>
      <c r="E277">
        <v>-9.4603343974909908</v>
      </c>
      <c r="F277">
        <v>-8.9500180279146804</v>
      </c>
      <c r="G277">
        <v>-8.4946219257297706</v>
      </c>
      <c r="H277">
        <v>-8.1167606863687691</v>
      </c>
      <c r="I277">
        <v>-7.8109681178489403</v>
      </c>
      <c r="J277">
        <v>-7.6869039190488397</v>
      </c>
      <c r="K277">
        <v>-7.6442333102753803</v>
      </c>
      <c r="L277">
        <v>-7.8698226092141796</v>
      </c>
      <c r="M277">
        <v>-8.2072909191867502</v>
      </c>
      <c r="N277">
        <v>-8.8101832428778408</v>
      </c>
      <c r="O277">
        <v>-9.5849688874987393</v>
      </c>
      <c r="P277">
        <v>-10.5426964534121</v>
      </c>
      <c r="Q277">
        <v>-11.6946821631078</v>
      </c>
      <c r="R277">
        <v>-12.958298003515999</v>
      </c>
      <c r="S277">
        <v>-14.3527717597911</v>
      </c>
      <c r="T277">
        <v>-15.7934608181468</v>
      </c>
      <c r="U277">
        <v>-17.2814391225014</v>
      </c>
      <c r="V277">
        <v>-18.7375808207772</v>
      </c>
      <c r="W277">
        <v>-20.149738517728</v>
      </c>
      <c r="X277">
        <v>-21.462808332116399</v>
      </c>
      <c r="Y277">
        <v>-22.669840927471299</v>
      </c>
      <c r="Z277">
        <v>-23.751658550453399</v>
      </c>
      <c r="AA277">
        <v>-24.697620908188298</v>
      </c>
      <c r="AB277">
        <v>-25.508048596275</v>
      </c>
      <c r="AC277">
        <v>-26.210335335629502</v>
      </c>
      <c r="AD277">
        <v>-26.7738046314245</v>
      </c>
      <c r="AE277">
        <v>-27.273298604550298</v>
      </c>
      <c r="AF277">
        <v>-27.690404518226799</v>
      </c>
      <c r="AG277">
        <v>-28.086587647192601</v>
      </c>
      <c r="AH277">
        <v>-28.480211236662001</v>
      </c>
      <c r="AI277">
        <v>-28.9060404777934</v>
      </c>
      <c r="AJ277">
        <v>-29.3983840912807</v>
      </c>
      <c r="AK277">
        <v>-29.997488811592302</v>
      </c>
      <c r="AL277">
        <v>-30.671462498590099</v>
      </c>
      <c r="AM277">
        <v>-31.5001583624007</v>
      </c>
      <c r="AN277">
        <v>-32.395008366687897</v>
      </c>
      <c r="AO277">
        <v>-33.397887537143802</v>
      </c>
      <c r="AP277">
        <v>-34.443349381608499</v>
      </c>
      <c r="AQ277">
        <v>-35.517040455840501</v>
      </c>
      <c r="AR277">
        <v>-36.557893457987198</v>
      </c>
      <c r="AS277">
        <v>-37.5574791883502</v>
      </c>
      <c r="AT277">
        <v>-38.418769598821299</v>
      </c>
      <c r="AU277">
        <v>-39.188363358872103</v>
      </c>
      <c r="AV277">
        <v>-39.757064881130702</v>
      </c>
      <c r="AW277">
        <v>-40.177324860220899</v>
      </c>
      <c r="AX277">
        <v>-40.418653498779399</v>
      </c>
      <c r="AY277">
        <v>-40.504858741394401</v>
      </c>
      <c r="AZ277">
        <v>-40.475125018899298</v>
      </c>
      <c r="BA277">
        <v>-40.332331314134002</v>
      </c>
      <c r="BB277">
        <v>-40.141661940459301</v>
      </c>
      <c r="BC277">
        <v>-39.902307838579397</v>
      </c>
      <c r="BD277">
        <v>-39.659241969521297</v>
      </c>
      <c r="BE277">
        <v>-39.4141301525313</v>
      </c>
      <c r="BF277">
        <v>-39.169545945924</v>
      </c>
      <c r="BG277">
        <v>-38.9145308171409</v>
      </c>
      <c r="BH277">
        <v>-38.630529138099199</v>
      </c>
      <c r="BI277">
        <v>-38.302192320609898</v>
      </c>
      <c r="BJ277">
        <v>-37.878413040674502</v>
      </c>
      <c r="BK277">
        <v>-37.389423213246502</v>
      </c>
      <c r="BL277">
        <v>-36.752927586670197</v>
      </c>
      <c r="BM277">
        <v>-36.0367874704813</v>
      </c>
      <c r="BN277">
        <v>-35.186840020070797</v>
      </c>
      <c r="BO277">
        <v>-34.256170863493999</v>
      </c>
      <c r="BP277">
        <v>-33.263344644992699</v>
      </c>
      <c r="BQ277">
        <v>-32.235797184231501</v>
      </c>
      <c r="BR277">
        <v>-31.203927138315901</v>
      </c>
      <c r="BS277">
        <v>-30.2056239397665</v>
      </c>
      <c r="BT277">
        <v>-29.240291672444499</v>
      </c>
      <c r="BU277">
        <v>-28.337424784040699</v>
      </c>
      <c r="BV277">
        <v>-27.4875557116832</v>
      </c>
      <c r="BW277">
        <v>-26.6805505250301</v>
      </c>
      <c r="BX277">
        <v>-25.918397492770598</v>
      </c>
      <c r="BY277">
        <v>-25.1747020114728</v>
      </c>
      <c r="BZ277">
        <v>-24.450085400086301</v>
      </c>
      <c r="CA277">
        <v>-23.731212990435498</v>
      </c>
      <c r="CB277">
        <v>-23.016390147252999</v>
      </c>
      <c r="CC277">
        <v>-22.307142568812701</v>
      </c>
      <c r="CD277">
        <v>-21.614396653008601</v>
      </c>
      <c r="CE277">
        <v>-20.9397907923302</v>
      </c>
      <c r="CF277">
        <v>-20.304024921270301</v>
      </c>
      <c r="CG277">
        <v>-19.7115146304197</v>
      </c>
      <c r="CH277">
        <v>-19.1726941268373</v>
      </c>
      <c r="CI277">
        <v>-18.6976785934311</v>
      </c>
      <c r="CJ277">
        <v>-18.266516233253899</v>
      </c>
      <c r="CK277">
        <v>-17.8987236532625</v>
      </c>
      <c r="CL277">
        <v>-17.554934039695901</v>
      </c>
      <c r="CM277">
        <v>-17.239234168871398</v>
      </c>
      <c r="CN277">
        <v>-16.929381774507501</v>
      </c>
      <c r="CO277">
        <v>-16.600381776473402</v>
      </c>
      <c r="CP277">
        <v>-16.248837310719399</v>
      </c>
      <c r="CQ277">
        <v>-15.852714867048199</v>
      </c>
      <c r="CR277">
        <v>-15.391748274761699</v>
      </c>
      <c r="CS277">
        <v>-14.891910808952</v>
      </c>
      <c r="CT277">
        <v>-14.308543797378899</v>
      </c>
      <c r="CU277">
        <v>-13.696826507474301</v>
      </c>
      <c r="CV277">
        <v>-13.035380073150099</v>
      </c>
      <c r="CW277">
        <v>-12.3605595188588</v>
      </c>
      <c r="CX277">
        <v>-11.6798859168196</v>
      </c>
      <c r="CY277">
        <v>-11.0168451047894</v>
      </c>
      <c r="CZ277">
        <v>-10.363324662762899</v>
      </c>
      <c r="DA277">
        <f t="shared" si="468"/>
        <v>-7.6442333102753803</v>
      </c>
      <c r="DB277">
        <f t="shared" si="469"/>
        <v>-40.504858741394401</v>
      </c>
      <c r="DC277">
        <f t="shared" si="470"/>
        <v>32.860625431119018</v>
      </c>
    </row>
    <row r="278" spans="1:171" x14ac:dyDescent="0.3">
      <c r="A278" s="81"/>
      <c r="B278" s="84"/>
      <c r="C278" t="s">
        <v>0</v>
      </c>
      <c r="D278">
        <v>-32.7262645451084</v>
      </c>
      <c r="E278">
        <v>-33.4686284986362</v>
      </c>
      <c r="F278">
        <v>-34.2109924521639</v>
      </c>
      <c r="G278">
        <v>-35.0341985313405</v>
      </c>
      <c r="H278">
        <v>-35.898657636340197</v>
      </c>
      <c r="I278">
        <v>-36.784732391052003</v>
      </c>
      <c r="J278">
        <v>-37.715727117659497</v>
      </c>
      <c r="K278">
        <v>-38.645381629579603</v>
      </c>
      <c r="L278">
        <v>-39.577810864717101</v>
      </c>
      <c r="M278">
        <v>-40.508974891409501</v>
      </c>
      <c r="N278">
        <v>-41.4011840402205</v>
      </c>
      <c r="O278">
        <v>-42.273911133479899</v>
      </c>
      <c r="P278">
        <v>-43.112077422155402</v>
      </c>
      <c r="Q278">
        <v>-43.894213173897199</v>
      </c>
      <c r="R278">
        <v>-44.660467803232201</v>
      </c>
      <c r="S278">
        <v>-45.350623773805196</v>
      </c>
      <c r="T278">
        <v>-46.027989135400503</v>
      </c>
      <c r="U278">
        <v>-46.647384370182003</v>
      </c>
      <c r="V278">
        <v>-47.2411074769715</v>
      </c>
      <c r="W278">
        <v>-47.806371961441201</v>
      </c>
      <c r="X278">
        <v>-48.337362285610602</v>
      </c>
      <c r="Y278">
        <v>-48.859494521790303</v>
      </c>
      <c r="Z278">
        <v>-49.348199098889403</v>
      </c>
      <c r="AA278">
        <v>-49.8302774954361</v>
      </c>
      <c r="AB278">
        <v>-50.289898751685897</v>
      </c>
      <c r="AC278">
        <v>-50.7351702733324</v>
      </c>
      <c r="AD278">
        <v>-51.164566559776802</v>
      </c>
      <c r="AE278">
        <v>-51.568832015491502</v>
      </c>
      <c r="AF278">
        <v>-51.957804815548101</v>
      </c>
      <c r="AG278">
        <v>-52.307715472870299</v>
      </c>
      <c r="AH278">
        <v>-52.637076179464302</v>
      </c>
      <c r="AI278">
        <v>-52.924444199806601</v>
      </c>
      <c r="AJ278">
        <v>-53.173693191473497</v>
      </c>
      <c r="AK278">
        <v>-53.378740324048302</v>
      </c>
      <c r="AL278">
        <v>-53.533899667345899</v>
      </c>
      <c r="AM278">
        <v>-53.640571796540399</v>
      </c>
      <c r="AN278">
        <v>-53.677771735682299</v>
      </c>
      <c r="AO278">
        <v>-53.6677687092563</v>
      </c>
      <c r="AP278">
        <v>-53.584988304532999</v>
      </c>
      <c r="AQ278">
        <v>-53.449794404917697</v>
      </c>
      <c r="AR278">
        <v>-53.2433085068118</v>
      </c>
      <c r="AS278">
        <v>-52.987330671466196</v>
      </c>
      <c r="AT278">
        <v>-52.675177785060498</v>
      </c>
      <c r="AU278">
        <v>-52.303403658844097</v>
      </c>
      <c r="AV278">
        <v>-51.897114726227798</v>
      </c>
      <c r="AW278">
        <v>-51.431864524403402</v>
      </c>
      <c r="AX278">
        <v>-50.943764430988701</v>
      </c>
      <c r="AY278">
        <v>-50.4209652643165</v>
      </c>
      <c r="AZ278">
        <v>-49.873737055367997</v>
      </c>
      <c r="BA278">
        <v>-49.315460695237697</v>
      </c>
      <c r="BB278">
        <v>-48.7378492936962</v>
      </c>
      <c r="BC278">
        <v>-48.161734813202202</v>
      </c>
      <c r="BD278">
        <v>-47.585509166225698</v>
      </c>
      <c r="BE278">
        <v>-47.015387262126197</v>
      </c>
      <c r="BF278">
        <v>-46.454789280896598</v>
      </c>
      <c r="BG278">
        <v>-45.9063636986238</v>
      </c>
      <c r="BH278">
        <v>-45.366182072210499</v>
      </c>
      <c r="BI278">
        <v>-44.839763047923498</v>
      </c>
      <c r="BJ278">
        <v>-44.320040623737597</v>
      </c>
      <c r="BK278">
        <v>-43.800537804950103</v>
      </c>
      <c r="BL278">
        <v>-43.284030379938997</v>
      </c>
      <c r="BM278">
        <v>-42.758406425568602</v>
      </c>
      <c r="BN278">
        <v>-42.223192480386203</v>
      </c>
      <c r="BO278">
        <v>-41.677118004323297</v>
      </c>
      <c r="BP278">
        <v>-41.108890563026598</v>
      </c>
      <c r="BQ278">
        <v>-40.531101345256801</v>
      </c>
      <c r="BR278">
        <v>-39.932298360039098</v>
      </c>
      <c r="BS278">
        <v>-39.322000302007602</v>
      </c>
      <c r="BT278">
        <v>-38.703512775364501</v>
      </c>
      <c r="BU278">
        <v>-38.080521716953598</v>
      </c>
      <c r="BV278">
        <v>-37.457447863422203</v>
      </c>
      <c r="BW278">
        <v>-36.8468795109182</v>
      </c>
      <c r="BX278">
        <v>-36.240498496060098</v>
      </c>
      <c r="BY278">
        <v>-35.664952073482397</v>
      </c>
      <c r="BZ278">
        <v>-35.1028676019694</v>
      </c>
      <c r="CA278">
        <v>-34.572847145534404</v>
      </c>
      <c r="CB278">
        <v>-34.069901680824501</v>
      </c>
      <c r="CC278">
        <v>-33.593556208731002</v>
      </c>
      <c r="CD278">
        <v>-33.153865501749799</v>
      </c>
      <c r="CE278">
        <v>-32.734898511696201</v>
      </c>
      <c r="CF278">
        <v>-32.357055439358298</v>
      </c>
      <c r="CG278">
        <v>-31.994692849177099</v>
      </c>
      <c r="CH278">
        <v>-31.664992231157498</v>
      </c>
      <c r="CI278">
        <v>-31.350892316218701</v>
      </c>
      <c r="CJ278">
        <v>-31.065018595056401</v>
      </c>
      <c r="CK278">
        <v>-30.798707807855799</v>
      </c>
      <c r="CL278">
        <v>-30.547862890703101</v>
      </c>
      <c r="CM278">
        <v>-30.332309053699898</v>
      </c>
      <c r="CN278">
        <v>-30.123251215958401</v>
      </c>
      <c r="CO278">
        <v>-29.962951473926399</v>
      </c>
      <c r="CP278">
        <v>-29.8211023808703</v>
      </c>
      <c r="CQ278">
        <v>-29.718213983810799</v>
      </c>
      <c r="CR278">
        <v>-29.677034250517501</v>
      </c>
      <c r="CS278">
        <v>-29.6447031440382</v>
      </c>
      <c r="CT278">
        <v>-29.732151909826602</v>
      </c>
      <c r="CU278">
        <v>-29.8255397118402</v>
      </c>
      <c r="CV278">
        <v>-30.0293669423388</v>
      </c>
      <c r="CW278">
        <v>-30.285960169494</v>
      </c>
      <c r="CX278">
        <v>-30.603056154906401</v>
      </c>
      <c r="CY278">
        <v>-31.0385118352395</v>
      </c>
      <c r="CZ278">
        <v>-31.473967515572699</v>
      </c>
      <c r="DA278">
        <f t="shared" si="468"/>
        <v>-29.6447031440382</v>
      </c>
      <c r="DB278">
        <f t="shared" si="469"/>
        <v>-53.677771735682299</v>
      </c>
      <c r="DC278">
        <f t="shared" si="470"/>
        <v>24.033068591644099</v>
      </c>
    </row>
    <row r="279" spans="1:171" x14ac:dyDescent="0.3">
      <c r="A279" s="81"/>
      <c r="B279" s="84"/>
      <c r="C279" t="s">
        <v>0</v>
      </c>
      <c r="D279">
        <v>-33.2092949032794</v>
      </c>
      <c r="E279">
        <v>-33.9186607950192</v>
      </c>
      <c r="F279">
        <v>-34.628026686759</v>
      </c>
      <c r="G279">
        <v>-35.407871923120197</v>
      </c>
      <c r="H279">
        <v>-36.223846875499198</v>
      </c>
      <c r="I279">
        <v>-37.062126918972801</v>
      </c>
      <c r="J279">
        <v>-37.939506345472303</v>
      </c>
      <c r="K279">
        <v>-38.819214735443602</v>
      </c>
      <c r="L279">
        <v>-39.707956815956003</v>
      </c>
      <c r="M279">
        <v>-40.592094196479202</v>
      </c>
      <c r="N279">
        <v>-41.461443533020301</v>
      </c>
      <c r="O279">
        <v>-42.304512552674701</v>
      </c>
      <c r="P279">
        <v>-43.129330208562898</v>
      </c>
      <c r="Q279">
        <v>-43.9165240821238</v>
      </c>
      <c r="R279">
        <v>-44.681440641387802</v>
      </c>
      <c r="S279">
        <v>-45.412357005116696</v>
      </c>
      <c r="T279">
        <v>-46.113541039553702</v>
      </c>
      <c r="U279">
        <v>-46.784247110585603</v>
      </c>
      <c r="V279">
        <v>-47.4346701146832</v>
      </c>
      <c r="W279">
        <v>-48.054829142828403</v>
      </c>
      <c r="X279">
        <v>-48.663199601175997</v>
      </c>
      <c r="Y279">
        <v>-49.2428201248593</v>
      </c>
      <c r="Z279">
        <v>-49.806778365664798</v>
      </c>
      <c r="AA279">
        <v>-50.352645722646798</v>
      </c>
      <c r="AB279">
        <v>-50.869438779081001</v>
      </c>
      <c r="AC279">
        <v>-51.379522392247303</v>
      </c>
      <c r="AD279">
        <v>-51.836900893210803</v>
      </c>
      <c r="AE279">
        <v>-52.285735817261802</v>
      </c>
      <c r="AF279">
        <v>-52.686443936674102</v>
      </c>
      <c r="AG279">
        <v>-53.051844526193399</v>
      </c>
      <c r="AH279">
        <v>-53.386401482919098</v>
      </c>
      <c r="AI279">
        <v>-53.651884072066103</v>
      </c>
      <c r="AJ279">
        <v>-53.898068063233502</v>
      </c>
      <c r="AK279">
        <v>-54.065382548012202</v>
      </c>
      <c r="AL279">
        <v>-54.203310299757099</v>
      </c>
      <c r="AM279">
        <v>-54.273753464801402</v>
      </c>
      <c r="AN279">
        <v>-54.278866922631202</v>
      </c>
      <c r="AO279">
        <v>-54.242945781855802</v>
      </c>
      <c r="AP279">
        <v>-54.136811977082999</v>
      </c>
      <c r="AQ279">
        <v>-53.993482121725897</v>
      </c>
      <c r="AR279">
        <v>-53.786413455371999</v>
      </c>
      <c r="AS279">
        <v>-53.534931560010101</v>
      </c>
      <c r="AT279">
        <v>-53.233550615889499</v>
      </c>
      <c r="AU279">
        <v>-52.893013741361401</v>
      </c>
      <c r="AV279">
        <v>-52.511586705524401</v>
      </c>
      <c r="AW279">
        <v>-52.093320245642197</v>
      </c>
      <c r="AX279">
        <v>-51.6385705965913</v>
      </c>
      <c r="AY279">
        <v>-51.154413732216597</v>
      </c>
      <c r="AZ279">
        <v>-50.6478349306851</v>
      </c>
      <c r="BA279">
        <v>-50.116111964068701</v>
      </c>
      <c r="BB279">
        <v>-49.570879653048799</v>
      </c>
      <c r="BC279">
        <v>-49.011326725136101</v>
      </c>
      <c r="BD279">
        <v>-48.447219250279701</v>
      </c>
      <c r="BE279">
        <v>-47.882290762458197</v>
      </c>
      <c r="BF279">
        <v>-47.3203710563687</v>
      </c>
      <c r="BG279">
        <v>-46.761176757270597</v>
      </c>
      <c r="BH279">
        <v>-46.209307637224498</v>
      </c>
      <c r="BI279">
        <v>-45.662588223637101</v>
      </c>
      <c r="BJ279">
        <v>-45.115811140772799</v>
      </c>
      <c r="BK279">
        <v>-44.567686493598799</v>
      </c>
      <c r="BL279">
        <v>-44.012869633839898</v>
      </c>
      <c r="BM279">
        <v>-43.446076277670301</v>
      </c>
      <c r="BN279">
        <v>-42.862063682608103</v>
      </c>
      <c r="BO279">
        <v>-42.264282003101002</v>
      </c>
      <c r="BP279">
        <v>-41.640755296632499</v>
      </c>
      <c r="BQ279">
        <v>-41.001921486097999</v>
      </c>
      <c r="BR279">
        <v>-40.344776406311098</v>
      </c>
      <c r="BS279">
        <v>-39.667870760714202</v>
      </c>
      <c r="BT279">
        <v>-38.990092408371403</v>
      </c>
      <c r="BU279">
        <v>-38.310079571340097</v>
      </c>
      <c r="BV279">
        <v>-37.630719129314102</v>
      </c>
      <c r="BW279">
        <v>-36.977098555716097</v>
      </c>
      <c r="BX279">
        <v>-36.332603968366001</v>
      </c>
      <c r="BY279">
        <v>-35.718491305697</v>
      </c>
      <c r="BZ279">
        <v>-35.142196909460303</v>
      </c>
      <c r="CA279">
        <v>-34.577324820942103</v>
      </c>
      <c r="CB279">
        <v>-34.080382546459902</v>
      </c>
      <c r="CC279">
        <v>-33.594217637181899</v>
      </c>
      <c r="CD279">
        <v>-33.156594806445199</v>
      </c>
      <c r="CE279">
        <v>-32.750885451832303</v>
      </c>
      <c r="CF279">
        <v>-32.372063980037098</v>
      </c>
      <c r="CG279">
        <v>-32.036078734695899</v>
      </c>
      <c r="CH279">
        <v>-31.7159758164054</v>
      </c>
      <c r="CI279">
        <v>-31.4308796604994</v>
      </c>
      <c r="CJ279">
        <v>-31.1654177947809</v>
      </c>
      <c r="CK279">
        <v>-30.9278492885581</v>
      </c>
      <c r="CL279">
        <v>-30.712457743302402</v>
      </c>
      <c r="CM279">
        <v>-30.527512625761801</v>
      </c>
      <c r="CN279">
        <v>-30.361607980251399</v>
      </c>
      <c r="CO279">
        <v>-30.236917007622299</v>
      </c>
      <c r="CP279">
        <v>-30.136844143785599</v>
      </c>
      <c r="CQ279">
        <v>-30.0803172918664</v>
      </c>
      <c r="CR279">
        <v>-30.0799777602336</v>
      </c>
      <c r="CS279">
        <v>-30.0973668155697</v>
      </c>
      <c r="CT279">
        <v>-30.211285182536098</v>
      </c>
      <c r="CU279">
        <v>-30.334128486918701</v>
      </c>
      <c r="CV279">
        <v>-30.556515531544299</v>
      </c>
      <c r="CW279">
        <v>-30.819255672285902</v>
      </c>
      <c r="CX279">
        <v>-31.134659618706699</v>
      </c>
      <c r="CY279">
        <v>-31.545210871974099</v>
      </c>
      <c r="CZ279">
        <v>-31.955762125241499</v>
      </c>
      <c r="DA279">
        <f t="shared" si="468"/>
        <v>-30.0799777602336</v>
      </c>
      <c r="DB279">
        <f t="shared" si="469"/>
        <v>-54.278866922631202</v>
      </c>
      <c r="DC279">
        <f t="shared" si="470"/>
        <v>24.198889162397602</v>
      </c>
    </row>
    <row r="280" spans="1:171" x14ac:dyDescent="0.3">
      <c r="A280" s="81"/>
      <c r="B280" s="84"/>
      <c r="C280" t="s">
        <v>0</v>
      </c>
      <c r="D280">
        <v>-19.6617657096016</v>
      </c>
      <c r="E280">
        <v>-20.545132373540799</v>
      </c>
      <c r="F280">
        <v>-21.428499037480002</v>
      </c>
      <c r="G280">
        <v>-22.450831155832301</v>
      </c>
      <c r="H280">
        <v>-23.486935828899501</v>
      </c>
      <c r="I280">
        <v>-24.601786539619699</v>
      </c>
      <c r="J280">
        <v>-25.7285983152799</v>
      </c>
      <c r="K280">
        <v>-26.877911992026199</v>
      </c>
      <c r="L280">
        <v>-28.0176095252619</v>
      </c>
      <c r="M280">
        <v>-29.135152784107099</v>
      </c>
      <c r="N280">
        <v>-30.204424997126999</v>
      </c>
      <c r="O280">
        <v>-31.225632976443801</v>
      </c>
      <c r="P280">
        <v>-32.159167550749601</v>
      </c>
      <c r="Q280">
        <v>-33.034464717910197</v>
      </c>
      <c r="R280">
        <v>-33.813942857763202</v>
      </c>
      <c r="S280">
        <v>-34.530520170487797</v>
      </c>
      <c r="T280">
        <v>-35.187051137155102</v>
      </c>
      <c r="U280">
        <v>-35.789833709856701</v>
      </c>
      <c r="V280">
        <v>-36.367459022151102</v>
      </c>
      <c r="W280">
        <v>-36.917652462705199</v>
      </c>
      <c r="X280">
        <v>-37.465024824554398</v>
      </c>
      <c r="Y280">
        <v>-38.009867376285797</v>
      </c>
      <c r="Z280">
        <v>-38.561957126238902</v>
      </c>
      <c r="AA280">
        <v>-39.123426587490997</v>
      </c>
      <c r="AB280">
        <v>-39.6957687642252</v>
      </c>
      <c r="AC280">
        <v>-40.273922291824697</v>
      </c>
      <c r="AD280">
        <v>-40.863755657400297</v>
      </c>
      <c r="AE280">
        <v>-41.442732923777903</v>
      </c>
      <c r="AF280">
        <v>-42.02359510897</v>
      </c>
      <c r="AG280">
        <v>-42.575193125476098</v>
      </c>
      <c r="AH280">
        <v>-43.104406175239397</v>
      </c>
      <c r="AI280">
        <v>-43.587063254486601</v>
      </c>
      <c r="AJ280">
        <v>-44.014569715093302</v>
      </c>
      <c r="AK280">
        <v>-44.381762039591202</v>
      </c>
      <c r="AL280">
        <v>-44.661467316974203</v>
      </c>
      <c r="AM280">
        <v>-44.871187524171297</v>
      </c>
      <c r="AN280">
        <v>-44.962850457406702</v>
      </c>
      <c r="AO280">
        <v>-44.979967901979002</v>
      </c>
      <c r="AP280">
        <v>-44.8438318560938</v>
      </c>
      <c r="AQ280">
        <v>-44.621110980631101</v>
      </c>
      <c r="AR280">
        <v>-44.235623897237602</v>
      </c>
      <c r="AS280">
        <v>-43.736830422106401</v>
      </c>
      <c r="AT280">
        <v>-43.092537866814901</v>
      </c>
      <c r="AU280">
        <v>-42.311332329180203</v>
      </c>
      <c r="AV280">
        <v>-41.426697301070902</v>
      </c>
      <c r="AW280">
        <v>-40.4071032562819</v>
      </c>
      <c r="AX280">
        <v>-39.344173339333999</v>
      </c>
      <c r="AY280">
        <v>-38.194029570531498</v>
      </c>
      <c r="AZ280">
        <v>-37.058190696251501</v>
      </c>
      <c r="BA280">
        <v>-35.935694318965801</v>
      </c>
      <c r="BB280">
        <v>-34.860128929176</v>
      </c>
      <c r="BC280">
        <v>-33.9349340293343</v>
      </c>
      <c r="BD280">
        <v>-33.077219988322398</v>
      </c>
      <c r="BE280">
        <v>-32.449088960680399</v>
      </c>
      <c r="BF280">
        <v>-31.912990334723201</v>
      </c>
      <c r="BG280">
        <v>-31.603623407759901</v>
      </c>
      <c r="BH280">
        <v>-31.399017952147499</v>
      </c>
      <c r="BI280">
        <v>-31.342836884562001</v>
      </c>
      <c r="BJ280">
        <v>-31.370950793267799</v>
      </c>
      <c r="BK280">
        <v>-31.435374060158601</v>
      </c>
      <c r="BL280">
        <v>-31.518656593763701</v>
      </c>
      <c r="BM280">
        <v>-31.549360155802201</v>
      </c>
      <c r="BN280">
        <v>-31.500228241430001</v>
      </c>
      <c r="BO280">
        <v>-31.363540409192801</v>
      </c>
      <c r="BP280">
        <v>-31.061834955134699</v>
      </c>
      <c r="BQ280">
        <v>-30.664959128274699</v>
      </c>
      <c r="BR280">
        <v>-30.101810306562498</v>
      </c>
      <c r="BS280">
        <v>-29.444440731811699</v>
      </c>
      <c r="BT280">
        <v>-28.663291084706501</v>
      </c>
      <c r="BU280">
        <v>-27.8085891762796</v>
      </c>
      <c r="BV280">
        <v>-26.884918400000501</v>
      </c>
      <c r="BW280">
        <v>-25.926989800669499</v>
      </c>
      <c r="BX280">
        <v>-24.948473547762699</v>
      </c>
      <c r="BY280">
        <v>-23.988787842241202</v>
      </c>
      <c r="BZ280">
        <v>-23.042012575927</v>
      </c>
      <c r="CA280">
        <v>-22.1739373644164</v>
      </c>
      <c r="CB280">
        <v>-21.339429487560299</v>
      </c>
      <c r="CC280">
        <v>-20.628807446980701</v>
      </c>
      <c r="CD280">
        <v>-19.968591491835198</v>
      </c>
      <c r="CE280">
        <v>-19.435825993258</v>
      </c>
      <c r="CF280">
        <v>-18.9703262486114</v>
      </c>
      <c r="CG280">
        <v>-18.602977875582599</v>
      </c>
      <c r="CH280">
        <v>-18.309044068454099</v>
      </c>
      <c r="CI280">
        <v>-18.067463418861099</v>
      </c>
      <c r="CJ280">
        <v>-17.888504789139901</v>
      </c>
      <c r="CK280">
        <v>-17.7212693562224</v>
      </c>
      <c r="CL280">
        <v>-17.592994628935099</v>
      </c>
      <c r="CM280">
        <v>-17.456108629477502</v>
      </c>
      <c r="CN280">
        <v>-17.337258389738299</v>
      </c>
      <c r="CO280">
        <v>-17.2137478222912</v>
      </c>
      <c r="CP280">
        <v>-17.104242579773999</v>
      </c>
      <c r="CQ280">
        <v>-17.015714044026399</v>
      </c>
      <c r="CR280">
        <v>-16.953630308869901</v>
      </c>
      <c r="CS280">
        <v>-16.957220703013299</v>
      </c>
      <c r="CT280">
        <v>-16.9983824248317</v>
      </c>
      <c r="CU280">
        <v>-17.161661732070399</v>
      </c>
      <c r="CV280">
        <v>-17.3610489338486</v>
      </c>
      <c r="CW280">
        <v>-17.734982925194799</v>
      </c>
      <c r="CX280">
        <v>-18.1305374260542</v>
      </c>
      <c r="CY280">
        <v>-18.734184749565099</v>
      </c>
      <c r="CZ280">
        <v>-19.337832073075901</v>
      </c>
      <c r="DA280">
        <f t="shared" si="468"/>
        <v>-16.953630308869901</v>
      </c>
      <c r="DB280">
        <f t="shared" si="469"/>
        <v>-44.979967901979002</v>
      </c>
      <c r="DC280">
        <f t="shared" si="470"/>
        <v>28.026337593109101</v>
      </c>
    </row>
    <row r="281" spans="1:171" x14ac:dyDescent="0.3">
      <c r="A281" s="81"/>
      <c r="B281" s="84"/>
      <c r="C281" t="s">
        <v>0</v>
      </c>
      <c r="D281">
        <v>-21.963305092408699</v>
      </c>
      <c r="E281">
        <v>-22.840998262667899</v>
      </c>
      <c r="F281">
        <v>-23.718691432927201</v>
      </c>
      <c r="G281">
        <v>-24.6561556005481</v>
      </c>
      <c r="H281">
        <v>-25.611111032574399</v>
      </c>
      <c r="I281">
        <v>-26.570801942706201</v>
      </c>
      <c r="J281">
        <v>-27.531767455056201</v>
      </c>
      <c r="K281">
        <v>-28.476061810860099</v>
      </c>
      <c r="L281">
        <v>-29.3694579860632</v>
      </c>
      <c r="M281">
        <v>-30.2543155051406</v>
      </c>
      <c r="N281">
        <v>-31.027034998444599</v>
      </c>
      <c r="O281">
        <v>-31.7904014218486</v>
      </c>
      <c r="P281">
        <v>-32.438947150121201</v>
      </c>
      <c r="Q281">
        <v>-33.053363010713703</v>
      </c>
      <c r="R281">
        <v>-33.586198740317002</v>
      </c>
      <c r="S281">
        <v>-34.066831332744897</v>
      </c>
      <c r="T281">
        <v>-34.5047623808099</v>
      </c>
      <c r="U281">
        <v>-34.9028611004806</v>
      </c>
      <c r="V281">
        <v>-35.280268708599003</v>
      </c>
      <c r="W281">
        <v>-35.653505427511597</v>
      </c>
      <c r="X281">
        <v>-36.021450556887501</v>
      </c>
      <c r="Y281">
        <v>-36.409627951693999</v>
      </c>
      <c r="Z281">
        <v>-36.810367761441</v>
      </c>
      <c r="AA281">
        <v>-37.239144089081996</v>
      </c>
      <c r="AB281">
        <v>-37.6930906425616</v>
      </c>
      <c r="AC281">
        <v>-38.1764957461086</v>
      </c>
      <c r="AD281">
        <v>-38.6856793094869</v>
      </c>
      <c r="AE281">
        <v>-39.219064672136099</v>
      </c>
      <c r="AF281">
        <v>-39.764295753409201</v>
      </c>
      <c r="AG281">
        <v>-40.318145745919402</v>
      </c>
      <c r="AH281">
        <v>-40.865796770826201</v>
      </c>
      <c r="AI281">
        <v>-41.398102052837103</v>
      </c>
      <c r="AJ281">
        <v>-41.902395895589599</v>
      </c>
      <c r="AK281">
        <v>-42.354210747993399</v>
      </c>
      <c r="AL281">
        <v>-42.766327999375399</v>
      </c>
      <c r="AM281">
        <v>-43.084219928952599</v>
      </c>
      <c r="AN281">
        <v>-43.3428798961803</v>
      </c>
      <c r="AO281">
        <v>-43.491787364450701</v>
      </c>
      <c r="AP281">
        <v>-43.550285241658301</v>
      </c>
      <c r="AQ281">
        <v>-43.484022640460701</v>
      </c>
      <c r="AR281">
        <v>-43.307551425480703</v>
      </c>
      <c r="AS281">
        <v>-42.989925761652103</v>
      </c>
      <c r="AT281">
        <v>-42.530358921244101</v>
      </c>
      <c r="AU281">
        <v>-41.956298652798701</v>
      </c>
      <c r="AV281">
        <v>-41.244148929647899</v>
      </c>
      <c r="AW281">
        <v>-40.428935118569598</v>
      </c>
      <c r="AX281">
        <v>-39.518974507661099</v>
      </c>
      <c r="AY281">
        <v>-38.530538736888097</v>
      </c>
      <c r="AZ281">
        <v>-37.500354040315102</v>
      </c>
      <c r="BA281">
        <v>-36.445020655949001</v>
      </c>
      <c r="BB281">
        <v>-35.3977383007092</v>
      </c>
      <c r="BC281">
        <v>-34.413375897620398</v>
      </c>
      <c r="BD281">
        <v>-33.492587633377497</v>
      </c>
      <c r="BE281">
        <v>-32.693239611930302</v>
      </c>
      <c r="BF281">
        <v>-32.007152282803901</v>
      </c>
      <c r="BG281">
        <v>-31.463996219069099</v>
      </c>
      <c r="BH281">
        <v>-31.072509114711899</v>
      </c>
      <c r="BI281">
        <v>-30.804233729678199</v>
      </c>
      <c r="BJ281">
        <v>-30.694093083124098</v>
      </c>
      <c r="BK281">
        <v>-30.667534721885598</v>
      </c>
      <c r="BL281">
        <v>-30.7412687680266</v>
      </c>
      <c r="BM281">
        <v>-30.8487410586248</v>
      </c>
      <c r="BN281">
        <v>-30.966507040676898</v>
      </c>
      <c r="BO281">
        <v>-31.050875639535999</v>
      </c>
      <c r="BP281">
        <v>-31.074260311583402</v>
      </c>
      <c r="BQ281">
        <v>-31.002999110908899</v>
      </c>
      <c r="BR281">
        <v>-30.8378113645668</v>
      </c>
      <c r="BS281">
        <v>-30.531478701977001</v>
      </c>
      <c r="BT281">
        <v>-30.116674966768699</v>
      </c>
      <c r="BU281">
        <v>-29.583373079956498</v>
      </c>
      <c r="BV281">
        <v>-28.932015947309502</v>
      </c>
      <c r="BW281">
        <v>-28.208788135370799</v>
      </c>
      <c r="BX281">
        <v>-27.398717225520599</v>
      </c>
      <c r="BY281">
        <v>-26.5484528260377</v>
      </c>
      <c r="BZ281">
        <v>-25.6584161392834</v>
      </c>
      <c r="CA281">
        <v>-24.7611165975324</v>
      </c>
      <c r="CB281">
        <v>-23.8568967930299</v>
      </c>
      <c r="CC281">
        <v>-22.9844026721238</v>
      </c>
      <c r="CD281">
        <v>-22.130260768072599</v>
      </c>
      <c r="CE281">
        <v>-21.3484893610181</v>
      </c>
      <c r="CF281">
        <v>-20.5896820480123</v>
      </c>
      <c r="CG281">
        <v>-19.9462702364203</v>
      </c>
      <c r="CH281">
        <v>-19.331863257596702</v>
      </c>
      <c r="CI281">
        <v>-18.835355881010301</v>
      </c>
      <c r="CJ281">
        <v>-18.381507204904199</v>
      </c>
      <c r="CK281">
        <v>-18.029955356669301</v>
      </c>
      <c r="CL281">
        <v>-17.737995354815201</v>
      </c>
      <c r="CM281">
        <v>-17.505786846738399</v>
      </c>
      <c r="CN281">
        <v>-17.350706733264499</v>
      </c>
      <c r="CO281">
        <v>-17.222568030857801</v>
      </c>
      <c r="CP281">
        <v>-17.185627427862599</v>
      </c>
      <c r="CQ281">
        <v>-17.1557095495228</v>
      </c>
      <c r="CR281">
        <v>-17.237193021644199</v>
      </c>
      <c r="CS281">
        <v>-17.329795470346198</v>
      </c>
      <c r="CT281">
        <v>-17.5323435108442</v>
      </c>
      <c r="CU281">
        <v>-17.781263703290499</v>
      </c>
      <c r="CV281">
        <v>-18.116860853743301</v>
      </c>
      <c r="CW281">
        <v>-18.551462645993102</v>
      </c>
      <c r="CX281">
        <v>-19.031709606744801</v>
      </c>
      <c r="CY281">
        <v>-19.661235450599701</v>
      </c>
      <c r="CZ281">
        <v>-20.290761294454501</v>
      </c>
      <c r="DA281">
        <f t="shared" si="468"/>
        <v>-17.1557095495228</v>
      </c>
      <c r="DB281">
        <f t="shared" si="469"/>
        <v>-43.550285241658301</v>
      </c>
      <c r="DC281">
        <f t="shared" si="470"/>
        <v>26.394575692135501</v>
      </c>
    </row>
    <row r="282" spans="1:171" x14ac:dyDescent="0.3">
      <c r="A282" s="81"/>
      <c r="B282" s="84"/>
      <c r="C282" t="s">
        <v>0</v>
      </c>
      <c r="D282">
        <v>-29.054355645172901</v>
      </c>
      <c r="E282">
        <v>-29.466383749762901</v>
      </c>
      <c r="F282">
        <v>-29.878411854352802</v>
      </c>
      <c r="G282">
        <v>-30.4193364100732</v>
      </c>
      <c r="H282">
        <v>-30.983340254470502</v>
      </c>
      <c r="I282">
        <v>-31.663994752036</v>
      </c>
      <c r="J282">
        <v>-32.3908240247534</v>
      </c>
      <c r="K282">
        <v>-33.211123007474299</v>
      </c>
      <c r="L282">
        <v>-34.087831622940598</v>
      </c>
      <c r="M282">
        <v>-35.029687809850799</v>
      </c>
      <c r="N282">
        <v>-36.015108238576097</v>
      </c>
      <c r="O282">
        <v>-37.038744695781297</v>
      </c>
      <c r="P282">
        <v>-38.0735865034246</v>
      </c>
      <c r="Q282">
        <v>-39.1207707414788</v>
      </c>
      <c r="R282">
        <v>-40.147326641979298</v>
      </c>
      <c r="S282">
        <v>-41.161235094916499</v>
      </c>
      <c r="T282">
        <v>-42.128883321173198</v>
      </c>
      <c r="U282">
        <v>-43.065554353551498</v>
      </c>
      <c r="V282">
        <v>-43.933009330185101</v>
      </c>
      <c r="W282">
        <v>-44.756403800670299</v>
      </c>
      <c r="X282">
        <v>-45.498680940340897</v>
      </c>
      <c r="Y282">
        <v>-46.188224058230297</v>
      </c>
      <c r="Z282">
        <v>-46.789298967131799</v>
      </c>
      <c r="AA282">
        <v>-47.345530177209902</v>
      </c>
      <c r="AB282">
        <v>-47.814921601717998</v>
      </c>
      <c r="AC282">
        <v>-48.249532861154101</v>
      </c>
      <c r="AD282">
        <v>-48.6132343419617</v>
      </c>
      <c r="AE282">
        <v>-48.953286547962698</v>
      </c>
      <c r="AF282">
        <v>-49.254522243968601</v>
      </c>
      <c r="AG282">
        <v>-49.546455339989599</v>
      </c>
      <c r="AH282">
        <v>-49.831648466043603</v>
      </c>
      <c r="AI282">
        <v>-50.128351841497903</v>
      </c>
      <c r="AJ282">
        <v>-50.447420597893299</v>
      </c>
      <c r="AK282">
        <v>-50.802839810950601</v>
      </c>
      <c r="AL282">
        <v>-51.198894382036897</v>
      </c>
      <c r="AM282">
        <v>-51.648855529105198</v>
      </c>
      <c r="AN282">
        <v>-52.144506683922899</v>
      </c>
      <c r="AO282">
        <v>-52.6892409988221</v>
      </c>
      <c r="AP282">
        <v>-53.266784485639299</v>
      </c>
      <c r="AQ282">
        <v>-53.869024704322001</v>
      </c>
      <c r="AR282">
        <v>-54.475312268689898</v>
      </c>
      <c r="AS282">
        <v>-55.057714481796502</v>
      </c>
      <c r="AT282">
        <v>-55.611326549771199</v>
      </c>
      <c r="AU282">
        <v>-56.091968218591902</v>
      </c>
      <c r="AV282">
        <v>-56.509362782916099</v>
      </c>
      <c r="AW282">
        <v>-56.812706737201701</v>
      </c>
      <c r="AX282">
        <v>-57.027639656006798</v>
      </c>
      <c r="AY282">
        <v>-57.102406869108997</v>
      </c>
      <c r="AZ282">
        <v>-57.079881732866298</v>
      </c>
      <c r="BA282">
        <v>-56.910581621685601</v>
      </c>
      <c r="BB282">
        <v>-56.650537785610503</v>
      </c>
      <c r="BC282">
        <v>-56.253728265707501</v>
      </c>
      <c r="BD282">
        <v>-55.782848799840899</v>
      </c>
      <c r="BE282">
        <v>-55.2205641366983</v>
      </c>
      <c r="BF282">
        <v>-54.600646202280899</v>
      </c>
      <c r="BG282">
        <v>-53.9287873630037</v>
      </c>
      <c r="BH282">
        <v>-53.217419421824999</v>
      </c>
      <c r="BI282">
        <v>-52.480183293734903</v>
      </c>
      <c r="BJ282">
        <v>-51.7217131010405</v>
      </c>
      <c r="BK282">
        <v>-50.944993246036901</v>
      </c>
      <c r="BL282">
        <v>-50.1586109807727</v>
      </c>
      <c r="BM282">
        <v>-49.3480179605546</v>
      </c>
      <c r="BN282">
        <v>-48.521056300185201</v>
      </c>
      <c r="BO282">
        <v>-47.667029700803504</v>
      </c>
      <c r="BP282">
        <v>-46.775708781168099</v>
      </c>
      <c r="BQ282">
        <v>-45.850374141656999</v>
      </c>
      <c r="BR282">
        <v>-44.874663843270397</v>
      </c>
      <c r="BS282">
        <v>-43.860683410693099</v>
      </c>
      <c r="BT282">
        <v>-42.791223365902397</v>
      </c>
      <c r="BU282">
        <v>-41.693746448191803</v>
      </c>
      <c r="BV282">
        <v>-40.550002161485402</v>
      </c>
      <c r="BW282">
        <v>-39.400363661822396</v>
      </c>
      <c r="BX282">
        <v>-38.231054721872297</v>
      </c>
      <c r="BY282">
        <v>-37.083918771186703</v>
      </c>
      <c r="BZ282">
        <v>-35.952279275317601</v>
      </c>
      <c r="CA282">
        <v>-34.868432713643998</v>
      </c>
      <c r="CB282">
        <v>-33.841667396414401</v>
      </c>
      <c r="CC282">
        <v>-32.877235300731897</v>
      </c>
      <c r="CD282">
        <v>-32.001120947192497</v>
      </c>
      <c r="CE282">
        <v>-31.192621226042299</v>
      </c>
      <c r="CF282">
        <v>-30.4871733264395</v>
      </c>
      <c r="CG282">
        <v>-29.851133462046501</v>
      </c>
      <c r="CH282">
        <v>-29.324364420954002</v>
      </c>
      <c r="CI282">
        <v>-28.8540131880861</v>
      </c>
      <c r="CJ282">
        <v>-28.494962547666699</v>
      </c>
      <c r="CK282">
        <v>-28.183327422114299</v>
      </c>
      <c r="CL282">
        <v>-27.9704498648472</v>
      </c>
      <c r="CM282">
        <v>-27.799314076338099</v>
      </c>
      <c r="CN282">
        <v>-27.705306976800198</v>
      </c>
      <c r="CO282">
        <v>-27.647267884004201</v>
      </c>
      <c r="CP282">
        <v>-27.637326461627499</v>
      </c>
      <c r="CQ282">
        <v>-27.654939614514401</v>
      </c>
      <c r="CR282">
        <v>-27.696785609517999</v>
      </c>
      <c r="CS282">
        <v>-27.755463844766901</v>
      </c>
      <c r="CT282">
        <v>-27.8254634651271</v>
      </c>
      <c r="CU282">
        <v>-27.906354868162499</v>
      </c>
      <c r="CV282">
        <v>-27.995608665685602</v>
      </c>
      <c r="CW282">
        <v>-28.102691334353299</v>
      </c>
      <c r="CX282">
        <v>-28.216402938350299</v>
      </c>
      <c r="CY282">
        <v>-28.3705919989794</v>
      </c>
      <c r="CZ282">
        <v>-28.524781059608401</v>
      </c>
      <c r="DA282">
        <f t="shared" si="468"/>
        <v>-27.637326461627499</v>
      </c>
      <c r="DB282">
        <f t="shared" si="469"/>
        <v>-57.102406869108997</v>
      </c>
      <c r="DC282">
        <f t="shared" si="470"/>
        <v>29.465080407481498</v>
      </c>
    </row>
    <row r="283" spans="1:171" x14ac:dyDescent="0.3">
      <c r="A283" s="81"/>
      <c r="B283" s="84"/>
      <c r="C283" t="s">
        <v>0</v>
      </c>
      <c r="D283">
        <v>-30.308618772278798</v>
      </c>
      <c r="E283">
        <v>-30.689065422333702</v>
      </c>
      <c r="F283">
        <v>-31.069512072388498</v>
      </c>
      <c r="G283">
        <v>-31.611796250457001</v>
      </c>
      <c r="H283">
        <v>-32.162125870692897</v>
      </c>
      <c r="I283">
        <v>-32.891674203505602</v>
      </c>
      <c r="J283">
        <v>-33.641238300781701</v>
      </c>
      <c r="K283">
        <v>-34.556478939772603</v>
      </c>
      <c r="L283">
        <v>-35.500010328786999</v>
      </c>
      <c r="M283">
        <v>-36.563777707145597</v>
      </c>
      <c r="N283">
        <v>-37.653084979521502</v>
      </c>
      <c r="O283">
        <v>-38.799175195026301</v>
      </c>
      <c r="P283">
        <v>-39.956561103242201</v>
      </c>
      <c r="Q283">
        <v>-41.109518499616598</v>
      </c>
      <c r="R283">
        <v>-42.254237543562198</v>
      </c>
      <c r="S283">
        <v>-43.349515023016899</v>
      </c>
      <c r="T283">
        <v>-44.417658556447599</v>
      </c>
      <c r="U283">
        <v>-45.411277811770901</v>
      </c>
      <c r="V283">
        <v>-46.3617671072682</v>
      </c>
      <c r="W283">
        <v>-47.228663931468198</v>
      </c>
      <c r="X283">
        <v>-48.045799623231197</v>
      </c>
      <c r="Y283">
        <v>-48.781766927208999</v>
      </c>
      <c r="Z283">
        <v>-49.470872886342001</v>
      </c>
      <c r="AA283">
        <v>-50.089147299081603</v>
      </c>
      <c r="AB283">
        <v>-50.671858757598798</v>
      </c>
      <c r="AC283">
        <v>-51.198177478017698</v>
      </c>
      <c r="AD283">
        <v>-51.702508022021</v>
      </c>
      <c r="AE283">
        <v>-52.168791811430403</v>
      </c>
      <c r="AF283">
        <v>-52.624394071516697</v>
      </c>
      <c r="AG283">
        <v>-53.0648470970267</v>
      </c>
      <c r="AH283">
        <v>-53.5048701372897</v>
      </c>
      <c r="AI283">
        <v>-53.953677898785202</v>
      </c>
      <c r="AJ283">
        <v>-54.414132344566298</v>
      </c>
      <c r="AK283">
        <v>-54.901305978264297</v>
      </c>
      <c r="AL283">
        <v>-55.412790368462197</v>
      </c>
      <c r="AM283">
        <v>-55.956245047890697</v>
      </c>
      <c r="AN283">
        <v>-56.530216109175001</v>
      </c>
      <c r="AO283">
        <v>-57.127216850183203</v>
      </c>
      <c r="AP283">
        <v>-57.745326281561297</v>
      </c>
      <c r="AQ283">
        <v>-58.3661884975172</v>
      </c>
      <c r="AR283">
        <v>-58.979880317798397</v>
      </c>
      <c r="AS283">
        <v>-59.568859335155601</v>
      </c>
      <c r="AT283">
        <v>-60.108113160911202</v>
      </c>
      <c r="AU283">
        <v>-60.596303638333602</v>
      </c>
      <c r="AV283">
        <v>-60.986388108114603</v>
      </c>
      <c r="AW283">
        <v>-61.307151223703002</v>
      </c>
      <c r="AX283">
        <v>-61.485729926158399</v>
      </c>
      <c r="AY283">
        <v>-61.587571183581296</v>
      </c>
      <c r="AZ283">
        <v>-61.518146948428097</v>
      </c>
      <c r="BA283">
        <v>-61.374802311854602</v>
      </c>
      <c r="BB283">
        <v>-61.053550661673398</v>
      </c>
      <c r="BC283">
        <v>-60.663879448477701</v>
      </c>
      <c r="BD283">
        <v>-60.120782025867399</v>
      </c>
      <c r="BE283">
        <v>-59.513975804108703</v>
      </c>
      <c r="BF283">
        <v>-58.791612203964903</v>
      </c>
      <c r="BG283">
        <v>-58.016549246875897</v>
      </c>
      <c r="BH283">
        <v>-57.157597261140801</v>
      </c>
      <c r="BI283">
        <v>-56.2625569083512</v>
      </c>
      <c r="BJ283">
        <v>-55.309009685654601</v>
      </c>
      <c r="BK283">
        <v>-54.332404149311998</v>
      </c>
      <c r="BL283">
        <v>-53.3151920512841</v>
      </c>
      <c r="BM283">
        <v>-52.276948400119402</v>
      </c>
      <c r="BN283">
        <v>-51.2063421760325</v>
      </c>
      <c r="BO283">
        <v>-50.103423602630798</v>
      </c>
      <c r="BP283">
        <v>-48.970788224800998</v>
      </c>
      <c r="BQ283">
        <v>-47.788984979765303</v>
      </c>
      <c r="BR283">
        <v>-46.583753332034703</v>
      </c>
      <c r="BS283">
        <v>-45.3245323158676</v>
      </c>
      <c r="BT283">
        <v>-44.056251119580601</v>
      </c>
      <c r="BU283">
        <v>-42.7554890627246</v>
      </c>
      <c r="BV283">
        <v>-41.467300780714801</v>
      </c>
      <c r="BW283">
        <v>-40.187478514114197</v>
      </c>
      <c r="BX283">
        <v>-38.944798721235301</v>
      </c>
      <c r="BY283">
        <v>-37.756886665867803</v>
      </c>
      <c r="BZ283">
        <v>-36.625711498172798</v>
      </c>
      <c r="CA283">
        <v>-35.587040068900102</v>
      </c>
      <c r="CB283">
        <v>-34.613988319009501</v>
      </c>
      <c r="CC283">
        <v>-33.752297772716098</v>
      </c>
      <c r="CD283">
        <v>-32.954654352697702</v>
      </c>
      <c r="CE283">
        <v>-32.267705764394599</v>
      </c>
      <c r="CF283">
        <v>-31.6389944076804</v>
      </c>
      <c r="CG283">
        <v>-31.109498783988499</v>
      </c>
      <c r="CH283">
        <v>-30.635410182917902</v>
      </c>
      <c r="CI283">
        <v>-30.247739266519101</v>
      </c>
      <c r="CJ283">
        <v>-29.916413559048198</v>
      </c>
      <c r="CK283">
        <v>-29.664148710128298</v>
      </c>
      <c r="CL283">
        <v>-29.4578439423872</v>
      </c>
      <c r="CM283">
        <v>-29.324693444304401</v>
      </c>
      <c r="CN283">
        <v>-29.220401554527498</v>
      </c>
      <c r="CO283">
        <v>-29.175585166207</v>
      </c>
      <c r="CP283">
        <v>-29.1435086499521</v>
      </c>
      <c r="CQ283">
        <v>-29.1514731592979</v>
      </c>
      <c r="CR283">
        <v>-29.162713556269999</v>
      </c>
      <c r="CS283">
        <v>-29.197314759074899</v>
      </c>
      <c r="CT283">
        <v>-29.2325243294014</v>
      </c>
      <c r="CU283">
        <v>-29.284431506191101</v>
      </c>
      <c r="CV283">
        <v>-29.338021214365099</v>
      </c>
      <c r="CW283">
        <v>-29.4170801199134</v>
      </c>
      <c r="CX283">
        <v>-29.498795193436699</v>
      </c>
      <c r="CY283">
        <v>-29.633620730083798</v>
      </c>
      <c r="CZ283">
        <v>-29.768446266730798</v>
      </c>
      <c r="DA283">
        <f t="shared" si="468"/>
        <v>-29.1435086499521</v>
      </c>
      <c r="DB283">
        <f t="shared" si="469"/>
        <v>-61.587571183581296</v>
      </c>
      <c r="DC283">
        <f t="shared" si="470"/>
        <v>32.444062533629193</v>
      </c>
    </row>
    <row r="284" spans="1:171" x14ac:dyDescent="0.3">
      <c r="A284" s="81"/>
      <c r="B284" s="84"/>
      <c r="C284" t="s">
        <v>0</v>
      </c>
      <c r="D284">
        <v>-29.9235769392252</v>
      </c>
      <c r="E284">
        <v>-30.231218027237102</v>
      </c>
      <c r="F284">
        <v>-30.5388591152491</v>
      </c>
      <c r="G284">
        <v>-30.944632207890699</v>
      </c>
      <c r="H284">
        <v>-31.434516362113602</v>
      </c>
      <c r="I284">
        <v>-31.9442042616894</v>
      </c>
      <c r="J284">
        <v>-32.622011259696201</v>
      </c>
      <c r="K284">
        <v>-33.305615716118297</v>
      </c>
      <c r="L284">
        <v>-34.081947106173999</v>
      </c>
      <c r="M284">
        <v>-34.919399810747201</v>
      </c>
      <c r="N284">
        <v>-35.770537606539101</v>
      </c>
      <c r="O284">
        <v>-36.675511278997703</v>
      </c>
      <c r="P284">
        <v>-37.582172364485203</v>
      </c>
      <c r="Q284">
        <v>-38.479840053841997</v>
      </c>
      <c r="R284">
        <v>-39.3713832678134</v>
      </c>
      <c r="S284">
        <v>-40.235820743770098</v>
      </c>
      <c r="T284">
        <v>-41.050288166624497</v>
      </c>
      <c r="U284">
        <v>-41.839615929081397</v>
      </c>
      <c r="V284">
        <v>-42.579178517228399</v>
      </c>
      <c r="W284">
        <v>-43.271771367628297</v>
      </c>
      <c r="X284">
        <v>-43.928011252558598</v>
      </c>
      <c r="Y284">
        <v>-44.527518288668396</v>
      </c>
      <c r="Z284">
        <v>-45.090212569295197</v>
      </c>
      <c r="AA284">
        <v>-45.618579768586301</v>
      </c>
      <c r="AB284">
        <v>-46.096143205282999</v>
      </c>
      <c r="AC284">
        <v>-46.548130789006102</v>
      </c>
      <c r="AD284">
        <v>-46.948083437278697</v>
      </c>
      <c r="AE284">
        <v>-47.309913953153199</v>
      </c>
      <c r="AF284">
        <v>-47.633875712206603</v>
      </c>
      <c r="AG284">
        <v>-47.898168336243899</v>
      </c>
      <c r="AH284">
        <v>-48.127203264784299</v>
      </c>
      <c r="AI284">
        <v>-48.283616768522002</v>
      </c>
      <c r="AJ284">
        <v>-48.3801064339983</v>
      </c>
      <c r="AK284">
        <v>-48.413523960824399</v>
      </c>
      <c r="AL284">
        <v>-48.361923466258503</v>
      </c>
      <c r="AM284">
        <v>-48.247896898309797</v>
      </c>
      <c r="AN284">
        <v>-48.021846498590698</v>
      </c>
      <c r="AO284">
        <v>-47.713639497680497</v>
      </c>
      <c r="AP284">
        <v>-47.322235356424002</v>
      </c>
      <c r="AQ284">
        <v>-46.833446463800101</v>
      </c>
      <c r="AR284">
        <v>-46.2815246310793</v>
      </c>
      <c r="AS284">
        <v>-45.644857961354198</v>
      </c>
      <c r="AT284">
        <v>-44.9580747331499</v>
      </c>
      <c r="AU284">
        <v>-44.245504510050303</v>
      </c>
      <c r="AV284">
        <v>-43.503857788757003</v>
      </c>
      <c r="AW284">
        <v>-42.777136247659698</v>
      </c>
      <c r="AX284">
        <v>-42.063603483687999</v>
      </c>
      <c r="AY284">
        <v>-41.393175266313897</v>
      </c>
      <c r="AZ284">
        <v>-40.772183103510997</v>
      </c>
      <c r="BA284">
        <v>-40.204303541656103</v>
      </c>
      <c r="BB284">
        <v>-39.7040742802754</v>
      </c>
      <c r="BC284">
        <v>-39.291259908293704</v>
      </c>
      <c r="BD284">
        <v>-38.945219569195999</v>
      </c>
      <c r="BE284">
        <v>-38.669151282873102</v>
      </c>
      <c r="BF284">
        <v>-38.454321189509002</v>
      </c>
      <c r="BG284">
        <v>-38.293985815522497</v>
      </c>
      <c r="BH284">
        <v>-38.206169980326301</v>
      </c>
      <c r="BI284">
        <v>-38.143414078620403</v>
      </c>
      <c r="BJ284">
        <v>-38.119035661102103</v>
      </c>
      <c r="BK284">
        <v>-38.1080379515384</v>
      </c>
      <c r="BL284">
        <v>-38.099404965579403</v>
      </c>
      <c r="BM284">
        <v>-38.089934969886301</v>
      </c>
      <c r="BN284">
        <v>-38.051240320001298</v>
      </c>
      <c r="BO284">
        <v>-37.978499180221696</v>
      </c>
      <c r="BP284">
        <v>-37.862213674672198</v>
      </c>
      <c r="BQ284">
        <v>-37.700048261176399</v>
      </c>
      <c r="BR284">
        <v>-37.459002207267702</v>
      </c>
      <c r="BS284">
        <v>-37.175669605477196</v>
      </c>
      <c r="BT284">
        <v>-36.822562428027098</v>
      </c>
      <c r="BU284">
        <v>-36.419149902136901</v>
      </c>
      <c r="BV284">
        <v>-35.975730726635703</v>
      </c>
      <c r="BW284">
        <v>-35.4708015957059</v>
      </c>
      <c r="BX284">
        <v>-34.952705083019403</v>
      </c>
      <c r="BY284">
        <v>-34.412857777606803</v>
      </c>
      <c r="BZ284">
        <v>-33.861676242243</v>
      </c>
      <c r="CA284">
        <v>-33.322214261236901</v>
      </c>
      <c r="CB284">
        <v>-32.784211433238298</v>
      </c>
      <c r="CC284">
        <v>-32.2706945427379</v>
      </c>
      <c r="CD284">
        <v>-31.781201393079201</v>
      </c>
      <c r="CE284">
        <v>-31.322169638725001</v>
      </c>
      <c r="CF284">
        <v>-30.895140917585099</v>
      </c>
      <c r="CG284">
        <v>-30.508216893441499</v>
      </c>
      <c r="CH284">
        <v>-30.159454589634901</v>
      </c>
      <c r="CI284">
        <v>-29.8475594327093</v>
      </c>
      <c r="CJ284">
        <v>-29.5876827398342</v>
      </c>
      <c r="CK284">
        <v>-29.351958850476599</v>
      </c>
      <c r="CL284">
        <v>-29.180934648987002</v>
      </c>
      <c r="CM284">
        <v>-29.040071532268499</v>
      </c>
      <c r="CN284">
        <v>-28.9374821047947</v>
      </c>
      <c r="CO284">
        <v>-28.883426310828899</v>
      </c>
      <c r="CP284">
        <v>-28.836625604615801</v>
      </c>
      <c r="CQ284">
        <v>-28.844572104308899</v>
      </c>
      <c r="CR284">
        <v>-28.8541116685148</v>
      </c>
      <c r="CS284">
        <v>-28.886442571560501</v>
      </c>
      <c r="CT284">
        <v>-28.926602597151799</v>
      </c>
      <c r="CU284">
        <v>-28.967810369514499</v>
      </c>
      <c r="CV284">
        <v>-29.030023509283598</v>
      </c>
      <c r="CW284">
        <v>-29.088671103039498</v>
      </c>
      <c r="CX284">
        <v>-29.166172373073199</v>
      </c>
      <c r="CY284">
        <v>-29.263288154249199</v>
      </c>
      <c r="CZ284">
        <v>-29.360403935425101</v>
      </c>
      <c r="DA284">
        <f t="shared" si="468"/>
        <v>-28.836625604615801</v>
      </c>
      <c r="DB284">
        <f t="shared" si="469"/>
        <v>-48.413523960824399</v>
      </c>
      <c r="DC284">
        <f t="shared" si="470"/>
        <v>19.576898356208599</v>
      </c>
    </row>
    <row r="285" spans="1:171" x14ac:dyDescent="0.3">
      <c r="A285" s="81"/>
      <c r="B285" s="84"/>
      <c r="C285" t="s">
        <v>0</v>
      </c>
      <c r="D285">
        <v>-29.371844240737001</v>
      </c>
      <c r="E285">
        <v>-29.504537840381801</v>
      </c>
      <c r="F285">
        <v>-29.6372314400265</v>
      </c>
      <c r="G285">
        <v>-29.973914968428499</v>
      </c>
      <c r="H285">
        <v>-30.393635065243</v>
      </c>
      <c r="I285">
        <v>-30.945324806528799</v>
      </c>
      <c r="J285">
        <v>-31.677753263287499</v>
      </c>
      <c r="K285">
        <v>-32.444764496397802</v>
      </c>
      <c r="L285">
        <v>-33.430465913956397</v>
      </c>
      <c r="M285">
        <v>-34.419419182543898</v>
      </c>
      <c r="N285">
        <v>-35.507218088012102</v>
      </c>
      <c r="O285">
        <v>-36.614898740619203</v>
      </c>
      <c r="P285">
        <v>-37.709807803219697</v>
      </c>
      <c r="Q285">
        <v>-38.789038429740103</v>
      </c>
      <c r="R285">
        <v>-39.833281856479502</v>
      </c>
      <c r="S285">
        <v>-40.776040806627698</v>
      </c>
      <c r="T285">
        <v>-41.6990136750589</v>
      </c>
      <c r="U285">
        <v>-42.488896720400902</v>
      </c>
      <c r="V285">
        <v>-43.250196353849802</v>
      </c>
      <c r="W285">
        <v>-43.9112210673362</v>
      </c>
      <c r="X285">
        <v>-44.522255619282497</v>
      </c>
      <c r="Y285">
        <v>-45.0762818544992</v>
      </c>
      <c r="Z285">
        <v>-45.565907489617402</v>
      </c>
      <c r="AA285">
        <v>-46.028311100064101</v>
      </c>
      <c r="AB285">
        <v>-46.4314823125233</v>
      </c>
      <c r="AC285">
        <v>-46.816023933434998</v>
      </c>
      <c r="AD285">
        <v>-47.143112666102198</v>
      </c>
      <c r="AE285">
        <v>-47.442545054814303</v>
      </c>
      <c r="AF285">
        <v>-47.703908279157901</v>
      </c>
      <c r="AG285">
        <v>-47.906317077441599</v>
      </c>
      <c r="AH285">
        <v>-48.081367567116601</v>
      </c>
      <c r="AI285">
        <v>-48.180465551522701</v>
      </c>
      <c r="AJ285">
        <v>-48.244381024646401</v>
      </c>
      <c r="AK285">
        <v>-48.226681850249598</v>
      </c>
      <c r="AL285">
        <v>-48.149626202461803</v>
      </c>
      <c r="AM285">
        <v>-47.998292639994503</v>
      </c>
      <c r="AN285">
        <v>-47.7414467919141</v>
      </c>
      <c r="AO285">
        <v>-47.430223087709201</v>
      </c>
      <c r="AP285">
        <v>-47.010382011192803</v>
      </c>
      <c r="AQ285">
        <v>-46.533305642877302</v>
      </c>
      <c r="AR285">
        <v>-45.988196709620802</v>
      </c>
      <c r="AS285">
        <v>-45.387496913361502</v>
      </c>
      <c r="AT285">
        <v>-44.764646078936998</v>
      </c>
      <c r="AU285">
        <v>-44.121189016528497</v>
      </c>
      <c r="AV285">
        <v>-43.495380977322398</v>
      </c>
      <c r="AW285">
        <v>-42.904636519818098</v>
      </c>
      <c r="AX285">
        <v>-42.354499446090699</v>
      </c>
      <c r="AY285">
        <v>-41.870337985789803</v>
      </c>
      <c r="AZ285">
        <v>-41.449660551188899</v>
      </c>
      <c r="BA285">
        <v>-41.098043892947999</v>
      </c>
      <c r="BB285">
        <v>-40.827390723517603</v>
      </c>
      <c r="BC285">
        <v>-40.620961613942903</v>
      </c>
      <c r="BD285">
        <v>-40.485651808786002</v>
      </c>
      <c r="BE285">
        <v>-40.391439269066701</v>
      </c>
      <c r="BF285">
        <v>-40.337537935634799</v>
      </c>
      <c r="BG285">
        <v>-40.311041180228301</v>
      </c>
      <c r="BH285">
        <v>-40.294005534856701</v>
      </c>
      <c r="BI285">
        <v>-40.279382327481898</v>
      </c>
      <c r="BJ285">
        <v>-40.247062553305597</v>
      </c>
      <c r="BK285">
        <v>-40.184704313674402</v>
      </c>
      <c r="BL285">
        <v>-40.073044222154202</v>
      </c>
      <c r="BM285">
        <v>-39.913066155025298</v>
      </c>
      <c r="BN285">
        <v>-39.681684155465</v>
      </c>
      <c r="BO285">
        <v>-39.395474150116002</v>
      </c>
      <c r="BP285">
        <v>-39.020854239980302</v>
      </c>
      <c r="BQ285">
        <v>-38.5922417551146</v>
      </c>
      <c r="BR285">
        <v>-38.088143803990803</v>
      </c>
      <c r="BS285">
        <v>-37.530381875807002</v>
      </c>
      <c r="BT285">
        <v>-36.933162198808397</v>
      </c>
      <c r="BU285">
        <v>-36.310049364839003</v>
      </c>
      <c r="BV285">
        <v>-35.669723816495697</v>
      </c>
      <c r="BW285">
        <v>-35.042089568533498</v>
      </c>
      <c r="BX285">
        <v>-34.422885172330602</v>
      </c>
      <c r="BY285">
        <v>-33.846774254607702</v>
      </c>
      <c r="BZ285">
        <v>-33.312706139359499</v>
      </c>
      <c r="CA285">
        <v>-32.814588293183398</v>
      </c>
      <c r="CB285">
        <v>-32.393239645823201</v>
      </c>
      <c r="CC285">
        <v>-31.997204430280799</v>
      </c>
      <c r="CD285">
        <v>-31.6745178827606</v>
      </c>
      <c r="CE285">
        <v>-31.3776030324847</v>
      </c>
      <c r="CF285">
        <v>-31.137248697412002</v>
      </c>
      <c r="CG285">
        <v>-30.933157316065198</v>
      </c>
      <c r="CH285">
        <v>-30.7562984083232</v>
      </c>
      <c r="CI285">
        <v>-30.625046662343401</v>
      </c>
      <c r="CJ285">
        <v>-30.5065814517049</v>
      </c>
      <c r="CK285">
        <v>-30.437308926682199</v>
      </c>
      <c r="CL285">
        <v>-30.376184705589601</v>
      </c>
      <c r="CM285">
        <v>-30.3514415995142</v>
      </c>
      <c r="CN285">
        <v>-30.3398196098487</v>
      </c>
      <c r="CO285">
        <v>-30.3357968520437</v>
      </c>
      <c r="CP285">
        <v>-30.339508077285501</v>
      </c>
      <c r="CQ285">
        <v>-30.338833855433101</v>
      </c>
      <c r="CR285">
        <v>-30.3137161174139</v>
      </c>
      <c r="CS285">
        <v>-30.287768352243202</v>
      </c>
      <c r="CT285">
        <v>-30.207654542877901</v>
      </c>
      <c r="CU285">
        <v>-30.118222711581499</v>
      </c>
      <c r="CV285">
        <v>-29.993735843573301</v>
      </c>
      <c r="CW285">
        <v>-29.842698893203199</v>
      </c>
      <c r="CX285">
        <v>-29.688998573347899</v>
      </c>
      <c r="CY285">
        <v>-29.527582426347202</v>
      </c>
      <c r="CZ285">
        <v>-29.366166279346501</v>
      </c>
      <c r="DA285">
        <f t="shared" si="468"/>
        <v>-29.366166279346501</v>
      </c>
      <c r="DB285">
        <f t="shared" si="469"/>
        <v>-48.244381024646401</v>
      </c>
      <c r="DC285">
        <f t="shared" si="470"/>
        <v>18.8782147452999</v>
      </c>
    </row>
    <row r="286" spans="1:171" x14ac:dyDescent="0.3">
      <c r="A286" s="81"/>
      <c r="B286" s="84"/>
      <c r="C286" t="s">
        <v>0</v>
      </c>
      <c r="D286">
        <v>-24.908266434088301</v>
      </c>
      <c r="E286">
        <v>-25.3567629194253</v>
      </c>
      <c r="F286">
        <v>-25.8052594047623</v>
      </c>
      <c r="G286">
        <v>-26.332373642568299</v>
      </c>
      <c r="H286">
        <v>-26.882662237070999</v>
      </c>
      <c r="I286">
        <v>-27.472450253501901</v>
      </c>
      <c r="J286">
        <v>-28.091817452216901</v>
      </c>
      <c r="K286">
        <v>-28.721907769087199</v>
      </c>
      <c r="L286">
        <v>-29.3595932885748</v>
      </c>
      <c r="M286">
        <v>-29.9953015946097</v>
      </c>
      <c r="N286">
        <v>-30.6009509679877</v>
      </c>
      <c r="O286">
        <v>-31.195117619893299</v>
      </c>
      <c r="P286">
        <v>-31.738527094366798</v>
      </c>
      <c r="Q286">
        <v>-32.254011110868703</v>
      </c>
      <c r="R286">
        <v>-32.720039613539001</v>
      </c>
      <c r="S286">
        <v>-33.138629642917699</v>
      </c>
      <c r="T286">
        <v>-33.516548305970801</v>
      </c>
      <c r="U286">
        <v>-33.845785240661002</v>
      </c>
      <c r="V286">
        <v>-34.1356255081716</v>
      </c>
      <c r="W286">
        <v>-34.387075465223901</v>
      </c>
      <c r="X286">
        <v>-34.603052354883097</v>
      </c>
      <c r="Y286">
        <v>-34.792085843700001</v>
      </c>
      <c r="Z286">
        <v>-34.9550994256115</v>
      </c>
      <c r="AA286">
        <v>-35.102526759272997</v>
      </c>
      <c r="AB286">
        <v>-35.245028311458</v>
      </c>
      <c r="AC286">
        <v>-35.381622939763098</v>
      </c>
      <c r="AD286">
        <v>-35.532691924872999</v>
      </c>
      <c r="AE286">
        <v>-35.697008618684301</v>
      </c>
      <c r="AF286">
        <v>-35.882243987946502</v>
      </c>
      <c r="AG286">
        <v>-36.105384876459098</v>
      </c>
      <c r="AH286">
        <v>-36.354135033373097</v>
      </c>
      <c r="AI286">
        <v>-36.653160971816</v>
      </c>
      <c r="AJ286">
        <v>-36.982358741358702</v>
      </c>
      <c r="AK286">
        <v>-37.360031262342602</v>
      </c>
      <c r="AL286">
        <v>-37.768015684915703</v>
      </c>
      <c r="AM286">
        <v>-38.206446711026601</v>
      </c>
      <c r="AN286">
        <v>-38.668482628831697</v>
      </c>
      <c r="AO286">
        <v>-39.136918896846701</v>
      </c>
      <c r="AP286">
        <v>-39.601718708989303</v>
      </c>
      <c r="AQ286">
        <v>-40.054714771808797</v>
      </c>
      <c r="AR286">
        <v>-40.475215150496098</v>
      </c>
      <c r="AS286">
        <v>-40.8620339510409</v>
      </c>
      <c r="AT286">
        <v>-41.200214004409702</v>
      </c>
      <c r="AU286">
        <v>-41.484909166024998</v>
      </c>
      <c r="AV286">
        <v>-41.721714136541003</v>
      </c>
      <c r="AW286">
        <v>-41.900746126401799</v>
      </c>
      <c r="AX286">
        <v>-42.034646393669902</v>
      </c>
      <c r="AY286">
        <v>-42.127351645351098</v>
      </c>
      <c r="AZ286">
        <v>-42.175956875895899</v>
      </c>
      <c r="BA286">
        <v>-42.204428908402399</v>
      </c>
      <c r="BB286">
        <v>-42.194945492802397</v>
      </c>
      <c r="BC286">
        <v>-42.179271140588497</v>
      </c>
      <c r="BD286">
        <v>-42.142383610287801</v>
      </c>
      <c r="BE286">
        <v>-42.104294238898497</v>
      </c>
      <c r="BF286">
        <v>-42.057729201544298</v>
      </c>
      <c r="BG286">
        <v>-42.008685916000303</v>
      </c>
      <c r="BH286">
        <v>-41.952894073423103</v>
      </c>
      <c r="BI286">
        <v>-41.889910803564</v>
      </c>
      <c r="BJ286">
        <v>-41.8135516280472</v>
      </c>
      <c r="BK286">
        <v>-41.718279915235598</v>
      </c>
      <c r="BL286">
        <v>-41.597524009300599</v>
      </c>
      <c r="BM286">
        <v>-41.441941615753201</v>
      </c>
      <c r="BN286">
        <v>-41.244423659423802</v>
      </c>
      <c r="BO286">
        <v>-41.0048857030297</v>
      </c>
      <c r="BP286">
        <v>-40.7074619162007</v>
      </c>
      <c r="BQ286">
        <v>-40.3609500542983</v>
      </c>
      <c r="BR286">
        <v>-39.959578647616503</v>
      </c>
      <c r="BS286">
        <v>-39.498239048115401</v>
      </c>
      <c r="BT286">
        <v>-38.995147556377503</v>
      </c>
      <c r="BU286">
        <v>-38.435932337977697</v>
      </c>
      <c r="BV286">
        <v>-37.839255750707999</v>
      </c>
      <c r="BW286">
        <v>-37.197827727512703</v>
      </c>
      <c r="BX286">
        <v>-36.520793770300898</v>
      </c>
      <c r="BY286">
        <v>-35.808002440257503</v>
      </c>
      <c r="BZ286">
        <v>-35.060984369413397</v>
      </c>
      <c r="CA286">
        <v>-34.291703049995803</v>
      </c>
      <c r="CB286">
        <v>-33.489011335677098</v>
      </c>
      <c r="CC286">
        <v>-32.677982433700898</v>
      </c>
      <c r="CD286">
        <v>-31.851222864248601</v>
      </c>
      <c r="CE286">
        <v>-31.031016081188699</v>
      </c>
      <c r="CF286">
        <v>-30.214061152559701</v>
      </c>
      <c r="CG286">
        <v>-29.424803519669801</v>
      </c>
      <c r="CH286">
        <v>-28.6566797549693</v>
      </c>
      <c r="CI286">
        <v>-27.932058303709798</v>
      </c>
      <c r="CJ286">
        <v>-27.243350780729799</v>
      </c>
      <c r="CK286">
        <v>-26.6101475046673</v>
      </c>
      <c r="CL286">
        <v>-26.027714720555402</v>
      </c>
      <c r="CM286">
        <v>-25.498724309621601</v>
      </c>
      <c r="CN286">
        <v>-25.046987698880301</v>
      </c>
      <c r="CO286">
        <v>-24.632403227879902</v>
      </c>
      <c r="CP286">
        <v>-24.319659023015099</v>
      </c>
      <c r="CQ286">
        <v>-24.0326383453246</v>
      </c>
      <c r="CR286">
        <v>-23.856963710012099</v>
      </c>
      <c r="CS286">
        <v>-23.7075878666429</v>
      </c>
      <c r="CT286">
        <v>-23.656733676460998</v>
      </c>
      <c r="CU286">
        <v>-23.651077392690599</v>
      </c>
      <c r="CV286">
        <v>-23.7046844268996</v>
      </c>
      <c r="CW286">
        <v>-23.829142201250299</v>
      </c>
      <c r="CX286">
        <v>-23.979777138220602</v>
      </c>
      <c r="CY286">
        <v>-24.220647245688401</v>
      </c>
      <c r="CZ286">
        <v>-24.461517353156101</v>
      </c>
      <c r="DA286">
        <f t="shared" si="468"/>
        <v>-23.651077392690599</v>
      </c>
      <c r="DB286">
        <f t="shared" si="469"/>
        <v>-42.204428908402399</v>
      </c>
      <c r="DC286">
        <f t="shared" si="470"/>
        <v>18.5533515157118</v>
      </c>
    </row>
    <row r="287" spans="1:171" x14ac:dyDescent="0.3">
      <c r="A287" s="81"/>
      <c r="B287" s="84"/>
      <c r="C287" t="s">
        <v>0</v>
      </c>
      <c r="D287">
        <v>-25.716203745691701</v>
      </c>
      <c r="E287">
        <v>-26.084682710003001</v>
      </c>
      <c r="F287">
        <v>-26.453161674314401</v>
      </c>
      <c r="G287">
        <v>-26.912834124223998</v>
      </c>
      <c r="H287">
        <v>-27.389386073142699</v>
      </c>
      <c r="I287">
        <v>-27.932310479920499</v>
      </c>
      <c r="J287">
        <v>-28.502370375053399</v>
      </c>
      <c r="K287">
        <v>-29.105501975474098</v>
      </c>
      <c r="L287">
        <v>-29.727363133376901</v>
      </c>
      <c r="M287">
        <v>-30.355432365212199</v>
      </c>
      <c r="N287">
        <v>-30.971063229675</v>
      </c>
      <c r="O287">
        <v>-31.580648398397301</v>
      </c>
      <c r="P287">
        <v>-32.138028349687197</v>
      </c>
      <c r="Q287">
        <v>-32.684748582224998</v>
      </c>
      <c r="R287">
        <v>-33.156367866346102</v>
      </c>
      <c r="S287">
        <v>-33.6081973749423</v>
      </c>
      <c r="T287">
        <v>-33.990895218369097</v>
      </c>
      <c r="U287">
        <v>-34.343189934931502</v>
      </c>
      <c r="V287">
        <v>-34.641883660503503</v>
      </c>
      <c r="W287">
        <v>-34.907327799928801</v>
      </c>
      <c r="X287">
        <v>-35.1371041359834</v>
      </c>
      <c r="Y287">
        <v>-35.342522361335398</v>
      </c>
      <c r="Z287">
        <v>-35.524924994502001</v>
      </c>
      <c r="AA287">
        <v>-35.702998774992899</v>
      </c>
      <c r="AB287">
        <v>-35.8697271028324</v>
      </c>
      <c r="AC287">
        <v>-36.049603617625799</v>
      </c>
      <c r="AD287">
        <v>-36.2332335452572</v>
      </c>
      <c r="AE287">
        <v>-36.443988678120697</v>
      </c>
      <c r="AF287">
        <v>-36.675391251768801</v>
      </c>
      <c r="AG287">
        <v>-36.942983849560001</v>
      </c>
      <c r="AH287">
        <v>-37.245941024522899</v>
      </c>
      <c r="AI287">
        <v>-37.589511402244099</v>
      </c>
      <c r="AJ287">
        <v>-37.974578126980198</v>
      </c>
      <c r="AK287">
        <v>-38.397998691714498</v>
      </c>
      <c r="AL287">
        <v>-38.859568615666603</v>
      </c>
      <c r="AM287">
        <v>-39.3481052645378</v>
      </c>
      <c r="AN287">
        <v>-39.863955963141599</v>
      </c>
      <c r="AO287">
        <v>-40.388869739199301</v>
      </c>
      <c r="AP287">
        <v>-40.920946916320901</v>
      </c>
      <c r="AQ287">
        <v>-41.444477124758798</v>
      </c>
      <c r="AR287">
        <v>-41.951588392658103</v>
      </c>
      <c r="AS287">
        <v>-42.4313281074785</v>
      </c>
      <c r="AT287">
        <v>-42.879504272312403</v>
      </c>
      <c r="AU287">
        <v>-43.288867786156402</v>
      </c>
      <c r="AV287">
        <v>-43.658665808812898</v>
      </c>
      <c r="AW287">
        <v>-43.9835294740422</v>
      </c>
      <c r="AX287">
        <v>-44.267317148383</v>
      </c>
      <c r="AY287">
        <v>-44.502846380900799</v>
      </c>
      <c r="AZ287">
        <v>-44.699832973517601</v>
      </c>
      <c r="BA287">
        <v>-44.847313783870703</v>
      </c>
      <c r="BB287">
        <v>-44.960486783321798</v>
      </c>
      <c r="BC287">
        <v>-45.023557012516598</v>
      </c>
      <c r="BD287">
        <v>-45.055473123057702</v>
      </c>
      <c r="BE287">
        <v>-45.048834656978499</v>
      </c>
      <c r="BF287">
        <v>-45.013955710512001</v>
      </c>
      <c r="BG287">
        <v>-44.945013795218998</v>
      </c>
      <c r="BH287">
        <v>-44.851107940487601</v>
      </c>
      <c r="BI287">
        <v>-44.7225773665524</v>
      </c>
      <c r="BJ287">
        <v>-44.5692111881378</v>
      </c>
      <c r="BK287">
        <v>-44.375663153215903</v>
      </c>
      <c r="BL287">
        <v>-44.152846565438203</v>
      </c>
      <c r="BM287">
        <v>-43.881206929074203</v>
      </c>
      <c r="BN287">
        <v>-43.567355826468997</v>
      </c>
      <c r="BO287">
        <v>-43.205678395772601</v>
      </c>
      <c r="BP287">
        <v>-42.785426902496297</v>
      </c>
      <c r="BQ287">
        <v>-42.317494518018499</v>
      </c>
      <c r="BR287">
        <v>-41.789624253374797</v>
      </c>
      <c r="BS287">
        <v>-41.212746475553701</v>
      </c>
      <c r="BT287">
        <v>-40.582380064157597</v>
      </c>
      <c r="BU287">
        <v>-39.907919239519103</v>
      </c>
      <c r="BV287">
        <v>-39.1871409595431</v>
      </c>
      <c r="BW287">
        <v>-38.4287667342034</v>
      </c>
      <c r="BX287">
        <v>-37.6319196120482</v>
      </c>
      <c r="BY287">
        <v>-36.802293248531001</v>
      </c>
      <c r="BZ287">
        <v>-35.946257076769399</v>
      </c>
      <c r="CA287">
        <v>-35.063775203041303</v>
      </c>
      <c r="CB287">
        <v>-34.171753328346497</v>
      </c>
      <c r="CC287">
        <v>-33.268816881237797</v>
      </c>
      <c r="CD287">
        <v>-32.376941908524699</v>
      </c>
      <c r="CE287">
        <v>-31.495316325983101</v>
      </c>
      <c r="CF287">
        <v>-30.644964784812501</v>
      </c>
      <c r="CG287">
        <v>-29.823949550855701</v>
      </c>
      <c r="CH287">
        <v>-29.0541160261531</v>
      </c>
      <c r="CI287">
        <v>-28.319303349909202</v>
      </c>
      <c r="CJ287">
        <v>-27.6565186453089</v>
      </c>
      <c r="CK287">
        <v>-27.025802218971702</v>
      </c>
      <c r="CL287">
        <v>-26.4831646296767</v>
      </c>
      <c r="CM287">
        <v>-25.965069439066301</v>
      </c>
      <c r="CN287">
        <v>-25.552431789159598</v>
      </c>
      <c r="CO287">
        <v>-25.160689373764999</v>
      </c>
      <c r="CP287">
        <v>-24.8732861813501</v>
      </c>
      <c r="CQ287">
        <v>-24.6161423975357</v>
      </c>
      <c r="CR287">
        <v>-24.442499215433202</v>
      </c>
      <c r="CS287">
        <v>-24.3149159628943</v>
      </c>
      <c r="CT287">
        <v>-24.241971079703301</v>
      </c>
      <c r="CU287">
        <v>-24.2264745248394</v>
      </c>
      <c r="CV287">
        <v>-24.2420565896801</v>
      </c>
      <c r="CW287">
        <v>-24.3201206407802</v>
      </c>
      <c r="CX287">
        <v>-24.412429701329</v>
      </c>
      <c r="CY287">
        <v>-24.574599518456299</v>
      </c>
      <c r="CZ287">
        <v>-24.736769335583599</v>
      </c>
      <c r="DA287">
        <f t="shared" si="468"/>
        <v>-24.2264745248394</v>
      </c>
      <c r="DB287">
        <f t="shared" si="469"/>
        <v>-45.055473123057702</v>
      </c>
      <c r="DC287">
        <f t="shared" si="470"/>
        <v>20.828998598218302</v>
      </c>
    </row>
    <row r="288" spans="1:171" s="52" customFormat="1" x14ac:dyDescent="0.3">
      <c r="A288" s="81"/>
      <c r="B288" s="48" t="s">
        <v>38</v>
      </c>
      <c r="D288" s="52">
        <f>AVERAGE(D266:D267,D284:D285)</f>
        <v>-22.208397385018902</v>
      </c>
      <c r="E288" s="52">
        <f t="shared" ref="E288:BP288" si="479">AVERAGE(E266:E267,E284:E285)</f>
        <v>-22.290979901548901</v>
      </c>
      <c r="F288" s="52">
        <f t="shared" si="479"/>
        <v>-22.381017555833825</v>
      </c>
      <c r="G288" s="52">
        <f t="shared" si="479"/>
        <v>-22.679071792530149</v>
      </c>
      <c r="H288" s="52">
        <f t="shared" si="479"/>
        <v>-23.03468724274995</v>
      </c>
      <c r="I288" s="52">
        <f t="shared" si="479"/>
        <v>-23.561910467535949</v>
      </c>
      <c r="J288" s="52">
        <f t="shared" si="479"/>
        <v>-24.198549427765325</v>
      </c>
      <c r="K288" s="52">
        <f t="shared" si="479"/>
        <v>-24.963705455441122</v>
      </c>
      <c r="L288" s="52">
        <f t="shared" si="479"/>
        <v>-25.829680106117749</v>
      </c>
      <c r="M288" s="52">
        <f t="shared" si="479"/>
        <v>-26.797135818451849</v>
      </c>
      <c r="N288" s="52">
        <f t="shared" si="479"/>
        <v>-27.807882645295827</v>
      </c>
      <c r="O288" s="52">
        <f t="shared" si="479"/>
        <v>-28.877570551679476</v>
      </c>
      <c r="P288" s="52">
        <f t="shared" si="479"/>
        <v>-29.943385430657521</v>
      </c>
      <c r="Q288" s="52">
        <f t="shared" si="479"/>
        <v>-30.998460948187599</v>
      </c>
      <c r="R288" s="52">
        <f t="shared" si="479"/>
        <v>-32.021511448167999</v>
      </c>
      <c r="S288" s="52">
        <f t="shared" si="479"/>
        <v>-32.975083921637101</v>
      </c>
      <c r="T288" s="52">
        <f t="shared" si="479"/>
        <v>-33.871485052199176</v>
      </c>
      <c r="U288" s="52">
        <f t="shared" si="479"/>
        <v>-34.677846559522976</v>
      </c>
      <c r="V288" s="52">
        <f t="shared" si="479"/>
        <v>-35.417050374881576</v>
      </c>
      <c r="W288" s="52">
        <f t="shared" si="479"/>
        <v>-36.072908259090269</v>
      </c>
      <c r="X288" s="52">
        <f t="shared" si="479"/>
        <v>-36.666835236731501</v>
      </c>
      <c r="Y288" s="52">
        <f t="shared" si="479"/>
        <v>-37.199540673377676</v>
      </c>
      <c r="Z288" s="52">
        <f t="shared" si="479"/>
        <v>-37.68233055663935</v>
      </c>
      <c r="AA288" s="52">
        <f t="shared" si="479"/>
        <v>-38.1334878675966</v>
      </c>
      <c r="AB288" s="52">
        <f t="shared" si="479"/>
        <v>-38.551051012904026</v>
      </c>
      <c r="AC288" s="52">
        <f t="shared" si="479"/>
        <v>-38.955691512280573</v>
      </c>
      <c r="AD288" s="52">
        <f t="shared" si="479"/>
        <v>-39.343865293291799</v>
      </c>
      <c r="AE288" s="52">
        <f t="shared" si="479"/>
        <v>-39.725592366499228</v>
      </c>
      <c r="AF288" s="52">
        <f t="shared" si="479"/>
        <v>-40.109775902618381</v>
      </c>
      <c r="AG288" s="52">
        <f t="shared" si="479"/>
        <v>-40.483297967310747</v>
      </c>
      <c r="AH288" s="52">
        <f t="shared" si="479"/>
        <v>-40.86578396363425</v>
      </c>
      <c r="AI288" s="52">
        <f t="shared" si="479"/>
        <v>-41.233127317652325</v>
      </c>
      <c r="AJ288" s="52">
        <f t="shared" si="479"/>
        <v>-41.597774120252772</v>
      </c>
      <c r="AK288" s="52">
        <f t="shared" si="479"/>
        <v>-41.942673172650927</v>
      </c>
      <c r="AL288" s="52">
        <f t="shared" si="479"/>
        <v>-42.263767557570105</v>
      </c>
      <c r="AM288" s="52">
        <f t="shared" si="479"/>
        <v>-42.553296081404675</v>
      </c>
      <c r="AN288" s="52">
        <f t="shared" si="479"/>
        <v>-42.788991764036126</v>
      </c>
      <c r="AO288" s="52">
        <f t="shared" si="479"/>
        <v>-42.974816746580828</v>
      </c>
      <c r="AP288" s="52">
        <f t="shared" si="479"/>
        <v>-43.100997321627233</v>
      </c>
      <c r="AQ288" s="52">
        <f t="shared" si="479"/>
        <v>-43.153240770730399</v>
      </c>
      <c r="AR288" s="52">
        <f t="shared" si="479"/>
        <v>-43.149257087974803</v>
      </c>
      <c r="AS288" s="52">
        <f t="shared" si="479"/>
        <v>-43.056555044134249</v>
      </c>
      <c r="AT288" s="52">
        <f t="shared" si="479"/>
        <v>-42.911135354255599</v>
      </c>
      <c r="AU288" s="52">
        <f t="shared" si="479"/>
        <v>-42.686258274366672</v>
      </c>
      <c r="AV288" s="52">
        <f t="shared" si="479"/>
        <v>-42.414950626749103</v>
      </c>
      <c r="AW288" s="52">
        <f t="shared" si="479"/>
        <v>-42.081905911319097</v>
      </c>
      <c r="AX288" s="52">
        <f t="shared" si="479"/>
        <v>-41.7155494006144</v>
      </c>
      <c r="AY288" s="52">
        <f t="shared" si="479"/>
        <v>-41.306369314478076</v>
      </c>
      <c r="AZ288" s="52">
        <f t="shared" si="479"/>
        <v>-40.883632663416719</v>
      </c>
      <c r="BA288" s="52">
        <f t="shared" si="479"/>
        <v>-40.436360806531297</v>
      </c>
      <c r="BB288" s="52">
        <f t="shared" si="479"/>
        <v>-39.997529548362671</v>
      </c>
      <c r="BC288" s="52">
        <f t="shared" si="479"/>
        <v>-39.565772354627804</v>
      </c>
      <c r="BD288" s="52">
        <f t="shared" si="479"/>
        <v>-39.158256416669872</v>
      </c>
      <c r="BE288" s="52">
        <f t="shared" si="479"/>
        <v>-38.779430949830974</v>
      </c>
      <c r="BF288" s="52">
        <f t="shared" si="479"/>
        <v>-38.433522256033896</v>
      </c>
      <c r="BG288" s="52">
        <f t="shared" si="479"/>
        <v>-38.134988878976749</v>
      </c>
      <c r="BH288" s="52">
        <f t="shared" si="479"/>
        <v>-37.875892359515227</v>
      </c>
      <c r="BI288" s="52">
        <f t="shared" si="479"/>
        <v>-37.661344160047577</v>
      </c>
      <c r="BJ288" s="52">
        <f t="shared" si="479"/>
        <v>-37.471264468286826</v>
      </c>
      <c r="BK288" s="52">
        <f t="shared" si="479"/>
        <v>-37.307029715992968</v>
      </c>
      <c r="BL288" s="52">
        <f t="shared" si="479"/>
        <v>-37.141247304928299</v>
      </c>
      <c r="BM288" s="52">
        <f t="shared" si="479"/>
        <v>-36.973341434449075</v>
      </c>
      <c r="BN288" s="52">
        <f t="shared" si="479"/>
        <v>-36.777730356515825</v>
      </c>
      <c r="BO288" s="52">
        <f t="shared" si="479"/>
        <v>-36.549083531871801</v>
      </c>
      <c r="BP288" s="52">
        <f t="shared" si="479"/>
        <v>-36.274451651930931</v>
      </c>
      <c r="BQ288" s="52">
        <f t="shared" ref="BQ288:CZ288" si="480">AVERAGE(BQ266:BQ267,BQ284:BQ285)</f>
        <v>-35.950973082070298</v>
      </c>
      <c r="BR288" s="52">
        <f t="shared" si="480"/>
        <v>-35.571178761266822</v>
      </c>
      <c r="BS288" s="52">
        <f t="shared" si="480"/>
        <v>-35.141336799859701</v>
      </c>
      <c r="BT288" s="52">
        <f t="shared" si="480"/>
        <v>-34.667349655379027</v>
      </c>
      <c r="BU288" s="52">
        <f t="shared" si="480"/>
        <v>-34.154368928288108</v>
      </c>
      <c r="BV288" s="52">
        <f t="shared" si="480"/>
        <v>-33.614431493619428</v>
      </c>
      <c r="BW288" s="52">
        <f t="shared" si="480"/>
        <v>-33.0504532379883</v>
      </c>
      <c r="BX288" s="52">
        <f t="shared" si="480"/>
        <v>-32.477377979126125</v>
      </c>
      <c r="BY288" s="52">
        <f t="shared" si="480"/>
        <v>-31.904093268114551</v>
      </c>
      <c r="BZ288" s="52">
        <f t="shared" si="480"/>
        <v>-31.33430844732888</v>
      </c>
      <c r="CA288" s="52">
        <f t="shared" si="480"/>
        <v>-30.775173334806674</v>
      </c>
      <c r="CB288" s="52">
        <f t="shared" si="480"/>
        <v>-30.235043618453773</v>
      </c>
      <c r="CC288" s="52">
        <f t="shared" si="480"/>
        <v>-29.710074913113601</v>
      </c>
      <c r="CD288" s="52">
        <f t="shared" si="480"/>
        <v>-29.213384428386298</v>
      </c>
      <c r="CE288" s="52">
        <f t="shared" si="480"/>
        <v>-28.738033339727401</v>
      </c>
      <c r="CF288" s="52">
        <f t="shared" si="480"/>
        <v>-28.293107739840149</v>
      </c>
      <c r="CG288" s="52">
        <f t="shared" si="480"/>
        <v>-27.878266592911849</v>
      </c>
      <c r="CH288" s="52">
        <f t="shared" si="480"/>
        <v>-27.490056324174226</v>
      </c>
      <c r="CI288" s="52">
        <f t="shared" si="480"/>
        <v>-27.133675535523473</v>
      </c>
      <c r="CJ288" s="52">
        <f t="shared" si="480"/>
        <v>-26.801763752409649</v>
      </c>
      <c r="CK288" s="52">
        <f t="shared" si="480"/>
        <v>-26.494244703370875</v>
      </c>
      <c r="CL288" s="52">
        <f t="shared" si="480"/>
        <v>-26.208157858123599</v>
      </c>
      <c r="CM288" s="52">
        <f t="shared" si="480"/>
        <v>-25.934689088416427</v>
      </c>
      <c r="CN288" s="52">
        <f t="shared" si="480"/>
        <v>-25.671784109966275</v>
      </c>
      <c r="CO288" s="52">
        <f t="shared" si="480"/>
        <v>-25.407464908463524</v>
      </c>
      <c r="CP288" s="52">
        <f t="shared" si="480"/>
        <v>-25.141275647403202</v>
      </c>
      <c r="CQ288" s="52">
        <f t="shared" si="480"/>
        <v>-24.865273203890247</v>
      </c>
      <c r="CR288" s="52">
        <f t="shared" si="480"/>
        <v>-24.578290832425601</v>
      </c>
      <c r="CS288" s="52">
        <f t="shared" si="480"/>
        <v>-24.278247122117751</v>
      </c>
      <c r="CT288" s="52">
        <f t="shared" si="480"/>
        <v>-23.964890584017351</v>
      </c>
      <c r="CU288" s="52">
        <f t="shared" si="480"/>
        <v>-23.649232413057725</v>
      </c>
      <c r="CV288" s="52">
        <f t="shared" si="480"/>
        <v>-23.332768168791176</v>
      </c>
      <c r="CW288" s="52">
        <f t="shared" si="480"/>
        <v>-23.039019288920151</v>
      </c>
      <c r="CX288" s="52">
        <f t="shared" si="480"/>
        <v>-22.7545685504275</v>
      </c>
      <c r="CY288" s="52">
        <f t="shared" si="480"/>
        <v>-22.538686236331799</v>
      </c>
      <c r="CZ288" s="52">
        <f t="shared" si="480"/>
        <v>-22.327094960412001</v>
      </c>
      <c r="DA288">
        <f t="shared" si="468"/>
        <v>-22.208397385018902</v>
      </c>
      <c r="DB288">
        <f t="shared" si="469"/>
        <v>-43.153240770730399</v>
      </c>
      <c r="DC288">
        <f t="shared" si="470"/>
        <v>20.944843385711497</v>
      </c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</row>
    <row r="289" spans="1:171" s="52" customFormat="1" x14ac:dyDescent="0.3">
      <c r="A289" s="81"/>
      <c r="B289" s="49" t="s">
        <v>39</v>
      </c>
      <c r="D289" s="52">
        <f>STDEVA(D266:D267,D284:D285)</f>
        <v>8.6098184417737862</v>
      </c>
      <c r="E289" s="52">
        <f t="shared" ref="E289:BP289" si="481">STDEVA(E266:E267,E284:E285)</f>
        <v>8.7691710516526147</v>
      </c>
      <c r="F289" s="52">
        <f t="shared" si="481"/>
        <v>8.9203582541854587</v>
      </c>
      <c r="G289" s="52">
        <f t="shared" si="481"/>
        <v>9.0048478796255917</v>
      </c>
      <c r="H289" s="52">
        <f t="shared" si="481"/>
        <v>9.1191071871172369</v>
      </c>
      <c r="I289" s="52">
        <f t="shared" si="481"/>
        <v>9.1217169656303607</v>
      </c>
      <c r="J289" s="52">
        <f t="shared" si="481"/>
        <v>9.1986251703877659</v>
      </c>
      <c r="K289" s="52">
        <f t="shared" si="481"/>
        <v>9.1510617012055082</v>
      </c>
      <c r="L289" s="52">
        <f t="shared" si="481"/>
        <v>9.1647787660323328</v>
      </c>
      <c r="M289" s="52">
        <f t="shared" si="481"/>
        <v>9.1004759243115902</v>
      </c>
      <c r="N289" s="52">
        <f t="shared" si="481"/>
        <v>9.0506947072807744</v>
      </c>
      <c r="O289" s="52">
        <f t="shared" si="481"/>
        <v>8.9767262756372297</v>
      </c>
      <c r="P289" s="52">
        <f t="shared" si="481"/>
        <v>8.9014564072218665</v>
      </c>
      <c r="Q289" s="52">
        <f t="shared" si="481"/>
        <v>8.8248197143011335</v>
      </c>
      <c r="R289" s="52">
        <f t="shared" si="481"/>
        <v>8.7620666397071787</v>
      </c>
      <c r="S289" s="52">
        <f t="shared" si="481"/>
        <v>8.7045185840997696</v>
      </c>
      <c r="T289" s="52">
        <f t="shared" si="481"/>
        <v>8.6738238955380709</v>
      </c>
      <c r="U289" s="52">
        <f t="shared" si="481"/>
        <v>8.6540529779879485</v>
      </c>
      <c r="V289" s="52">
        <f t="shared" si="481"/>
        <v>8.6676984562793979</v>
      </c>
      <c r="W289" s="52">
        <f t="shared" si="481"/>
        <v>8.6916153056379954</v>
      </c>
      <c r="X289" s="52">
        <f t="shared" si="481"/>
        <v>8.7378531501965497</v>
      </c>
      <c r="Y289" s="52">
        <f t="shared" si="481"/>
        <v>8.7891280554978906</v>
      </c>
      <c r="Z289" s="52">
        <f t="shared" si="481"/>
        <v>8.8400843016468738</v>
      </c>
      <c r="AA289" s="52">
        <f t="shared" si="481"/>
        <v>8.8922607019200086</v>
      </c>
      <c r="AB289" s="52">
        <f t="shared" si="481"/>
        <v>8.9201838902932771</v>
      </c>
      <c r="AC289" s="52">
        <f t="shared" si="481"/>
        <v>8.9376022129764294</v>
      </c>
      <c r="AD289" s="52">
        <f t="shared" si="481"/>
        <v>8.9109873833888713</v>
      </c>
      <c r="AE289" s="52">
        <f t="shared" si="481"/>
        <v>8.8538176534590942</v>
      </c>
      <c r="AF289" s="52">
        <f t="shared" si="481"/>
        <v>8.7497896724298521</v>
      </c>
      <c r="AG289" s="52">
        <f t="shared" si="481"/>
        <v>8.5896898467604164</v>
      </c>
      <c r="AH289" s="52">
        <f t="shared" si="481"/>
        <v>8.3828229095296916</v>
      </c>
      <c r="AI289" s="52">
        <f t="shared" si="481"/>
        <v>8.1081451073205209</v>
      </c>
      <c r="AJ289" s="52">
        <f t="shared" si="481"/>
        <v>7.781622807643588</v>
      </c>
      <c r="AK289" s="52">
        <f t="shared" si="481"/>
        <v>7.3952077120760871</v>
      </c>
      <c r="AL289" s="52">
        <f t="shared" si="481"/>
        <v>6.9534547022804016</v>
      </c>
      <c r="AM289" s="52">
        <f t="shared" si="481"/>
        <v>6.4700304607897419</v>
      </c>
      <c r="AN289" s="52">
        <f t="shared" si="481"/>
        <v>5.9249229641029864</v>
      </c>
      <c r="AO289" s="52">
        <f t="shared" si="481"/>
        <v>5.3583052783699774</v>
      </c>
      <c r="AP289" s="52">
        <f t="shared" si="481"/>
        <v>4.7536332176528706</v>
      </c>
      <c r="AQ289" s="52">
        <f t="shared" si="481"/>
        <v>4.1427579189176722</v>
      </c>
      <c r="AR289" s="52">
        <f t="shared" si="481"/>
        <v>3.5279743005684616</v>
      </c>
      <c r="AS289" s="52">
        <f t="shared" si="481"/>
        <v>2.9291642759888292</v>
      </c>
      <c r="AT289" s="52">
        <f t="shared" si="481"/>
        <v>2.362492199334838</v>
      </c>
      <c r="AU289" s="52">
        <f t="shared" si="481"/>
        <v>1.8506072177831783</v>
      </c>
      <c r="AV289" s="52">
        <f t="shared" si="481"/>
        <v>1.411870962512515</v>
      </c>
      <c r="AW289" s="52">
        <f t="shared" si="481"/>
        <v>1.0564380164647882</v>
      </c>
      <c r="AX289" s="52">
        <f t="shared" si="481"/>
        <v>0.81920512845435378</v>
      </c>
      <c r="AY289" s="52">
        <f t="shared" si="481"/>
        <v>0.66325692220013732</v>
      </c>
      <c r="AZ289" s="52">
        <f t="shared" si="481"/>
        <v>0.62680641670406856</v>
      </c>
      <c r="BA289" s="52">
        <f t="shared" si="481"/>
        <v>0.62390086083453644</v>
      </c>
      <c r="BB289" s="52">
        <f t="shared" si="481"/>
        <v>0.69781443992643588</v>
      </c>
      <c r="BC289" s="52">
        <f t="shared" si="481"/>
        <v>0.80467836706281282</v>
      </c>
      <c r="BD289" s="52">
        <f t="shared" si="481"/>
        <v>0.9707578373436857</v>
      </c>
      <c r="BE289" s="52">
        <f t="shared" si="481"/>
        <v>1.1689028694732946</v>
      </c>
      <c r="BF289" s="52">
        <f t="shared" si="481"/>
        <v>1.3889563570217445</v>
      </c>
      <c r="BG289" s="52">
        <f t="shared" si="481"/>
        <v>1.6117108841754122</v>
      </c>
      <c r="BH289" s="52">
        <f t="shared" si="481"/>
        <v>1.8257307077527163</v>
      </c>
      <c r="BI289" s="52">
        <f t="shared" si="481"/>
        <v>2.0146198107067868</v>
      </c>
      <c r="BJ289" s="52">
        <f t="shared" si="481"/>
        <v>2.1796565380172841</v>
      </c>
      <c r="BK289" s="52">
        <f t="shared" si="481"/>
        <v>2.30853938319509</v>
      </c>
      <c r="BL289" s="52">
        <f t="shared" si="481"/>
        <v>2.4075981688392405</v>
      </c>
      <c r="BM289" s="52">
        <f t="shared" si="481"/>
        <v>2.4809745137976309</v>
      </c>
      <c r="BN289" s="52">
        <f t="shared" si="481"/>
        <v>2.5275112446104062</v>
      </c>
      <c r="BO289" s="52">
        <f t="shared" si="481"/>
        <v>2.5631237508115148</v>
      </c>
      <c r="BP289" s="52">
        <f t="shared" si="481"/>
        <v>2.5769122799513791</v>
      </c>
      <c r="BQ289" s="52">
        <f t="shared" ref="BQ289:CZ289" si="482">STDEVA(BQ266:BQ267,BQ284:BQ285)</f>
        <v>2.5923445930551199</v>
      </c>
      <c r="BR289" s="52">
        <f t="shared" si="482"/>
        <v>2.58978008985093</v>
      </c>
      <c r="BS289" s="52">
        <f t="shared" si="482"/>
        <v>2.5916685344359065</v>
      </c>
      <c r="BT289" s="52">
        <f t="shared" si="482"/>
        <v>2.5876623660046625</v>
      </c>
      <c r="BU289" s="52">
        <f t="shared" si="482"/>
        <v>2.5861144820109647</v>
      </c>
      <c r="BV289" s="52">
        <f t="shared" si="482"/>
        <v>2.5864688686661759</v>
      </c>
      <c r="BW289" s="52">
        <f t="shared" si="482"/>
        <v>2.5850006945188735</v>
      </c>
      <c r="BX289" s="52">
        <f t="shared" si="482"/>
        <v>2.5924781180118028</v>
      </c>
      <c r="BY289" s="52">
        <f t="shared" si="482"/>
        <v>2.6096633862148297</v>
      </c>
      <c r="BZ289" s="52">
        <f t="shared" si="482"/>
        <v>2.6393332075661831</v>
      </c>
      <c r="CA289" s="52">
        <f t="shared" si="482"/>
        <v>2.6833788811535384</v>
      </c>
      <c r="CB289" s="52">
        <f t="shared" si="482"/>
        <v>2.7491557205083517</v>
      </c>
      <c r="CC289" s="52">
        <f t="shared" si="482"/>
        <v>2.827816163535847</v>
      </c>
      <c r="CD289" s="52">
        <f t="shared" si="482"/>
        <v>2.9305986145156444</v>
      </c>
      <c r="CE289" s="52">
        <f t="shared" si="482"/>
        <v>3.0438347537359207</v>
      </c>
      <c r="CF289" s="52">
        <f t="shared" si="482"/>
        <v>3.1745391750700946</v>
      </c>
      <c r="CG289" s="52">
        <f t="shared" si="482"/>
        <v>3.3168555352494029</v>
      </c>
      <c r="CH289" s="52">
        <f t="shared" si="482"/>
        <v>3.4669223310291275</v>
      </c>
      <c r="CI289" s="52">
        <f t="shared" si="482"/>
        <v>3.6291362323935883</v>
      </c>
      <c r="CJ289" s="52">
        <f t="shared" si="482"/>
        <v>3.7995891814016969</v>
      </c>
      <c r="CK289" s="52">
        <f t="shared" si="482"/>
        <v>3.9848278272780222</v>
      </c>
      <c r="CL289" s="52">
        <f t="shared" si="482"/>
        <v>4.1849500875540908</v>
      </c>
      <c r="CM289" s="52">
        <f t="shared" si="482"/>
        <v>4.4078029675167452</v>
      </c>
      <c r="CN289" s="52">
        <f t="shared" si="482"/>
        <v>4.6469909116955126</v>
      </c>
      <c r="CO289" s="52">
        <f t="shared" si="482"/>
        <v>4.9167174883861913</v>
      </c>
      <c r="CP289" s="52">
        <f t="shared" si="482"/>
        <v>5.1976708817590707</v>
      </c>
      <c r="CQ289" s="52">
        <f t="shared" si="482"/>
        <v>5.5153457936260084</v>
      </c>
      <c r="CR289" s="52">
        <f t="shared" si="482"/>
        <v>5.8321660801149005</v>
      </c>
      <c r="CS289" s="52">
        <f t="shared" si="482"/>
        <v>6.1758194226527525</v>
      </c>
      <c r="CT289" s="52">
        <f t="shared" si="482"/>
        <v>6.5068999200309605</v>
      </c>
      <c r="CU289" s="52">
        <f t="shared" si="482"/>
        <v>6.8363987523558682</v>
      </c>
      <c r="CV289" s="52">
        <f t="shared" si="482"/>
        <v>7.1584607459906904</v>
      </c>
      <c r="CW289" s="52">
        <f t="shared" si="482"/>
        <v>7.4377841694551101</v>
      </c>
      <c r="CX289" s="52">
        <f t="shared" si="482"/>
        <v>7.7168756517852959</v>
      </c>
      <c r="CY289" s="52">
        <f t="shared" si="482"/>
        <v>7.9248986533617094</v>
      </c>
      <c r="CZ289" s="52">
        <f t="shared" si="482"/>
        <v>8.1296631783997935</v>
      </c>
      <c r="DA289">
        <f t="shared" si="468"/>
        <v>9.1986251703877659</v>
      </c>
      <c r="DB289">
        <f t="shared" si="469"/>
        <v>0.62390086083453644</v>
      </c>
      <c r="DC289">
        <f t="shared" si="470"/>
        <v>8.5747243095532291</v>
      </c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</row>
    <row r="290" spans="1:171" s="52" customFormat="1" x14ac:dyDescent="0.3">
      <c r="A290" s="81"/>
      <c r="B290" s="49" t="s">
        <v>40</v>
      </c>
      <c r="D290" s="52">
        <f>AVERAGE(D270:D277,D280:D283,D286:D287)</f>
        <v>-25.81751958601679</v>
      </c>
      <c r="E290" s="52">
        <f t="shared" ref="E290:BP290" si="483">AVERAGE(E270:E277,E280:E283,E286:E287)</f>
        <v>-26.045904301029918</v>
      </c>
      <c r="F290" s="52">
        <f t="shared" si="483"/>
        <v>-26.282253286654129</v>
      </c>
      <c r="G290" s="52">
        <f t="shared" si="483"/>
        <v>-26.615959527528126</v>
      </c>
      <c r="H290" s="52">
        <f t="shared" si="483"/>
        <v>-26.980566624951546</v>
      </c>
      <c r="I290" s="52">
        <f t="shared" si="483"/>
        <v>-27.426967845808235</v>
      </c>
      <c r="J290" s="52">
        <f t="shared" si="483"/>
        <v>-27.924066949315179</v>
      </c>
      <c r="K290" s="52">
        <f t="shared" si="483"/>
        <v>-28.479003758222323</v>
      </c>
      <c r="L290" s="52">
        <f t="shared" si="483"/>
        <v>-29.089077036648735</v>
      </c>
      <c r="M290" s="52">
        <f t="shared" si="483"/>
        <v>-29.732791503642279</v>
      </c>
      <c r="N290" s="52">
        <f t="shared" si="483"/>
        <v>-30.412499310334177</v>
      </c>
      <c r="O290" s="52">
        <f t="shared" si="483"/>
        <v>-31.108959939388399</v>
      </c>
      <c r="P290" s="52">
        <f t="shared" si="483"/>
        <v>-31.809099920856806</v>
      </c>
      <c r="Q290" s="52">
        <f t="shared" si="483"/>
        <v>-32.512711795101787</v>
      </c>
      <c r="R290" s="52">
        <f t="shared" si="483"/>
        <v>-33.198239047255647</v>
      </c>
      <c r="S290" s="52">
        <f t="shared" si="483"/>
        <v>-33.872033280944862</v>
      </c>
      <c r="T290" s="52">
        <f t="shared" si="483"/>
        <v>-34.523074869213175</v>
      </c>
      <c r="U290" s="52">
        <f t="shared" si="483"/>
        <v>-35.151002414070078</v>
      </c>
      <c r="V290" s="52">
        <f t="shared" si="483"/>
        <v>-35.757071660243632</v>
      </c>
      <c r="W290" s="52">
        <f t="shared" si="483"/>
        <v>-36.335233511921317</v>
      </c>
      <c r="X290" s="52">
        <f t="shared" si="483"/>
        <v>-36.892710890631079</v>
      </c>
      <c r="Y290" s="52">
        <f t="shared" si="483"/>
        <v>-37.421820070039921</v>
      </c>
      <c r="Z290" s="52">
        <f t="shared" si="483"/>
        <v>-37.928280295994831</v>
      </c>
      <c r="AA290" s="52">
        <f t="shared" si="483"/>
        <v>-38.409278862275791</v>
      </c>
      <c r="AB290" s="52">
        <f t="shared" si="483"/>
        <v>-38.863453270170183</v>
      </c>
      <c r="AC290" s="52">
        <f t="shared" si="483"/>
        <v>-39.294152783150075</v>
      </c>
      <c r="AD290" s="52">
        <f t="shared" si="483"/>
        <v>-39.694502276845334</v>
      </c>
      <c r="AE290" s="52">
        <f t="shared" si="483"/>
        <v>-40.071982104287272</v>
      </c>
      <c r="AF290" s="52">
        <f t="shared" si="483"/>
        <v>-40.425945697132917</v>
      </c>
      <c r="AG290" s="52">
        <f t="shared" si="483"/>
        <v>-40.760865654748741</v>
      </c>
      <c r="AH290" s="52">
        <f t="shared" si="483"/>
        <v>-41.086843531451635</v>
      </c>
      <c r="AI290" s="52">
        <f t="shared" si="483"/>
        <v>-41.405724576983964</v>
      </c>
      <c r="AJ290" s="52">
        <f t="shared" si="483"/>
        <v>-41.734132989128504</v>
      </c>
      <c r="AK290" s="52">
        <f t="shared" si="483"/>
        <v>-42.073928956535916</v>
      </c>
      <c r="AL290" s="52">
        <f t="shared" si="483"/>
        <v>-42.433498464362579</v>
      </c>
      <c r="AM290" s="52">
        <f t="shared" si="483"/>
        <v>-42.818730996000625</v>
      </c>
      <c r="AN290" s="52">
        <f t="shared" si="483"/>
        <v>-43.222744295078066</v>
      </c>
      <c r="AO290" s="52">
        <f t="shared" si="483"/>
        <v>-43.648940146219147</v>
      </c>
      <c r="AP290" s="52">
        <f t="shared" si="483"/>
        <v>-44.078294709197856</v>
      </c>
      <c r="AQ290" s="52">
        <f t="shared" si="483"/>
        <v>-44.510246932912146</v>
      </c>
      <c r="AR290" s="52">
        <f t="shared" si="483"/>
        <v>-44.920967582299589</v>
      </c>
      <c r="AS290" s="52">
        <f t="shared" si="483"/>
        <v>-45.302667216861892</v>
      </c>
      <c r="AT290" s="52">
        <f t="shared" si="483"/>
        <v>-45.635161472369056</v>
      </c>
      <c r="AU290" s="52">
        <f t="shared" si="483"/>
        <v>-45.912627819215039</v>
      </c>
      <c r="AV290" s="52">
        <f t="shared" si="483"/>
        <v>-46.121344112416615</v>
      </c>
      <c r="AW290" s="52">
        <f t="shared" si="483"/>
        <v>-46.257992019654658</v>
      </c>
      <c r="AX290" s="52">
        <f t="shared" si="483"/>
        <v>-46.32111224002184</v>
      </c>
      <c r="AY290" s="52">
        <f t="shared" si="483"/>
        <v>-46.311199404651902</v>
      </c>
      <c r="AZ290" s="52">
        <f t="shared" si="483"/>
        <v>-46.232745483239356</v>
      </c>
      <c r="BA290" s="52">
        <f t="shared" si="483"/>
        <v>-46.094876668844392</v>
      </c>
      <c r="BB290" s="52">
        <f t="shared" si="483"/>
        <v>-45.89815526363153</v>
      </c>
      <c r="BC290" s="52">
        <f t="shared" si="483"/>
        <v>-45.66280652460496</v>
      </c>
      <c r="BD290" s="52">
        <f t="shared" si="483"/>
        <v>-45.382466624275516</v>
      </c>
      <c r="BE290" s="52">
        <f t="shared" si="483"/>
        <v>-45.083043399950093</v>
      </c>
      <c r="BF290" s="52">
        <f t="shared" si="483"/>
        <v>-44.751577556877614</v>
      </c>
      <c r="BG290" s="52">
        <f t="shared" si="483"/>
        <v>-44.405079914026921</v>
      </c>
      <c r="BH290" s="52">
        <f t="shared" si="483"/>
        <v>-44.035358134930007</v>
      </c>
      <c r="BI290" s="52">
        <f t="shared" si="483"/>
        <v>-43.644630519165972</v>
      </c>
      <c r="BJ290" s="52">
        <f t="shared" si="483"/>
        <v>-43.232245214445989</v>
      </c>
      <c r="BK290" s="52">
        <f t="shared" si="483"/>
        <v>-42.79096426707617</v>
      </c>
      <c r="BL290" s="52">
        <f t="shared" si="483"/>
        <v>-42.322457859484423</v>
      </c>
      <c r="BM290" s="52">
        <f t="shared" si="483"/>
        <v>-41.82040646301526</v>
      </c>
      <c r="BN290" s="52">
        <f t="shared" si="483"/>
        <v>-41.28355635359236</v>
      </c>
      <c r="BO290" s="52">
        <f t="shared" si="483"/>
        <v>-40.716254692789391</v>
      </c>
      <c r="BP290" s="52">
        <f t="shared" si="483"/>
        <v>-40.111772108965361</v>
      </c>
      <c r="BQ290" s="52">
        <f t="shared" ref="BQ290:CZ290" si="484">AVERAGE(BQ270:BQ277,BQ280:BQ283,BQ286:BQ287)</f>
        <v>-39.483216839729472</v>
      </c>
      <c r="BR290" s="52">
        <f t="shared" si="484"/>
        <v>-38.826606672135526</v>
      </c>
      <c r="BS290" s="52">
        <f t="shared" si="484"/>
        <v>-38.154012833626737</v>
      </c>
      <c r="BT290" s="52">
        <f t="shared" si="484"/>
        <v>-37.465428306091447</v>
      </c>
      <c r="BU290" s="52">
        <f t="shared" si="484"/>
        <v>-36.772364418657787</v>
      </c>
      <c r="BV290" s="52">
        <f t="shared" si="484"/>
        <v>-36.074324286718038</v>
      </c>
      <c r="BW290" s="52">
        <f t="shared" si="484"/>
        <v>-35.382102932753703</v>
      </c>
      <c r="BX290" s="52">
        <f t="shared" si="484"/>
        <v>-34.694920140713386</v>
      </c>
      <c r="BY290" s="52">
        <f t="shared" si="484"/>
        <v>-34.022069969063402</v>
      </c>
      <c r="BZ290" s="52">
        <f t="shared" si="484"/>
        <v>-33.363066264448555</v>
      </c>
      <c r="CA290" s="52">
        <f t="shared" si="484"/>
        <v>-32.726288283472172</v>
      </c>
      <c r="CB290" s="52">
        <f t="shared" si="484"/>
        <v>-32.110096481980634</v>
      </c>
      <c r="CC290" s="52">
        <f t="shared" si="484"/>
        <v>-31.523717668226023</v>
      </c>
      <c r="CD290" s="52">
        <f t="shared" si="484"/>
        <v>-30.96225369043362</v>
      </c>
      <c r="CE290" s="52">
        <f t="shared" si="484"/>
        <v>-30.436677208401772</v>
      </c>
      <c r="CF290" s="52">
        <f t="shared" si="484"/>
        <v>-29.936592617242059</v>
      </c>
      <c r="CG290" s="52">
        <f t="shared" si="484"/>
        <v>-29.476553062949488</v>
      </c>
      <c r="CH290" s="52">
        <f t="shared" si="484"/>
        <v>-29.043532469646191</v>
      </c>
      <c r="CI290" s="52">
        <f t="shared" si="484"/>
        <v>-28.645061127195255</v>
      </c>
      <c r="CJ290" s="52">
        <f t="shared" si="484"/>
        <v>-28.274836055679106</v>
      </c>
      <c r="CK290" s="52">
        <f t="shared" si="484"/>
        <v>-27.931751712407095</v>
      </c>
      <c r="CL290" s="52">
        <f t="shared" si="484"/>
        <v>-27.615809857736288</v>
      </c>
      <c r="CM290" s="52">
        <f t="shared" si="484"/>
        <v>-27.317943803069248</v>
      </c>
      <c r="CN290" s="52">
        <f t="shared" si="484"/>
        <v>-27.047204478165519</v>
      </c>
      <c r="CO290" s="52">
        <f t="shared" si="484"/>
        <v>-26.788353877810575</v>
      </c>
      <c r="CP290" s="52">
        <f t="shared" si="484"/>
        <v>-26.555717646514694</v>
      </c>
      <c r="CQ290" s="52">
        <f t="shared" si="484"/>
        <v>-26.334259504471014</v>
      </c>
      <c r="CR290" s="52">
        <f t="shared" si="484"/>
        <v>-26.138757114943761</v>
      </c>
      <c r="CS290" s="52">
        <f t="shared" si="484"/>
        <v>-25.960035716624482</v>
      </c>
      <c r="CT290" s="52">
        <f t="shared" si="484"/>
        <v>-25.805860284642424</v>
      </c>
      <c r="CU290" s="52">
        <f t="shared" si="484"/>
        <v>-25.681485859784345</v>
      </c>
      <c r="CV290" s="52">
        <f t="shared" si="484"/>
        <v>-25.575787492425146</v>
      </c>
      <c r="CW290" s="52">
        <f t="shared" si="484"/>
        <v>-25.519509762432701</v>
      </c>
      <c r="CX290" s="52">
        <f t="shared" si="484"/>
        <v>-25.474161347756596</v>
      </c>
      <c r="CY290" s="52">
        <f t="shared" si="484"/>
        <v>-25.501749142013608</v>
      </c>
      <c r="CZ290" s="52">
        <f t="shared" si="484"/>
        <v>-25.529859016777174</v>
      </c>
      <c r="DA290">
        <f t="shared" si="468"/>
        <v>-25.474161347756596</v>
      </c>
      <c r="DB290">
        <f t="shared" si="469"/>
        <v>-46.32111224002184</v>
      </c>
      <c r="DC290">
        <f t="shared" si="470"/>
        <v>20.846950892265244</v>
      </c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</row>
    <row r="291" spans="1:171" s="52" customFormat="1" x14ac:dyDescent="0.3">
      <c r="A291" s="81"/>
      <c r="B291" s="49" t="s">
        <v>41</v>
      </c>
      <c r="D291" s="52">
        <f>STDEVA(D270:D277,D280:D283,D286:D287)</f>
        <v>9.4165365521297435</v>
      </c>
      <c r="E291" s="52">
        <f t="shared" ref="E291:BP291" si="485">STDEVA(E270:E277,E280:E283,E286:E287)</f>
        <v>9.736979708548418</v>
      </c>
      <c r="F291" s="52">
        <f t="shared" si="485"/>
        <v>10.068003449271052</v>
      </c>
      <c r="G291" s="52">
        <f t="shared" si="485"/>
        <v>10.409884154346701</v>
      </c>
      <c r="H291" s="52">
        <f t="shared" si="485"/>
        <v>10.74382958021236</v>
      </c>
      <c r="I291" s="52">
        <f t="shared" si="485"/>
        <v>11.075669932095165</v>
      </c>
      <c r="J291" s="52">
        <f t="shared" si="485"/>
        <v>11.370172027326047</v>
      </c>
      <c r="K291" s="52">
        <f t="shared" si="485"/>
        <v>11.656673467766405</v>
      </c>
      <c r="L291" s="52">
        <f t="shared" si="485"/>
        <v>11.881278573958594</v>
      </c>
      <c r="M291" s="52">
        <f t="shared" si="485"/>
        <v>12.093383314337688</v>
      </c>
      <c r="N291" s="52">
        <f t="shared" si="485"/>
        <v>12.240371586911646</v>
      </c>
      <c r="O291" s="52">
        <f t="shared" si="485"/>
        <v>12.36669455783443</v>
      </c>
      <c r="P291" s="52">
        <f t="shared" si="485"/>
        <v>12.44776169298647</v>
      </c>
      <c r="Q291" s="52">
        <f t="shared" si="485"/>
        <v>12.506577813934156</v>
      </c>
      <c r="R291" s="52">
        <f t="shared" si="485"/>
        <v>12.542822572048033</v>
      </c>
      <c r="S291" s="52">
        <f t="shared" si="485"/>
        <v>12.570569115571919</v>
      </c>
      <c r="T291" s="52">
        <f t="shared" si="485"/>
        <v>12.596048003810449</v>
      </c>
      <c r="U291" s="52">
        <f t="shared" si="485"/>
        <v>12.630683009344889</v>
      </c>
      <c r="V291" s="52">
        <f t="shared" si="485"/>
        <v>12.677738645002465</v>
      </c>
      <c r="W291" s="52">
        <f t="shared" si="485"/>
        <v>12.745637934983124</v>
      </c>
      <c r="X291" s="52">
        <f t="shared" si="485"/>
        <v>12.831185369029162</v>
      </c>
      <c r="Y291" s="52">
        <f t="shared" si="485"/>
        <v>12.938134483878541</v>
      </c>
      <c r="Z291" s="52">
        <f t="shared" si="485"/>
        <v>13.055775395196314</v>
      </c>
      <c r="AA291" s="52">
        <f t="shared" si="485"/>
        <v>13.188288077461715</v>
      </c>
      <c r="AB291" s="52">
        <f t="shared" si="485"/>
        <v>13.321452214091961</v>
      </c>
      <c r="AC291" s="52">
        <f t="shared" si="485"/>
        <v>13.458926456063418</v>
      </c>
      <c r="AD291" s="52">
        <f t="shared" si="485"/>
        <v>13.591119220187961</v>
      </c>
      <c r="AE291" s="52">
        <f t="shared" si="485"/>
        <v>13.716269449097449</v>
      </c>
      <c r="AF291" s="52">
        <f t="shared" si="485"/>
        <v>13.833901333718854</v>
      </c>
      <c r="AG291" s="52">
        <f t="shared" si="485"/>
        <v>13.932878366442207</v>
      </c>
      <c r="AH291" s="52">
        <f t="shared" si="485"/>
        <v>14.017045852476624</v>
      </c>
      <c r="AI291" s="52">
        <f t="shared" si="485"/>
        <v>14.071152203171692</v>
      </c>
      <c r="AJ291" s="52">
        <f t="shared" si="485"/>
        <v>14.096001857570281</v>
      </c>
      <c r="AK291" s="52">
        <f t="shared" si="485"/>
        <v>14.073417844209402</v>
      </c>
      <c r="AL291" s="52">
        <f t="shared" si="485"/>
        <v>14.013176960876518</v>
      </c>
      <c r="AM291" s="52">
        <f t="shared" si="485"/>
        <v>13.888940487057702</v>
      </c>
      <c r="AN291" s="52">
        <f t="shared" si="485"/>
        <v>13.725905495482387</v>
      </c>
      <c r="AO291" s="52">
        <f t="shared" si="485"/>
        <v>13.504156059552166</v>
      </c>
      <c r="AP291" s="52">
        <f t="shared" si="485"/>
        <v>13.255104300733244</v>
      </c>
      <c r="AQ291" s="52">
        <f t="shared" si="485"/>
        <v>12.972200503805794</v>
      </c>
      <c r="AR291" s="52">
        <f t="shared" si="485"/>
        <v>12.684851097624236</v>
      </c>
      <c r="AS291" s="52">
        <f t="shared" si="485"/>
        <v>12.403804048066116</v>
      </c>
      <c r="AT291" s="52">
        <f t="shared" si="485"/>
        <v>12.14363813324435</v>
      </c>
      <c r="AU291" s="52">
        <f t="shared" si="485"/>
        <v>11.925323338873349</v>
      </c>
      <c r="AV291" s="52">
        <f t="shared" si="485"/>
        <v>11.748999357214018</v>
      </c>
      <c r="AW291" s="52">
        <f t="shared" si="485"/>
        <v>11.628141271270156</v>
      </c>
      <c r="AX291" s="52">
        <f t="shared" si="485"/>
        <v>11.555326837417477</v>
      </c>
      <c r="AY291" s="52">
        <f t="shared" si="485"/>
        <v>11.527806863243915</v>
      </c>
      <c r="AZ291" s="52">
        <f t="shared" si="485"/>
        <v>11.538140179721614</v>
      </c>
      <c r="BA291" s="52">
        <f t="shared" si="485"/>
        <v>11.564928520414146</v>
      </c>
      <c r="BB291" s="52">
        <f t="shared" si="485"/>
        <v>11.610361831430515</v>
      </c>
      <c r="BC291" s="52">
        <f t="shared" si="485"/>
        <v>11.633246157831264</v>
      </c>
      <c r="BD291" s="52">
        <f t="shared" si="485"/>
        <v>11.650394878479094</v>
      </c>
      <c r="BE291" s="52">
        <f t="shared" si="485"/>
        <v>11.620484096037917</v>
      </c>
      <c r="BF291" s="52">
        <f t="shared" si="485"/>
        <v>11.564718477161565</v>
      </c>
      <c r="BG291" s="52">
        <f t="shared" si="485"/>
        <v>11.457448669159874</v>
      </c>
      <c r="BH291" s="52">
        <f t="shared" si="485"/>
        <v>11.316568683436005</v>
      </c>
      <c r="BI291" s="52">
        <f t="shared" si="485"/>
        <v>11.137513027493068</v>
      </c>
      <c r="BJ291" s="52">
        <f t="shared" si="485"/>
        <v>10.93273414972685</v>
      </c>
      <c r="BK291" s="52">
        <f t="shared" si="485"/>
        <v>10.709869529436554</v>
      </c>
      <c r="BL291" s="52">
        <f t="shared" si="485"/>
        <v>10.480610931224296</v>
      </c>
      <c r="BM291" s="52">
        <f t="shared" si="485"/>
        <v>10.250168730843608</v>
      </c>
      <c r="BN291" s="52">
        <f t="shared" si="485"/>
        <v>10.03049253332974</v>
      </c>
      <c r="BO291" s="52">
        <f t="shared" si="485"/>
        <v>9.8177701960127486</v>
      </c>
      <c r="BP291" s="52">
        <f t="shared" si="485"/>
        <v>9.6228043255787004</v>
      </c>
      <c r="BQ291" s="52">
        <f t="shared" ref="BQ291:CZ291" si="486">STDEVA(BQ270:BQ277,BQ280:BQ283,BQ286:BQ287)</f>
        <v>9.4344399187873265</v>
      </c>
      <c r="BR291" s="52">
        <f t="shared" si="486"/>
        <v>9.262576761088221</v>
      </c>
      <c r="BS291" s="52">
        <f t="shared" si="486"/>
        <v>9.0973226942631111</v>
      </c>
      <c r="BT291" s="52">
        <f t="shared" si="486"/>
        <v>8.9472686850366596</v>
      </c>
      <c r="BU291" s="52">
        <f t="shared" si="486"/>
        <v>8.8119153709184079</v>
      </c>
      <c r="BV291" s="52">
        <f t="shared" si="486"/>
        <v>8.6942012955406973</v>
      </c>
      <c r="BW291" s="52">
        <f t="shared" si="486"/>
        <v>8.603347606776893</v>
      </c>
      <c r="BX291" s="52">
        <f t="shared" si="486"/>
        <v>8.536004554459856</v>
      </c>
      <c r="BY291" s="52">
        <f t="shared" si="486"/>
        <v>8.4986812999107482</v>
      </c>
      <c r="BZ291" s="52">
        <f t="shared" si="486"/>
        <v>8.4894482166753971</v>
      </c>
      <c r="CA291" s="52">
        <f t="shared" si="486"/>
        <v>8.4985012082741545</v>
      </c>
      <c r="CB291" s="52">
        <f t="shared" si="486"/>
        <v>8.531636478369073</v>
      </c>
      <c r="CC291" s="52">
        <f t="shared" si="486"/>
        <v>8.5666000101450255</v>
      </c>
      <c r="CD291" s="52">
        <f t="shared" si="486"/>
        <v>8.6093023732325804</v>
      </c>
      <c r="CE291" s="52">
        <f t="shared" si="486"/>
        <v>8.6413776683527619</v>
      </c>
      <c r="CF291" s="52">
        <f t="shared" si="486"/>
        <v>8.664178412522455</v>
      </c>
      <c r="CG291" s="52">
        <f t="shared" si="486"/>
        <v>8.6659243892790094</v>
      </c>
      <c r="CH291" s="52">
        <f t="shared" si="486"/>
        <v>8.6495510218412797</v>
      </c>
      <c r="CI291" s="52">
        <f t="shared" si="486"/>
        <v>8.6081973007106498</v>
      </c>
      <c r="CJ291" s="52">
        <f t="shared" si="486"/>
        <v>8.547757345907316</v>
      </c>
      <c r="CK291" s="52">
        <f t="shared" si="486"/>
        <v>8.4660204346924832</v>
      </c>
      <c r="CL291" s="52">
        <f t="shared" si="486"/>
        <v>8.3700563976469642</v>
      </c>
      <c r="CM291" s="52">
        <f t="shared" si="486"/>
        <v>8.2671127264946236</v>
      </c>
      <c r="CN291" s="52">
        <f t="shared" si="486"/>
        <v>8.1593253674122241</v>
      </c>
      <c r="CO291" s="52">
        <f t="shared" si="486"/>
        <v>8.0601871998829342</v>
      </c>
      <c r="CP291" s="52">
        <f t="shared" si="486"/>
        <v>7.973426992806421</v>
      </c>
      <c r="CQ291" s="52">
        <f t="shared" si="486"/>
        <v>7.9052631099470601</v>
      </c>
      <c r="CR291" s="52">
        <f t="shared" si="486"/>
        <v>7.8693268911271685</v>
      </c>
      <c r="CS291" s="52">
        <f t="shared" si="486"/>
        <v>7.8566920261963356</v>
      </c>
      <c r="CT291" s="52">
        <f t="shared" si="486"/>
        <v>7.8870094362230487</v>
      </c>
      <c r="CU291" s="52">
        <f t="shared" si="486"/>
        <v>7.9474300628951342</v>
      </c>
      <c r="CV291" s="52">
        <f t="shared" si="486"/>
        <v>8.0437822347506032</v>
      </c>
      <c r="CW291" s="52">
        <f t="shared" si="486"/>
        <v>8.1795730585471844</v>
      </c>
      <c r="CX291" s="52">
        <f t="shared" si="486"/>
        <v>8.3406593448651858</v>
      </c>
      <c r="CY291" s="52">
        <f t="shared" si="486"/>
        <v>8.5469790602692193</v>
      </c>
      <c r="CZ291" s="52">
        <f t="shared" si="486"/>
        <v>8.7719586336698754</v>
      </c>
      <c r="DA291">
        <f t="shared" si="468"/>
        <v>14.096001857570281</v>
      </c>
      <c r="DB291">
        <f t="shared" si="469"/>
        <v>7.8566920261963356</v>
      </c>
      <c r="DC291">
        <f t="shared" si="470"/>
        <v>6.2393098313739452</v>
      </c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</row>
    <row r="292" spans="1:171" x14ac:dyDescent="0.3">
      <c r="A292" s="81"/>
      <c r="B292" s="85" t="s">
        <v>35</v>
      </c>
      <c r="C292" t="s">
        <v>69</v>
      </c>
      <c r="D292">
        <v>42.320137181872099</v>
      </c>
      <c r="E292">
        <v>40.728809297210503</v>
      </c>
      <c r="F292">
        <v>39.139173503963796</v>
      </c>
      <c r="G292">
        <v>37.568708684528701</v>
      </c>
      <c r="H292">
        <v>36.0072830708502</v>
      </c>
      <c r="I292">
        <v>34.497719624767498</v>
      </c>
      <c r="J292">
        <v>33.007495531997399</v>
      </c>
      <c r="K292">
        <v>31.585980699592799</v>
      </c>
      <c r="L292">
        <v>30.192272443250101</v>
      </c>
      <c r="M292">
        <v>28.865720558739199</v>
      </c>
      <c r="N292">
        <v>27.569349075330202</v>
      </c>
      <c r="O292">
        <v>26.324522655961001</v>
      </c>
      <c r="P292">
        <v>25.105470472529699</v>
      </c>
      <c r="Q292">
        <v>23.917711505863899</v>
      </c>
      <c r="R292">
        <v>22.748388082914001</v>
      </c>
      <c r="S292">
        <v>21.5952075966769</v>
      </c>
      <c r="T292">
        <v>20.4571454569056</v>
      </c>
      <c r="U292">
        <v>19.3309276207635</v>
      </c>
      <c r="V292">
        <v>18.2274048870479</v>
      </c>
      <c r="W292">
        <v>17.143071616289198</v>
      </c>
      <c r="X292">
        <v>16.1014957036836</v>
      </c>
      <c r="Y292">
        <v>15.0949831349535</v>
      </c>
      <c r="Z292">
        <v>14.1610180934276</v>
      </c>
      <c r="AA292">
        <v>13.281619483703899</v>
      </c>
      <c r="AB292">
        <v>12.508282132440099</v>
      </c>
      <c r="AC292">
        <v>11.808077165739499</v>
      </c>
      <c r="AD292">
        <v>11.2455991380425</v>
      </c>
      <c r="AE292">
        <v>10.7753338190807</v>
      </c>
      <c r="AF292">
        <v>10.458466688044201</v>
      </c>
      <c r="AG292">
        <v>10.2524380103628</v>
      </c>
      <c r="AH292">
        <v>10.2057507791859</v>
      </c>
      <c r="AI292">
        <v>10.283266345807199</v>
      </c>
      <c r="AJ292">
        <v>10.517707755487301</v>
      </c>
      <c r="AK292">
        <v>10.884836154230401</v>
      </c>
      <c r="AL292">
        <v>11.4027856568028</v>
      </c>
      <c r="AM292">
        <v>12.0538546576523</v>
      </c>
      <c r="AN292">
        <v>12.852810913748201</v>
      </c>
      <c r="AO292">
        <v>13.7730975886683</v>
      </c>
      <c r="AP292">
        <v>14.837990658241599</v>
      </c>
      <c r="AQ292">
        <v>16.007327016522101</v>
      </c>
      <c r="AR292">
        <v>17.306688549777999</v>
      </c>
      <c r="AS292">
        <v>18.685583126835599</v>
      </c>
      <c r="AT292">
        <v>20.1618887510291</v>
      </c>
      <c r="AU292">
        <v>21.685584578811198</v>
      </c>
      <c r="AV292">
        <v>23.255860680821598</v>
      </c>
      <c r="AW292">
        <v>24.839629443747299</v>
      </c>
      <c r="AX292">
        <v>26.408478217980299</v>
      </c>
      <c r="AY292">
        <v>27.961845574183801</v>
      </c>
      <c r="AZ292">
        <v>29.439166068073199</v>
      </c>
      <c r="BA292">
        <v>30.8817320083851</v>
      </c>
      <c r="BB292">
        <v>32.199864979011203</v>
      </c>
      <c r="BC292">
        <v>33.471357110096399</v>
      </c>
      <c r="BD292">
        <v>34.6006634269269</v>
      </c>
      <c r="BE292">
        <v>35.680890492001197</v>
      </c>
      <c r="BF292">
        <v>36.634219050428698</v>
      </c>
      <c r="BG292">
        <v>37.542174773568803</v>
      </c>
      <c r="BH292">
        <v>38.353851553446297</v>
      </c>
      <c r="BI292">
        <v>39.130678286841402</v>
      </c>
      <c r="BJ292">
        <v>39.845838234334202</v>
      </c>
      <c r="BK292">
        <v>40.539955802638602</v>
      </c>
      <c r="BL292">
        <v>41.205878817466697</v>
      </c>
      <c r="BM292">
        <v>41.865780977636099</v>
      </c>
      <c r="BN292">
        <v>42.526572563829902</v>
      </c>
      <c r="BO292">
        <v>43.195193049936499</v>
      </c>
      <c r="BP292">
        <v>43.884896058065202</v>
      </c>
      <c r="BQ292">
        <v>44.591585055485098</v>
      </c>
      <c r="BR292">
        <v>45.327334747076002</v>
      </c>
      <c r="BS292">
        <v>46.081641223371903</v>
      </c>
      <c r="BT292">
        <v>46.8611378415481</v>
      </c>
      <c r="BU292">
        <v>47.652462582005697</v>
      </c>
      <c r="BV292">
        <v>48.4556872699807</v>
      </c>
      <c r="BW292">
        <v>49.258318708055903</v>
      </c>
      <c r="BX292">
        <v>50.052838592824898</v>
      </c>
      <c r="BY292">
        <v>50.831220564658402</v>
      </c>
      <c r="BZ292">
        <v>51.578691041701703</v>
      </c>
      <c r="CA292">
        <v>52.295144782887903</v>
      </c>
      <c r="CB292">
        <v>52.9601247241281</v>
      </c>
      <c r="CC292">
        <v>53.5824762364294</v>
      </c>
      <c r="CD292">
        <v>54.141296461292001</v>
      </c>
      <c r="CE292">
        <v>54.6501080810106</v>
      </c>
      <c r="CF292">
        <v>55.087103236662202</v>
      </c>
      <c r="CG292">
        <v>55.469827164138501</v>
      </c>
      <c r="CH292">
        <v>55.770962709216498</v>
      </c>
      <c r="CI292">
        <v>56.012102288085003</v>
      </c>
      <c r="CJ292">
        <v>56.157430550215302</v>
      </c>
      <c r="CK292">
        <v>56.225707645079098</v>
      </c>
      <c r="CL292">
        <v>56.192175533539697</v>
      </c>
      <c r="CM292">
        <v>56.050307749031198</v>
      </c>
      <c r="CN292">
        <v>55.8062755701811</v>
      </c>
      <c r="CO292">
        <v>55.4180984785974</v>
      </c>
      <c r="CP292">
        <v>54.934348130234802</v>
      </c>
      <c r="CQ292">
        <v>54.277199554605197</v>
      </c>
      <c r="CR292">
        <v>53.539292703855097</v>
      </c>
      <c r="CS292">
        <v>52.6162039251914</v>
      </c>
      <c r="CT292">
        <v>51.633389014098398</v>
      </c>
      <c r="CU292">
        <v>50.477572217922898</v>
      </c>
      <c r="CV292">
        <v>49.284660050993402</v>
      </c>
      <c r="CW292">
        <v>47.951757629316603</v>
      </c>
      <c r="CX292">
        <v>46.600778872718401</v>
      </c>
      <c r="CY292">
        <v>45.152370776592697</v>
      </c>
      <c r="CZ292">
        <v>43.698216366099203</v>
      </c>
      <c r="DA292">
        <f t="shared" si="468"/>
        <v>56.225707645079098</v>
      </c>
      <c r="DB292">
        <f t="shared" si="469"/>
        <v>10.2057507791859</v>
      </c>
      <c r="DC292">
        <f t="shared" si="470"/>
        <v>46.019956865893199</v>
      </c>
    </row>
    <row r="293" spans="1:171" x14ac:dyDescent="0.3">
      <c r="A293" s="81"/>
      <c r="B293" s="85"/>
      <c r="C293" t="s">
        <v>69</v>
      </c>
      <c r="D293">
        <v>43.081177567663097</v>
      </c>
      <c r="E293">
        <v>41.409654844278798</v>
      </c>
      <c r="F293">
        <v>39.738673288118498</v>
      </c>
      <c r="G293">
        <v>38.095554227758498</v>
      </c>
      <c r="H293">
        <v>36.4571648554492</v>
      </c>
      <c r="I293">
        <v>34.892846408927703</v>
      </c>
      <c r="J293">
        <v>33.339738835184598</v>
      </c>
      <c r="K293">
        <v>31.889162210945699</v>
      </c>
      <c r="L293">
        <v>30.455567410807301</v>
      </c>
      <c r="M293">
        <v>29.1269616664203</v>
      </c>
      <c r="N293">
        <v>27.817394198572899</v>
      </c>
      <c r="O293">
        <v>26.593102286642701</v>
      </c>
      <c r="P293">
        <v>25.3857173141215</v>
      </c>
      <c r="Q293">
        <v>24.235952690998399</v>
      </c>
      <c r="R293">
        <v>23.0996203496207</v>
      </c>
      <c r="S293">
        <v>22.001272902796199</v>
      </c>
      <c r="T293">
        <v>20.916267569467699</v>
      </c>
      <c r="U293">
        <v>19.866769746603801</v>
      </c>
      <c r="V293">
        <v>18.837873612846899</v>
      </c>
      <c r="W293">
        <v>17.857537516892801</v>
      </c>
      <c r="X293">
        <v>16.913193875697399</v>
      </c>
      <c r="Y293">
        <v>16.0367144233071</v>
      </c>
      <c r="Z293">
        <v>15.216899845355901</v>
      </c>
      <c r="AA293">
        <v>14.4815863900516</v>
      </c>
      <c r="AB293">
        <v>13.8248571233145</v>
      </c>
      <c r="AC293">
        <v>13.2641369634869</v>
      </c>
      <c r="AD293">
        <v>12.802948167740301</v>
      </c>
      <c r="AE293">
        <v>12.454804605642201</v>
      </c>
      <c r="AF293">
        <v>12.2091738227095</v>
      </c>
      <c r="AG293">
        <v>12.101244703019001</v>
      </c>
      <c r="AH293">
        <v>12.095613835681601</v>
      </c>
      <c r="AI293">
        <v>12.249915050205599</v>
      </c>
      <c r="AJ293">
        <v>12.5031575386465</v>
      </c>
      <c r="AK293">
        <v>12.931998282134</v>
      </c>
      <c r="AL293">
        <v>13.452367840488099</v>
      </c>
      <c r="AM293">
        <v>14.1542627165267</v>
      </c>
      <c r="AN293">
        <v>14.9362661501399</v>
      </c>
      <c r="AO293">
        <v>15.8939208068733</v>
      </c>
      <c r="AP293">
        <v>16.9175550623718</v>
      </c>
      <c r="AQ293">
        <v>18.0980590454643</v>
      </c>
      <c r="AR293">
        <v>19.328857047097902</v>
      </c>
      <c r="AS293">
        <v>20.684570984529199</v>
      </c>
      <c r="AT293">
        <v>22.073997857552101</v>
      </c>
      <c r="AU293">
        <v>23.543541512880701</v>
      </c>
      <c r="AV293">
        <v>25.0306488098717</v>
      </c>
      <c r="AW293">
        <v>26.541361969232799</v>
      </c>
      <c r="AX293">
        <v>28.0563050596358</v>
      </c>
      <c r="AY293">
        <v>29.529832300172099</v>
      </c>
      <c r="AZ293">
        <v>30.999551604110099</v>
      </c>
      <c r="BA293">
        <v>32.3623427019049</v>
      </c>
      <c r="BB293">
        <v>33.720126896835701</v>
      </c>
      <c r="BC293">
        <v>34.920181240657499</v>
      </c>
      <c r="BD293">
        <v>36.112725777826597</v>
      </c>
      <c r="BE293">
        <v>37.143434541892397</v>
      </c>
      <c r="BF293">
        <v>38.161529407915999</v>
      </c>
      <c r="BG293">
        <v>39.046213875412498</v>
      </c>
      <c r="BH293">
        <v>39.918228370991102</v>
      </c>
      <c r="BI293">
        <v>40.701945029192999</v>
      </c>
      <c r="BJ293">
        <v>41.477295848767298</v>
      </c>
      <c r="BK293">
        <v>42.209932905262697</v>
      </c>
      <c r="BL293">
        <v>42.940488336699701</v>
      </c>
      <c r="BM293">
        <v>43.664509085768401</v>
      </c>
      <c r="BN293">
        <v>44.392460166735603</v>
      </c>
      <c r="BO293">
        <v>45.136637851337802</v>
      </c>
      <c r="BP293">
        <v>45.888986704533202</v>
      </c>
      <c r="BQ293">
        <v>46.666607374845398</v>
      </c>
      <c r="BR293">
        <v>47.453530735241401</v>
      </c>
      <c r="BS293">
        <v>48.262785853092197</v>
      </c>
      <c r="BT293">
        <v>49.077668991373102</v>
      </c>
      <c r="BU293">
        <v>49.903163642991601</v>
      </c>
      <c r="BV293">
        <v>50.724767675017603</v>
      </c>
      <c r="BW293">
        <v>51.541218496516798</v>
      </c>
      <c r="BX293">
        <v>52.339554518735198</v>
      </c>
      <c r="BY293">
        <v>53.117982648522599</v>
      </c>
      <c r="BZ293">
        <v>53.862600435958903</v>
      </c>
      <c r="CA293">
        <v>54.576842134246903</v>
      </c>
      <c r="CB293">
        <v>55.243860657459997</v>
      </c>
      <c r="CC293">
        <v>55.870441708568997</v>
      </c>
      <c r="CD293">
        <v>56.4488418232947</v>
      </c>
      <c r="CE293">
        <v>56.973613401395703</v>
      </c>
      <c r="CF293">
        <v>57.452484183728899</v>
      </c>
      <c r="CG293">
        <v>57.859747850965597</v>
      </c>
      <c r="CH293">
        <v>58.221534837182801</v>
      </c>
      <c r="CI293">
        <v>58.484194607968298</v>
      </c>
      <c r="CJ293">
        <v>58.697342449132599</v>
      </c>
      <c r="CK293">
        <v>58.774201218115799</v>
      </c>
      <c r="CL293">
        <v>58.795458890903603</v>
      </c>
      <c r="CM293">
        <v>58.640221102307997</v>
      </c>
      <c r="CN293">
        <v>58.426156023783797</v>
      </c>
      <c r="CO293">
        <v>58.002393240349903</v>
      </c>
      <c r="CP293">
        <v>57.5224297360054</v>
      </c>
      <c r="CQ293">
        <v>56.815032357848899</v>
      </c>
      <c r="CR293">
        <v>56.059884020541901</v>
      </c>
      <c r="CS293">
        <v>55.080050652805298</v>
      </c>
      <c r="CT293">
        <v>54.0649267026945</v>
      </c>
      <c r="CU293">
        <v>52.8494377609317</v>
      </c>
      <c r="CV293">
        <v>51.612155260610898</v>
      </c>
      <c r="CW293">
        <v>50.215669497164697</v>
      </c>
      <c r="CX293">
        <v>48.808682815891601</v>
      </c>
      <c r="CY293">
        <v>47.290932436518901</v>
      </c>
      <c r="CZ293">
        <v>45.769899626213899</v>
      </c>
      <c r="DA293">
        <f t="shared" si="468"/>
        <v>58.795458890903603</v>
      </c>
      <c r="DB293">
        <f t="shared" si="469"/>
        <v>12.095613835681601</v>
      </c>
      <c r="DC293">
        <f t="shared" si="470"/>
        <v>46.699845055221999</v>
      </c>
    </row>
    <row r="294" spans="1:171" x14ac:dyDescent="0.3">
      <c r="A294" s="81"/>
      <c r="B294" s="85"/>
      <c r="C294" t="s">
        <v>69</v>
      </c>
      <c r="D294">
        <v>54.123237064748203</v>
      </c>
      <c r="E294">
        <v>52.6620001215096</v>
      </c>
      <c r="F294">
        <v>51.200763178271103</v>
      </c>
      <c r="G294">
        <v>49.763510359118001</v>
      </c>
      <c r="H294">
        <v>48.332024391301601</v>
      </c>
      <c r="I294">
        <v>46.9604466839994</v>
      </c>
      <c r="J294">
        <v>45.624336649031498</v>
      </c>
      <c r="K294">
        <v>44.352997405085702</v>
      </c>
      <c r="L294">
        <v>43.163469033720403</v>
      </c>
      <c r="M294">
        <v>42.022990684131699</v>
      </c>
      <c r="N294">
        <v>41.003494403225503</v>
      </c>
      <c r="O294">
        <v>40.020019307539599</v>
      </c>
      <c r="P294">
        <v>39.161645293818999</v>
      </c>
      <c r="Q294">
        <v>38.3373325909402</v>
      </c>
      <c r="R294">
        <v>37.621534599386898</v>
      </c>
      <c r="S294">
        <v>36.945800221214803</v>
      </c>
      <c r="T294">
        <v>36.346017319013399</v>
      </c>
      <c r="U294">
        <v>35.796117561246099</v>
      </c>
      <c r="V294">
        <v>35.304277278219701</v>
      </c>
      <c r="W294">
        <v>34.861539900347402</v>
      </c>
      <c r="X294">
        <v>34.473519571205301</v>
      </c>
      <c r="Y294">
        <v>34.137558167739897</v>
      </c>
      <c r="Z294">
        <v>33.8627370460649</v>
      </c>
      <c r="AA294">
        <v>33.6495732155106</v>
      </c>
      <c r="AB294">
        <v>33.506496026982703</v>
      </c>
      <c r="AC294">
        <v>33.436703132814003</v>
      </c>
      <c r="AD294">
        <v>33.451344822313402</v>
      </c>
      <c r="AE294">
        <v>33.554019606666301</v>
      </c>
      <c r="AF294">
        <v>33.728199753771499</v>
      </c>
      <c r="AG294">
        <v>34.004626931757699</v>
      </c>
      <c r="AH294">
        <v>34.337540103620697</v>
      </c>
      <c r="AI294">
        <v>34.778674038193401</v>
      </c>
      <c r="AJ294">
        <v>35.258513683238597</v>
      </c>
      <c r="AK294">
        <v>35.840184384708202</v>
      </c>
      <c r="AL294">
        <v>36.450324473677398</v>
      </c>
      <c r="AM294">
        <v>37.131555664497903</v>
      </c>
      <c r="AN294">
        <v>37.842715961318397</v>
      </c>
      <c r="AO294">
        <v>38.578924388648801</v>
      </c>
      <c r="AP294">
        <v>39.339410992127597</v>
      </c>
      <c r="AQ294">
        <v>40.096949962222403</v>
      </c>
      <c r="AR294">
        <v>40.852126872578502</v>
      </c>
      <c r="AS294">
        <v>41.591808948775302</v>
      </c>
      <c r="AT294">
        <v>42.296042932439903</v>
      </c>
      <c r="AU294">
        <v>42.977829381379998</v>
      </c>
      <c r="AV294">
        <v>43.602107418313402</v>
      </c>
      <c r="AW294">
        <v>44.1938525476832</v>
      </c>
      <c r="AX294">
        <v>44.729757915889998</v>
      </c>
      <c r="AY294">
        <v>45.220728899447998</v>
      </c>
      <c r="AZ294">
        <v>45.675053396239797</v>
      </c>
      <c r="BA294">
        <v>46.078039116920003</v>
      </c>
      <c r="BB294">
        <v>46.469868972976997</v>
      </c>
      <c r="BC294">
        <v>46.8167911624585</v>
      </c>
      <c r="BD294">
        <v>47.166448771307998</v>
      </c>
      <c r="BE294">
        <v>47.503340454843503</v>
      </c>
      <c r="BF294">
        <v>47.845840614198799</v>
      </c>
      <c r="BG294">
        <v>48.196126211531599</v>
      </c>
      <c r="BH294">
        <v>48.560260875085</v>
      </c>
      <c r="BI294">
        <v>48.938823403287302</v>
      </c>
      <c r="BJ294">
        <v>49.344745902159801</v>
      </c>
      <c r="BK294">
        <v>49.763799053961399</v>
      </c>
      <c r="BL294">
        <v>50.223224818141198</v>
      </c>
      <c r="BM294">
        <v>50.698567568592701</v>
      </c>
      <c r="BN294">
        <v>51.215876068359499</v>
      </c>
      <c r="BO294">
        <v>51.759876277258897</v>
      </c>
      <c r="BP294">
        <v>52.341025323597002</v>
      </c>
      <c r="BQ294">
        <v>52.964365006778898</v>
      </c>
      <c r="BR294">
        <v>53.610014552323598</v>
      </c>
      <c r="BS294">
        <v>54.310499646451703</v>
      </c>
      <c r="BT294">
        <v>55.023827128396903</v>
      </c>
      <c r="BU294">
        <v>55.779320411814602</v>
      </c>
      <c r="BV294">
        <v>56.546074837543898</v>
      </c>
      <c r="BW294">
        <v>57.332156912494597</v>
      </c>
      <c r="BX294">
        <v>58.124518983220298</v>
      </c>
      <c r="BY294">
        <v>58.916222228507799</v>
      </c>
      <c r="BZ294">
        <v>59.701469140053398</v>
      </c>
      <c r="CA294">
        <v>60.472431252850399</v>
      </c>
      <c r="CB294">
        <v>61.216449041400203</v>
      </c>
      <c r="CC294">
        <v>61.934400915406002</v>
      </c>
      <c r="CD294">
        <v>62.6130852003486</v>
      </c>
      <c r="CE294">
        <v>63.254402591721103</v>
      </c>
      <c r="CF294">
        <v>63.845819208044198</v>
      </c>
      <c r="CG294">
        <v>64.389060574232104</v>
      </c>
      <c r="CH294">
        <v>64.872239668877</v>
      </c>
      <c r="CI294">
        <v>65.296107092217994</v>
      </c>
      <c r="CJ294">
        <v>65.6424011432957</v>
      </c>
      <c r="CK294">
        <v>65.921863599220998</v>
      </c>
      <c r="CL294">
        <v>66.096018769684704</v>
      </c>
      <c r="CM294">
        <v>66.215134391860303</v>
      </c>
      <c r="CN294">
        <v>66.185149453224099</v>
      </c>
      <c r="CO294">
        <v>66.108357101264701</v>
      </c>
      <c r="CP294">
        <v>65.8543111853093</v>
      </c>
      <c r="CQ294">
        <v>65.5515906537793</v>
      </c>
      <c r="CR294">
        <v>65.058985912294503</v>
      </c>
      <c r="CS294">
        <v>64.494869587679702</v>
      </c>
      <c r="CT294">
        <v>63.7758778782107</v>
      </c>
      <c r="CU294">
        <v>62.940845959398899</v>
      </c>
      <c r="CV294">
        <v>62.011980956331797</v>
      </c>
      <c r="CW294">
        <v>60.929735782723</v>
      </c>
      <c r="CX294">
        <v>59.809812726474703</v>
      </c>
      <c r="CY294">
        <v>58.528441653089899</v>
      </c>
      <c r="CZ294">
        <v>57.247070579705202</v>
      </c>
      <c r="DA294">
        <f t="shared" si="468"/>
        <v>66.215134391860303</v>
      </c>
      <c r="DB294">
        <f t="shared" si="469"/>
        <v>33.436703132814003</v>
      </c>
      <c r="DC294">
        <f t="shared" si="470"/>
        <v>32.7784312590463</v>
      </c>
    </row>
    <row r="295" spans="1:171" x14ac:dyDescent="0.3">
      <c r="A295" s="81"/>
      <c r="B295" s="85"/>
      <c r="C295" t="s">
        <v>69</v>
      </c>
      <c r="D295">
        <v>57.4081223271357</v>
      </c>
      <c r="E295">
        <v>55.929034673962299</v>
      </c>
      <c r="F295">
        <v>54.449947020788898</v>
      </c>
      <c r="G295">
        <v>52.9456440722171</v>
      </c>
      <c r="H295">
        <v>51.438721608550203</v>
      </c>
      <c r="I295">
        <v>49.968598965973797</v>
      </c>
      <c r="J295">
        <v>48.513304418676</v>
      </c>
      <c r="K295">
        <v>47.130603427973703</v>
      </c>
      <c r="L295">
        <v>45.796044898432299</v>
      </c>
      <c r="M295">
        <v>44.542432934059597</v>
      </c>
      <c r="N295">
        <v>43.376386905450801</v>
      </c>
      <c r="O295">
        <v>42.277783281377502</v>
      </c>
      <c r="P295">
        <v>41.299503936241898</v>
      </c>
      <c r="Q295">
        <v>40.365121039522698</v>
      </c>
      <c r="R295">
        <v>39.564698590852799</v>
      </c>
      <c r="S295">
        <v>38.78796244075</v>
      </c>
      <c r="T295">
        <v>38.136554351937399</v>
      </c>
      <c r="U295">
        <v>37.497106446193001</v>
      </c>
      <c r="V295">
        <v>36.966757634646299</v>
      </c>
      <c r="W295">
        <v>36.449699147550596</v>
      </c>
      <c r="X295">
        <v>36.018244076799199</v>
      </c>
      <c r="Y295">
        <v>35.611813000491097</v>
      </c>
      <c r="Z295">
        <v>35.281243186196498</v>
      </c>
      <c r="AA295">
        <v>34.991716188298199</v>
      </c>
      <c r="AB295">
        <v>34.775434116649301</v>
      </c>
      <c r="AC295">
        <v>34.622180314919902</v>
      </c>
      <c r="AD295">
        <v>34.542387863061798</v>
      </c>
      <c r="AE295">
        <v>34.548271986688299</v>
      </c>
      <c r="AF295">
        <v>34.624611940536198</v>
      </c>
      <c r="AG295">
        <v>34.805679715845599</v>
      </c>
      <c r="AH295">
        <v>35.049519305334002</v>
      </c>
      <c r="AI295">
        <v>35.412739274628102</v>
      </c>
      <c r="AJ295">
        <v>35.825184043259299</v>
      </c>
      <c r="AK295">
        <v>36.362545738578604</v>
      </c>
      <c r="AL295">
        <v>36.937321463997598</v>
      </c>
      <c r="AM295">
        <v>37.621196727323898</v>
      </c>
      <c r="AN295">
        <v>38.339811294341096</v>
      </c>
      <c r="AO295">
        <v>39.129575601964497</v>
      </c>
      <c r="AP295">
        <v>39.950223731914399</v>
      </c>
      <c r="AQ295">
        <v>40.806936384936499</v>
      </c>
      <c r="AR295">
        <v>41.677666094182499</v>
      </c>
      <c r="AS295">
        <v>42.553235828837899</v>
      </c>
      <c r="AT295">
        <v>43.419559226286601</v>
      </c>
      <c r="AU295">
        <v>44.263491500118498</v>
      </c>
      <c r="AV295">
        <v>45.072583140331098</v>
      </c>
      <c r="AW295">
        <v>45.839539204751397</v>
      </c>
      <c r="AX295">
        <v>46.548853671400003</v>
      </c>
      <c r="AY295">
        <v>47.206770320996498</v>
      </c>
      <c r="AZ295">
        <v>47.793432267876803</v>
      </c>
      <c r="BA295">
        <v>48.330273815916001</v>
      </c>
      <c r="BB295">
        <v>48.796217317291699</v>
      </c>
      <c r="BC295">
        <v>49.219067386536601</v>
      </c>
      <c r="BD295">
        <v>49.589118540419598</v>
      </c>
      <c r="BE295">
        <v>49.932166531838099</v>
      </c>
      <c r="BF295">
        <v>50.247546895459102</v>
      </c>
      <c r="BG295">
        <v>50.550830534371897</v>
      </c>
      <c r="BH295">
        <v>50.848801019036799</v>
      </c>
      <c r="BI295">
        <v>51.149281696754301</v>
      </c>
      <c r="BJ295">
        <v>51.461446268644998</v>
      </c>
      <c r="BK295">
        <v>51.788710680246503</v>
      </c>
      <c r="BL295">
        <v>52.139418976530699</v>
      </c>
      <c r="BM295">
        <v>52.5167147359738</v>
      </c>
      <c r="BN295">
        <v>52.9243518676411</v>
      </c>
      <c r="BO295">
        <v>53.370635556172601</v>
      </c>
      <c r="BP295">
        <v>53.847908538611698</v>
      </c>
      <c r="BQ295">
        <v>54.376720937989603</v>
      </c>
      <c r="BR295">
        <v>54.928738711054301</v>
      </c>
      <c r="BS295">
        <v>55.540533890380701</v>
      </c>
      <c r="BT295">
        <v>56.169943263209902</v>
      </c>
      <c r="BU295">
        <v>56.848150565678097</v>
      </c>
      <c r="BV295">
        <v>57.542591003604997</v>
      </c>
      <c r="BW295">
        <v>58.2649180847121</v>
      </c>
      <c r="BX295">
        <v>58.999659853763802</v>
      </c>
      <c r="BY295">
        <v>59.7416179413636</v>
      </c>
      <c r="BZ295">
        <v>60.487017201168399</v>
      </c>
      <c r="CA295">
        <v>61.223206648944</v>
      </c>
      <c r="CB295">
        <v>61.949184039207097</v>
      </c>
      <c r="CC295">
        <v>62.655809232634603</v>
      </c>
      <c r="CD295">
        <v>63.334989572362701</v>
      </c>
      <c r="CE295">
        <v>63.991794354853099</v>
      </c>
      <c r="CF295">
        <v>64.599919044287503</v>
      </c>
      <c r="CG295">
        <v>65.187472829276004</v>
      </c>
      <c r="CH295">
        <v>65.699367871158898</v>
      </c>
      <c r="CI295">
        <v>66.197063833293697</v>
      </c>
      <c r="CJ295">
        <v>66.582785277192002</v>
      </c>
      <c r="CK295">
        <v>66.955010576728995</v>
      </c>
      <c r="CL295">
        <v>67.190896665642498</v>
      </c>
      <c r="CM295">
        <v>67.401204427067697</v>
      </c>
      <c r="CN295">
        <v>67.457871544899902</v>
      </c>
      <c r="CO295">
        <v>67.464408899115099</v>
      </c>
      <c r="CP295">
        <v>67.317678671674201</v>
      </c>
      <c r="CQ295">
        <v>67.083231408522707</v>
      </c>
      <c r="CR295">
        <v>66.713342718399801</v>
      </c>
      <c r="CS295">
        <v>66.212813991926495</v>
      </c>
      <c r="CT295">
        <v>65.608116755036605</v>
      </c>
      <c r="CU295">
        <v>64.8348956049918</v>
      </c>
      <c r="CV295">
        <v>63.996345352149604</v>
      </c>
      <c r="CW295">
        <v>62.966974902611398</v>
      </c>
      <c r="CX295">
        <v>61.909854005400398</v>
      </c>
      <c r="CY295">
        <v>60.663425693084498</v>
      </c>
      <c r="CZ295">
        <v>59.4169973807685</v>
      </c>
      <c r="DA295">
        <f t="shared" si="468"/>
        <v>67.464408899115099</v>
      </c>
      <c r="DB295">
        <f t="shared" si="469"/>
        <v>34.542387863061798</v>
      </c>
      <c r="DC295">
        <f t="shared" si="470"/>
        <v>32.922021036053302</v>
      </c>
    </row>
    <row r="296" spans="1:171" x14ac:dyDescent="0.3">
      <c r="A296" s="81"/>
      <c r="B296" s="85"/>
      <c r="C296" t="s">
        <v>69</v>
      </c>
      <c r="D296">
        <v>50.318021774387198</v>
      </c>
      <c r="E296">
        <v>49.011472137822203</v>
      </c>
      <c r="F296">
        <v>47.677085887512099</v>
      </c>
      <c r="G296">
        <v>46.173024015627803</v>
      </c>
      <c r="H296">
        <v>44.631308228853499</v>
      </c>
      <c r="I296">
        <v>42.996689244221898</v>
      </c>
      <c r="J296">
        <v>41.334500995458797</v>
      </c>
      <c r="K296">
        <v>39.639472308011101</v>
      </c>
      <c r="L296">
        <v>37.944349749154497</v>
      </c>
      <c r="M296">
        <v>36.255721071709203</v>
      </c>
      <c r="N296">
        <v>34.609265327082198</v>
      </c>
      <c r="O296">
        <v>32.994151815930799</v>
      </c>
      <c r="P296">
        <v>31.465734914992598</v>
      </c>
      <c r="Q296">
        <v>29.990511083886499</v>
      </c>
      <c r="R296">
        <v>28.628011513284299</v>
      </c>
      <c r="S296">
        <v>27.337617429261201</v>
      </c>
      <c r="T296">
        <v>26.168914630725599</v>
      </c>
      <c r="U296">
        <v>25.0831759918761</v>
      </c>
      <c r="V296">
        <v>24.113219733664</v>
      </c>
      <c r="W296">
        <v>23.2362950280998</v>
      </c>
      <c r="X296">
        <v>22.454393478276099</v>
      </c>
      <c r="Y296">
        <v>21.7791255563547</v>
      </c>
      <c r="Z296">
        <v>21.192257732168599</v>
      </c>
      <c r="AA296">
        <v>20.695029192148201</v>
      </c>
      <c r="AB296">
        <v>20.292595196338802</v>
      </c>
      <c r="AC296">
        <v>19.959371921821401</v>
      </c>
      <c r="AD296">
        <v>19.722972189756899</v>
      </c>
      <c r="AE296">
        <v>19.536121852782301</v>
      </c>
      <c r="AF296">
        <v>19.4436353858122</v>
      </c>
      <c r="AG296">
        <v>19.390315797738701</v>
      </c>
      <c r="AH296">
        <v>19.443944694161601</v>
      </c>
      <c r="AI296">
        <v>19.5473753787081</v>
      </c>
      <c r="AJ296">
        <v>19.7761472850361</v>
      </c>
      <c r="AK296">
        <v>20.096606578566199</v>
      </c>
      <c r="AL296">
        <v>20.545811640747001</v>
      </c>
      <c r="AM296">
        <v>21.137397655551499</v>
      </c>
      <c r="AN296">
        <v>21.846903789117601</v>
      </c>
      <c r="AO296">
        <v>22.7155123577597</v>
      </c>
      <c r="AP296">
        <v>23.671593097307198</v>
      </c>
      <c r="AQ296">
        <v>24.7569244441584</v>
      </c>
      <c r="AR296">
        <v>25.8866905069818</v>
      </c>
      <c r="AS296">
        <v>27.072228788232799</v>
      </c>
      <c r="AT296">
        <v>28.260449764950401</v>
      </c>
      <c r="AU296">
        <v>29.422311463336001</v>
      </c>
      <c r="AV296">
        <v>30.544994894666601</v>
      </c>
      <c r="AW296">
        <v>31.597827330399301</v>
      </c>
      <c r="AX296">
        <v>32.571768274759499</v>
      </c>
      <c r="AY296">
        <v>33.469043725000198</v>
      </c>
      <c r="AZ296">
        <v>34.262948451358703</v>
      </c>
      <c r="BA296">
        <v>34.997867804470303</v>
      </c>
      <c r="BB296">
        <v>35.626342885611798</v>
      </c>
      <c r="BC296">
        <v>36.216325288179</v>
      </c>
      <c r="BD296">
        <v>36.729365349272904</v>
      </c>
      <c r="BE296">
        <v>37.218215579269803</v>
      </c>
      <c r="BF296">
        <v>37.670193684576901</v>
      </c>
      <c r="BG296">
        <v>38.110034461345499</v>
      </c>
      <c r="BH296">
        <v>38.5395564602359</v>
      </c>
      <c r="BI296">
        <v>38.968995943784499</v>
      </c>
      <c r="BJ296">
        <v>39.398746120297297</v>
      </c>
      <c r="BK296">
        <v>39.8340011723012</v>
      </c>
      <c r="BL296">
        <v>40.268608753363701</v>
      </c>
      <c r="BM296">
        <v>40.705523845221201</v>
      </c>
      <c r="BN296">
        <v>41.137355405962701</v>
      </c>
      <c r="BO296">
        <v>41.5625561890227</v>
      </c>
      <c r="BP296">
        <v>41.979189263431003</v>
      </c>
      <c r="BQ296">
        <v>42.384244085627699</v>
      </c>
      <c r="BR296">
        <v>42.7798749038433</v>
      </c>
      <c r="BS296">
        <v>43.163813761706997</v>
      </c>
      <c r="BT296">
        <v>43.5415858703171</v>
      </c>
      <c r="BU296">
        <v>43.911654632869201</v>
      </c>
      <c r="BV296">
        <v>44.283030977860399</v>
      </c>
      <c r="BW296">
        <v>44.652151565523098</v>
      </c>
      <c r="BX296">
        <v>45.034391955186997</v>
      </c>
      <c r="BY296">
        <v>45.421166418422999</v>
      </c>
      <c r="BZ296">
        <v>45.831958840357601</v>
      </c>
      <c r="CA296">
        <v>46.255612001731599</v>
      </c>
      <c r="CB296">
        <v>46.711151591401702</v>
      </c>
      <c r="CC296">
        <v>47.186999256677801</v>
      </c>
      <c r="CD296">
        <v>47.696014579296502</v>
      </c>
      <c r="CE296">
        <v>48.2286178118311</v>
      </c>
      <c r="CF296">
        <v>48.791024931679097</v>
      </c>
      <c r="CG296">
        <v>49.373365506096398</v>
      </c>
      <c r="CH296">
        <v>49.978846313152303</v>
      </c>
      <c r="CI296">
        <v>50.591378717977001</v>
      </c>
      <c r="CJ296">
        <v>51.213936366863798</v>
      </c>
      <c r="CK296">
        <v>51.830516955447301</v>
      </c>
      <c r="CL296">
        <v>52.433394903362903</v>
      </c>
      <c r="CM296">
        <v>53.017097330427603</v>
      </c>
      <c r="CN296">
        <v>53.557185285139099</v>
      </c>
      <c r="CO296">
        <v>54.063995962905601</v>
      </c>
      <c r="CP296">
        <v>54.492095679438798</v>
      </c>
      <c r="CQ296">
        <v>54.865991992566002</v>
      </c>
      <c r="CR296">
        <v>55.134937735205398</v>
      </c>
      <c r="CS296">
        <v>55.311390935493002</v>
      </c>
      <c r="CT296">
        <v>55.378507221667398</v>
      </c>
      <c r="CU296">
        <v>55.300579904464001</v>
      </c>
      <c r="CV296">
        <v>55.123327741806797</v>
      </c>
      <c r="CW296">
        <v>54.745605850945097</v>
      </c>
      <c r="CX296">
        <v>54.293033135715703</v>
      </c>
      <c r="CY296">
        <v>53.590063652110601</v>
      </c>
      <c r="CZ296">
        <v>52.847545465016601</v>
      </c>
      <c r="DA296">
        <f t="shared" si="468"/>
        <v>55.378507221667398</v>
      </c>
      <c r="DB296">
        <f t="shared" si="469"/>
        <v>19.390315797738701</v>
      </c>
      <c r="DC296">
        <f t="shared" si="470"/>
        <v>35.988191423928697</v>
      </c>
    </row>
    <row r="297" spans="1:171" x14ac:dyDescent="0.3">
      <c r="A297" s="81"/>
      <c r="B297" s="85"/>
      <c r="C297" t="s">
        <v>69</v>
      </c>
      <c r="D297">
        <v>52.044105052013201</v>
      </c>
      <c r="E297">
        <v>50.744245466874602</v>
      </c>
      <c r="F297">
        <v>49.402272505988698</v>
      </c>
      <c r="G297">
        <v>47.881294977027402</v>
      </c>
      <c r="H297">
        <v>46.301175822968801</v>
      </c>
      <c r="I297">
        <v>44.626096778289401</v>
      </c>
      <c r="J297">
        <v>42.909297228246203</v>
      </c>
      <c r="K297">
        <v>41.1631925466517</v>
      </c>
      <c r="L297">
        <v>39.426057297955602</v>
      </c>
      <c r="M297">
        <v>37.701602923516703</v>
      </c>
      <c r="N297">
        <v>36.043569531076798</v>
      </c>
      <c r="O297">
        <v>34.430334766829503</v>
      </c>
      <c r="P297">
        <v>32.912623516523503</v>
      </c>
      <c r="Q297">
        <v>31.4717495676021</v>
      </c>
      <c r="R297">
        <v>30.122250146774601</v>
      </c>
      <c r="S297">
        <v>28.875332464881701</v>
      </c>
      <c r="T297">
        <v>27.709555288028799</v>
      </c>
      <c r="U297">
        <v>26.641299775329902</v>
      </c>
      <c r="V297">
        <v>25.6494510433368</v>
      </c>
      <c r="W297">
        <v>24.747004742690098</v>
      </c>
      <c r="X297">
        <v>23.9141032473614</v>
      </c>
      <c r="Y297">
        <v>23.169000568071201</v>
      </c>
      <c r="Z297">
        <v>22.5029053439271</v>
      </c>
      <c r="AA297">
        <v>21.911981468718999</v>
      </c>
      <c r="AB297">
        <v>21.412856707193299</v>
      </c>
      <c r="AC297">
        <v>20.978080817826498</v>
      </c>
      <c r="AD297">
        <v>20.638979380560802</v>
      </c>
      <c r="AE297">
        <v>20.363008690199301</v>
      </c>
      <c r="AF297">
        <v>20.161164128186101</v>
      </c>
      <c r="AG297">
        <v>20.039525286338399</v>
      </c>
      <c r="AH297">
        <v>19.988906016978198</v>
      </c>
      <c r="AI297">
        <v>20.0424591479367</v>
      </c>
      <c r="AJ297">
        <v>20.185110828232201</v>
      </c>
      <c r="AK297">
        <v>20.4721436750071</v>
      </c>
      <c r="AL297">
        <v>20.861821497228402</v>
      </c>
      <c r="AM297">
        <v>21.427147663705799</v>
      </c>
      <c r="AN297">
        <v>22.0995851206631</v>
      </c>
      <c r="AO297">
        <v>22.925044977246401</v>
      </c>
      <c r="AP297">
        <v>23.8338998734163</v>
      </c>
      <c r="AQ297">
        <v>24.8398624831013</v>
      </c>
      <c r="AR297">
        <v>25.8916514458273</v>
      </c>
      <c r="AS297">
        <v>26.964381435371301</v>
      </c>
      <c r="AT297">
        <v>28.044274993177599</v>
      </c>
      <c r="AU297">
        <v>29.0828923453744</v>
      </c>
      <c r="AV297">
        <v>30.087007465173699</v>
      </c>
      <c r="AW297">
        <v>31.026450556915201</v>
      </c>
      <c r="AX297">
        <v>31.898715451728901</v>
      </c>
      <c r="AY297">
        <v>32.708501726760701</v>
      </c>
      <c r="AZ297">
        <v>33.434813681596196</v>
      </c>
      <c r="BA297">
        <v>34.109705525544904</v>
      </c>
      <c r="BB297">
        <v>34.704103567607802</v>
      </c>
      <c r="BC297">
        <v>35.257840069540698</v>
      </c>
      <c r="BD297">
        <v>35.752433350610502</v>
      </c>
      <c r="BE297">
        <v>36.223898802851402</v>
      </c>
      <c r="BF297">
        <v>36.6607755916747</v>
      </c>
      <c r="BG297">
        <v>37.087467353331299</v>
      </c>
      <c r="BH297">
        <v>37.499078713149999</v>
      </c>
      <c r="BI297">
        <v>37.9104922737979</v>
      </c>
      <c r="BJ297">
        <v>38.319112420956401</v>
      </c>
      <c r="BK297">
        <v>38.734485292075199</v>
      </c>
      <c r="BL297">
        <v>39.152418431460497</v>
      </c>
      <c r="BM297">
        <v>39.582783602750503</v>
      </c>
      <c r="BN297">
        <v>40.018234600110802</v>
      </c>
      <c r="BO297">
        <v>40.467289145966198</v>
      </c>
      <c r="BP297">
        <v>40.921724753611599</v>
      </c>
      <c r="BQ297">
        <v>41.385262112839598</v>
      </c>
      <c r="BR297">
        <v>41.850646530295002</v>
      </c>
      <c r="BS297">
        <v>42.317940206411897</v>
      </c>
      <c r="BT297">
        <v>42.782878037235498</v>
      </c>
      <c r="BU297">
        <v>43.243297529872301</v>
      </c>
      <c r="BV297">
        <v>43.702484729807402</v>
      </c>
      <c r="BW297">
        <v>44.155902975359197</v>
      </c>
      <c r="BX297">
        <v>44.615187978950701</v>
      </c>
      <c r="BY297">
        <v>45.075959692066498</v>
      </c>
      <c r="BZ297">
        <v>45.552306043994001</v>
      </c>
      <c r="CA297">
        <v>46.040343730429697</v>
      </c>
      <c r="CB297">
        <v>46.554953722878601</v>
      </c>
      <c r="CC297">
        <v>47.089582550924298</v>
      </c>
      <c r="CD297">
        <v>47.654443966826101</v>
      </c>
      <c r="CE297">
        <v>48.245156396333499</v>
      </c>
      <c r="CF297">
        <v>48.8619470362461</v>
      </c>
      <c r="CG297">
        <v>49.5058933562619</v>
      </c>
      <c r="CH297">
        <v>50.165479620107497</v>
      </c>
      <c r="CI297">
        <v>50.838518330679101</v>
      </c>
      <c r="CJ297">
        <v>51.5150817655569</v>
      </c>
      <c r="CK297">
        <v>52.184229524889602</v>
      </c>
      <c r="CL297">
        <v>52.836750220451002</v>
      </c>
      <c r="CM297">
        <v>53.459279851976</v>
      </c>
      <c r="CN297">
        <v>54.032451705424698</v>
      </c>
      <c r="CO297">
        <v>54.562890174955903</v>
      </c>
      <c r="CP297">
        <v>54.9954687925595</v>
      </c>
      <c r="CQ297">
        <v>55.378988110210599</v>
      </c>
      <c r="CR297">
        <v>55.612996589730699</v>
      </c>
      <c r="CS297">
        <v>55.783716544759898</v>
      </c>
      <c r="CT297">
        <v>55.778711556917301</v>
      </c>
      <c r="CU297">
        <v>55.666173522245501</v>
      </c>
      <c r="CV297">
        <v>55.401434531317697</v>
      </c>
      <c r="CW297">
        <v>54.963541464305898</v>
      </c>
      <c r="CX297">
        <v>54.4152505434094</v>
      </c>
      <c r="CY297">
        <v>53.631409432236197</v>
      </c>
      <c r="CZ297">
        <v>52.791059849789697</v>
      </c>
      <c r="DA297">
        <f t="shared" si="468"/>
        <v>55.783716544759898</v>
      </c>
      <c r="DB297">
        <f t="shared" si="469"/>
        <v>19.988906016978198</v>
      </c>
      <c r="DC297">
        <f t="shared" si="470"/>
        <v>35.794810527781699</v>
      </c>
    </row>
    <row r="298" spans="1:171" x14ac:dyDescent="0.3">
      <c r="A298" s="81"/>
      <c r="B298" s="85"/>
      <c r="C298" t="s">
        <v>69</v>
      </c>
      <c r="D298">
        <v>68.443084142657696</v>
      </c>
      <c r="E298">
        <v>67.631704190244903</v>
      </c>
      <c r="F298">
        <v>66.820324237832097</v>
      </c>
      <c r="G298">
        <v>65.880638330153204</v>
      </c>
      <c r="H298">
        <v>64.920415684833699</v>
      </c>
      <c r="I298">
        <v>63.870417425508897</v>
      </c>
      <c r="J298">
        <v>62.793458644489</v>
      </c>
      <c r="K298">
        <v>61.665273570406697</v>
      </c>
      <c r="L298">
        <v>60.524399042650998</v>
      </c>
      <c r="M298">
        <v>59.369679994359402</v>
      </c>
      <c r="N298">
        <v>58.221462727721999</v>
      </c>
      <c r="O298">
        <v>57.093702008240598</v>
      </c>
      <c r="P298">
        <v>55.9954044746924</v>
      </c>
      <c r="Q298">
        <v>54.941864765004503</v>
      </c>
      <c r="R298">
        <v>53.940628808333699</v>
      </c>
      <c r="S298">
        <v>52.998045785674101</v>
      </c>
      <c r="T298">
        <v>52.1392931312229</v>
      </c>
      <c r="U298">
        <v>51.321760485843299</v>
      </c>
      <c r="V298">
        <v>50.626897220278501</v>
      </c>
      <c r="W298">
        <v>49.958264972706701</v>
      </c>
      <c r="X298">
        <v>49.426382916124602</v>
      </c>
      <c r="Y298">
        <v>48.917836485281299</v>
      </c>
      <c r="Z298">
        <v>48.548334254459903</v>
      </c>
      <c r="AA298">
        <v>48.211660470124599</v>
      </c>
      <c r="AB298">
        <v>47.989009860065998</v>
      </c>
      <c r="AC298">
        <v>47.816754199942899</v>
      </c>
      <c r="AD298">
        <v>47.728724560406398</v>
      </c>
      <c r="AE298">
        <v>47.7036723127231</v>
      </c>
      <c r="AF298">
        <v>47.732919632319103</v>
      </c>
      <c r="AG298">
        <v>47.8294125436218</v>
      </c>
      <c r="AH298">
        <v>47.959199752023103</v>
      </c>
      <c r="AI298">
        <v>48.150002491819698</v>
      </c>
      <c r="AJ298">
        <v>48.360345933508697</v>
      </c>
      <c r="AK298">
        <v>48.6245215282541</v>
      </c>
      <c r="AL298">
        <v>48.899790422627298</v>
      </c>
      <c r="AM298">
        <v>49.2191132422479</v>
      </c>
      <c r="AN298">
        <v>49.547972881395097</v>
      </c>
      <c r="AO298">
        <v>49.906454921905699</v>
      </c>
      <c r="AP298">
        <v>50.2748773877994</v>
      </c>
      <c r="AQ298">
        <v>50.660176907564598</v>
      </c>
      <c r="AR298">
        <v>51.0533469497338</v>
      </c>
      <c r="AS298">
        <v>51.453269826500097</v>
      </c>
      <c r="AT298">
        <v>51.8566992240263</v>
      </c>
      <c r="AU298">
        <v>52.261572127897303</v>
      </c>
      <c r="AV298">
        <v>52.665311915138503</v>
      </c>
      <c r="AW298">
        <v>53.0691110755387</v>
      </c>
      <c r="AX298">
        <v>53.4695645676181</v>
      </c>
      <c r="AY298">
        <v>53.8711014811947</v>
      </c>
      <c r="AZ298">
        <v>54.271443662327201</v>
      </c>
      <c r="BA298">
        <v>54.674644883888199</v>
      </c>
      <c r="BB298">
        <v>55.084593799266997</v>
      </c>
      <c r="BC298">
        <v>55.499611831331798</v>
      </c>
      <c r="BD298">
        <v>55.931165241915203</v>
      </c>
      <c r="BE298">
        <v>56.371268499060903</v>
      </c>
      <c r="BF298">
        <v>56.831565097691801</v>
      </c>
      <c r="BG298">
        <v>57.304222769274702</v>
      </c>
      <c r="BH298">
        <v>57.794953215853802</v>
      </c>
      <c r="BI298">
        <v>58.298491542429403</v>
      </c>
      <c r="BJ298">
        <v>58.814317215291602</v>
      </c>
      <c r="BK298">
        <v>59.340429325634801</v>
      </c>
      <c r="BL298">
        <v>59.872333673183398</v>
      </c>
      <c r="BM298">
        <v>60.412015123500197</v>
      </c>
      <c r="BN298">
        <v>60.954706745367602</v>
      </c>
      <c r="BO298">
        <v>61.503984572063999</v>
      </c>
      <c r="BP298">
        <v>62.060824816296801</v>
      </c>
      <c r="BQ298">
        <v>62.627211685251602</v>
      </c>
      <c r="BR298">
        <v>63.208346992297599</v>
      </c>
      <c r="BS298">
        <v>63.811689019438198</v>
      </c>
      <c r="BT298">
        <v>64.430184706381596</v>
      </c>
      <c r="BU298">
        <v>65.084548161059402</v>
      </c>
      <c r="BV298">
        <v>65.754403588375695</v>
      </c>
      <c r="BW298">
        <v>66.459892497209907</v>
      </c>
      <c r="BX298">
        <v>67.182324044733704</v>
      </c>
      <c r="BY298">
        <v>67.920832940567905</v>
      </c>
      <c r="BZ298">
        <v>68.670864830315594</v>
      </c>
      <c r="CA298">
        <v>69.408857987844698</v>
      </c>
      <c r="CB298">
        <v>70.131747089494795</v>
      </c>
      <c r="CC298">
        <v>70.826511815063597</v>
      </c>
      <c r="CD298">
        <v>71.4574377436074</v>
      </c>
      <c r="CE298">
        <v>72.061650999806304</v>
      </c>
      <c r="CF298">
        <v>72.551456594037006</v>
      </c>
      <c r="CG298">
        <v>73.019530477113406</v>
      </c>
      <c r="CH298">
        <v>73.356946649086595</v>
      </c>
      <c r="CI298">
        <v>73.671393064105999</v>
      </c>
      <c r="CJ298">
        <v>73.864605068040802</v>
      </c>
      <c r="CK298">
        <v>74.023869483242194</v>
      </c>
      <c r="CL298">
        <v>74.099100925108303</v>
      </c>
      <c r="CM298">
        <v>74.127496558663594</v>
      </c>
      <c r="CN298">
        <v>74.097689063224294</v>
      </c>
      <c r="CO298">
        <v>74.028133418503799</v>
      </c>
      <c r="CP298">
        <v>73.912917471792795</v>
      </c>
      <c r="CQ298">
        <v>73.7652523851458</v>
      </c>
      <c r="CR298">
        <v>73.580506625843896</v>
      </c>
      <c r="CS298">
        <v>73.367520025896297</v>
      </c>
      <c r="CT298">
        <v>73.122392466102696</v>
      </c>
      <c r="CU298">
        <v>72.842166880068405</v>
      </c>
      <c r="CV298">
        <v>72.538506667312305</v>
      </c>
      <c r="CW298">
        <v>72.178145665657297</v>
      </c>
      <c r="CX298">
        <v>71.802847235927402</v>
      </c>
      <c r="CY298">
        <v>71.336027100157295</v>
      </c>
      <c r="CZ298">
        <v>70.869206964387203</v>
      </c>
      <c r="DA298">
        <f t="shared" si="468"/>
        <v>74.127496558663594</v>
      </c>
      <c r="DB298">
        <f t="shared" si="469"/>
        <v>47.7036723127231</v>
      </c>
      <c r="DC298">
        <f t="shared" si="470"/>
        <v>26.423824245940494</v>
      </c>
    </row>
    <row r="299" spans="1:171" x14ac:dyDescent="0.3">
      <c r="A299" s="81"/>
      <c r="B299" s="85"/>
      <c r="C299" t="s">
        <v>69</v>
      </c>
      <c r="D299">
        <v>69.214600314855602</v>
      </c>
      <c r="E299">
        <v>68.289155615368401</v>
      </c>
      <c r="F299">
        <v>67.3637109158811</v>
      </c>
      <c r="G299">
        <v>66.3639186445984</v>
      </c>
      <c r="H299">
        <v>65.339108309332104</v>
      </c>
      <c r="I299">
        <v>64.283435442116897</v>
      </c>
      <c r="J299">
        <v>63.198433753565098</v>
      </c>
      <c r="K299">
        <v>62.109203129095498</v>
      </c>
      <c r="L299">
        <v>61.0189571319154</v>
      </c>
      <c r="M299">
        <v>59.929694971506002</v>
      </c>
      <c r="N299">
        <v>58.881749759503101</v>
      </c>
      <c r="O299">
        <v>57.841362266874803</v>
      </c>
      <c r="P299">
        <v>56.856965628057601</v>
      </c>
      <c r="Q299">
        <v>55.902460527691801</v>
      </c>
      <c r="R299">
        <v>54.994411433302098</v>
      </c>
      <c r="S299">
        <v>54.147163381168902</v>
      </c>
      <c r="T299">
        <v>53.328517241860403</v>
      </c>
      <c r="U299">
        <v>52.593386222890402</v>
      </c>
      <c r="V299">
        <v>51.881741723813299</v>
      </c>
      <c r="W299">
        <v>51.256411077558099</v>
      </c>
      <c r="X299">
        <v>50.665491075878599</v>
      </c>
      <c r="Y299">
        <v>50.153692586491402</v>
      </c>
      <c r="Z299">
        <v>49.702328456214602</v>
      </c>
      <c r="AA299">
        <v>49.3132485415574</v>
      </c>
      <c r="AB299">
        <v>49.009710666395499</v>
      </c>
      <c r="AC299">
        <v>48.754336262483903</v>
      </c>
      <c r="AD299">
        <v>48.609440242521799</v>
      </c>
      <c r="AE299">
        <v>48.518086765654303</v>
      </c>
      <c r="AF299">
        <v>48.515340655524597</v>
      </c>
      <c r="AG299">
        <v>48.591453012797203</v>
      </c>
      <c r="AH299">
        <v>48.737382472514803</v>
      </c>
      <c r="AI299">
        <v>48.9729268013404</v>
      </c>
      <c r="AJ299">
        <v>49.261000431674503</v>
      </c>
      <c r="AK299">
        <v>49.638779093229097</v>
      </c>
      <c r="AL299">
        <v>50.056632315762201</v>
      </c>
      <c r="AM299">
        <v>50.540414116546302</v>
      </c>
      <c r="AN299">
        <v>51.062329012761197</v>
      </c>
      <c r="AO299">
        <v>51.609804706128898</v>
      </c>
      <c r="AP299">
        <v>52.181968220781798</v>
      </c>
      <c r="AQ299">
        <v>52.756177984750899</v>
      </c>
      <c r="AR299">
        <v>53.332839315125497</v>
      </c>
      <c r="AS299">
        <v>53.8964893405956</v>
      </c>
      <c r="AT299">
        <v>54.441982211030897</v>
      </c>
      <c r="AU299">
        <v>54.966050471283197</v>
      </c>
      <c r="AV299">
        <v>55.461831205385202</v>
      </c>
      <c r="AW299">
        <v>55.933206271355097</v>
      </c>
      <c r="AX299">
        <v>56.379714781773103</v>
      </c>
      <c r="AY299">
        <v>56.804046819564199</v>
      </c>
      <c r="AZ299">
        <v>57.213544032391802</v>
      </c>
      <c r="BA299">
        <v>57.606657246944899</v>
      </c>
      <c r="BB299">
        <v>57.998077995546303</v>
      </c>
      <c r="BC299">
        <v>58.383367020504402</v>
      </c>
      <c r="BD299">
        <v>58.777446882556198</v>
      </c>
      <c r="BE299">
        <v>59.180671258738201</v>
      </c>
      <c r="BF299">
        <v>59.596593176667902</v>
      </c>
      <c r="BG299">
        <v>60.031564190875002</v>
      </c>
      <c r="BH299">
        <v>60.484679223557201</v>
      </c>
      <c r="BI299">
        <v>60.959421480142296</v>
      </c>
      <c r="BJ299">
        <v>61.462640403721799</v>
      </c>
      <c r="BK299">
        <v>61.983166206160497</v>
      </c>
      <c r="BL299">
        <v>62.540865752415499</v>
      </c>
      <c r="BM299">
        <v>63.115017932165202</v>
      </c>
      <c r="BN299">
        <v>63.720672585237303</v>
      </c>
      <c r="BO299">
        <v>64.3461526075683</v>
      </c>
      <c r="BP299">
        <v>64.995426840299999</v>
      </c>
      <c r="BQ299">
        <v>65.6680590439409</v>
      </c>
      <c r="BR299">
        <v>66.355496368754302</v>
      </c>
      <c r="BS299">
        <v>67.065791513366193</v>
      </c>
      <c r="BT299">
        <v>67.787860869154898</v>
      </c>
      <c r="BU299">
        <v>68.5238066707537</v>
      </c>
      <c r="BV299">
        <v>69.2686871601924</v>
      </c>
      <c r="BW299">
        <v>70.019473538199506</v>
      </c>
      <c r="BX299">
        <v>70.768009625629304</v>
      </c>
      <c r="BY299">
        <v>71.511266710160001</v>
      </c>
      <c r="BZ299">
        <v>72.2385262529275</v>
      </c>
      <c r="CA299">
        <v>72.943535245461803</v>
      </c>
      <c r="CB299">
        <v>73.608693582919003</v>
      </c>
      <c r="CC299">
        <v>74.232604882982599</v>
      </c>
      <c r="CD299">
        <v>74.7971716050927</v>
      </c>
      <c r="CE299">
        <v>75.303308422612403</v>
      </c>
      <c r="CF299">
        <v>75.739922580646294</v>
      </c>
      <c r="CG299">
        <v>76.092373719487199</v>
      </c>
      <c r="CH299">
        <v>76.393266370207499</v>
      </c>
      <c r="CI299">
        <v>76.580832625715701</v>
      </c>
      <c r="CJ299">
        <v>76.7380611395225</v>
      </c>
      <c r="CK299">
        <v>76.773409672759698</v>
      </c>
      <c r="CL299">
        <v>76.775127577873405</v>
      </c>
      <c r="CM299">
        <v>76.689658249263502</v>
      </c>
      <c r="CN299">
        <v>76.5411858667063</v>
      </c>
      <c r="CO299">
        <v>76.350695282471406</v>
      </c>
      <c r="CP299">
        <v>76.069218060093505</v>
      </c>
      <c r="CQ299">
        <v>75.775755464823504</v>
      </c>
      <c r="CR299">
        <v>75.379650450260598</v>
      </c>
      <c r="CS299">
        <v>74.974481790845203</v>
      </c>
      <c r="CT299">
        <v>74.489263923024794</v>
      </c>
      <c r="CU299">
        <v>73.974780990665096</v>
      </c>
      <c r="CV299">
        <v>73.410131893290696</v>
      </c>
      <c r="CW299">
        <v>72.791832766051101</v>
      </c>
      <c r="CX299">
        <v>72.1472915463319</v>
      </c>
      <c r="CY299">
        <v>71.422127406421495</v>
      </c>
      <c r="CZ299">
        <v>70.696963266511005</v>
      </c>
      <c r="DA299">
        <f t="shared" si="468"/>
        <v>76.775127577873405</v>
      </c>
      <c r="DB299">
        <f t="shared" si="469"/>
        <v>48.515340655524597</v>
      </c>
      <c r="DC299">
        <f t="shared" si="470"/>
        <v>28.259786922348809</v>
      </c>
    </row>
    <row r="300" spans="1:171" x14ac:dyDescent="0.3">
      <c r="A300" s="81"/>
      <c r="B300" s="85"/>
      <c r="C300" t="s">
        <v>69</v>
      </c>
      <c r="D300">
        <v>72.009971027492497</v>
      </c>
      <c r="E300">
        <v>71.120153564865802</v>
      </c>
      <c r="F300">
        <v>70.208397639020305</v>
      </c>
      <c r="G300">
        <v>69.081154122689</v>
      </c>
      <c r="H300">
        <v>67.911421270922702</v>
      </c>
      <c r="I300">
        <v>66.553279513640703</v>
      </c>
      <c r="J300">
        <v>65.136462034586799</v>
      </c>
      <c r="K300">
        <v>63.565393635942399</v>
      </c>
      <c r="L300">
        <v>61.926618659732597</v>
      </c>
      <c r="M300">
        <v>60.171981831295398</v>
      </c>
      <c r="N300">
        <v>58.351928761460599</v>
      </c>
      <c r="O300">
        <v>56.457479915030703</v>
      </c>
      <c r="P300">
        <v>54.5176711006985</v>
      </c>
      <c r="Q300">
        <v>52.546431209548501</v>
      </c>
      <c r="R300">
        <v>50.573067854379701</v>
      </c>
      <c r="S300">
        <v>48.606944060846601</v>
      </c>
      <c r="T300">
        <v>46.703191036190603</v>
      </c>
      <c r="U300">
        <v>44.832762470598901</v>
      </c>
      <c r="V300">
        <v>43.096807223812803</v>
      </c>
      <c r="W300">
        <v>41.409672643827903</v>
      </c>
      <c r="X300">
        <v>39.905159229555601</v>
      </c>
      <c r="Y300">
        <v>38.4587526850788</v>
      </c>
      <c r="Z300">
        <v>37.215595390254101</v>
      </c>
      <c r="AA300">
        <v>36.033233126629199</v>
      </c>
      <c r="AB300">
        <v>35.052093951207702</v>
      </c>
      <c r="AC300">
        <v>34.130459651873302</v>
      </c>
      <c r="AD300">
        <v>33.396913545938197</v>
      </c>
      <c r="AE300">
        <v>32.729601187082501</v>
      </c>
      <c r="AF300">
        <v>32.218853454925501</v>
      </c>
      <c r="AG300">
        <v>31.7902946018562</v>
      </c>
      <c r="AH300">
        <v>31.4946183580618</v>
      </c>
      <c r="AI300">
        <v>31.298339603097801</v>
      </c>
      <c r="AJ300">
        <v>31.215473648227199</v>
      </c>
      <c r="AK300">
        <v>31.251550416973998</v>
      </c>
      <c r="AL300">
        <v>31.384341054059899</v>
      </c>
      <c r="AM300">
        <v>31.649751183361499</v>
      </c>
      <c r="AN300">
        <v>32.003828442434902</v>
      </c>
      <c r="AO300">
        <v>32.488749731917999</v>
      </c>
      <c r="AP300">
        <v>33.060277101361201</v>
      </c>
      <c r="AQ300">
        <v>33.756487921974902</v>
      </c>
      <c r="AR300">
        <v>34.534071478855701</v>
      </c>
      <c r="AS300">
        <v>35.4228697916299</v>
      </c>
      <c r="AT300">
        <v>36.381310642159697</v>
      </c>
      <c r="AU300">
        <v>37.427797120476001</v>
      </c>
      <c r="AV300">
        <v>38.525981476731602</v>
      </c>
      <c r="AW300">
        <v>39.678627648847097</v>
      </c>
      <c r="AX300">
        <v>40.861213689056299</v>
      </c>
      <c r="AY300">
        <v>42.054548475453103</v>
      </c>
      <c r="AZ300">
        <v>43.253010405094798</v>
      </c>
      <c r="BA300">
        <v>44.411705502345697</v>
      </c>
      <c r="BB300">
        <v>45.547995568611803</v>
      </c>
      <c r="BC300">
        <v>46.593629395631403</v>
      </c>
      <c r="BD300">
        <v>47.585576471809098</v>
      </c>
      <c r="BE300">
        <v>48.458742680505203</v>
      </c>
      <c r="BF300">
        <v>49.2543172154678</v>
      </c>
      <c r="BG300">
        <v>49.9208649290645</v>
      </c>
      <c r="BH300">
        <v>50.502929654780203</v>
      </c>
      <c r="BI300">
        <v>50.96780441261</v>
      </c>
      <c r="BJ300">
        <v>51.361398609195</v>
      </c>
      <c r="BK300">
        <v>51.669831032617701</v>
      </c>
      <c r="BL300">
        <v>51.935552501115801</v>
      </c>
      <c r="BM300">
        <v>52.159264460021603</v>
      </c>
      <c r="BN300">
        <v>52.374122986923702</v>
      </c>
      <c r="BO300">
        <v>52.590027426886799</v>
      </c>
      <c r="BP300">
        <v>52.827351913390899</v>
      </c>
      <c r="BQ300">
        <v>53.102421077873302</v>
      </c>
      <c r="BR300">
        <v>53.422091581320402</v>
      </c>
      <c r="BS300">
        <v>53.8085842815888</v>
      </c>
      <c r="BT300">
        <v>54.260118555352598</v>
      </c>
      <c r="BU300">
        <v>54.790309501092601</v>
      </c>
      <c r="BV300">
        <v>55.406523271169803</v>
      </c>
      <c r="BW300">
        <v>56.095742100146801</v>
      </c>
      <c r="BX300">
        <v>56.885814710977598</v>
      </c>
      <c r="BY300">
        <v>57.733270329140602</v>
      </c>
      <c r="BZ300">
        <v>58.682603752922603</v>
      </c>
      <c r="CA300">
        <v>59.669496909165296</v>
      </c>
      <c r="CB300">
        <v>60.743015540166802</v>
      </c>
      <c r="CC300">
        <v>61.838520693407403</v>
      </c>
      <c r="CD300">
        <v>62.983687474574303</v>
      </c>
      <c r="CE300">
        <v>64.138221834866997</v>
      </c>
      <c r="CF300">
        <v>65.2992731387003</v>
      </c>
      <c r="CG300">
        <v>66.453573955473004</v>
      </c>
      <c r="CH300">
        <v>67.566291537418294</v>
      </c>
      <c r="CI300">
        <v>68.653952322222906</v>
      </c>
      <c r="CJ300">
        <v>69.650984033800796</v>
      </c>
      <c r="CK300">
        <v>70.600238817915596</v>
      </c>
      <c r="CL300">
        <v>71.428246482767506</v>
      </c>
      <c r="CM300">
        <v>72.182399994669595</v>
      </c>
      <c r="CN300">
        <v>72.809087435160905</v>
      </c>
      <c r="CO300">
        <v>73.341591619073995</v>
      </c>
      <c r="CP300">
        <v>73.761427917926298</v>
      </c>
      <c r="CQ300">
        <v>74.076487315347705</v>
      </c>
      <c r="CR300">
        <v>74.303959798734795</v>
      </c>
      <c r="CS300">
        <v>74.420277652551405</v>
      </c>
      <c r="CT300">
        <v>74.472594529871401</v>
      </c>
      <c r="CU300">
        <v>74.402772437248302</v>
      </c>
      <c r="CV300">
        <v>74.286697865311197</v>
      </c>
      <c r="CW300">
        <v>74.028005064122297</v>
      </c>
      <c r="CX300">
        <v>73.737360554474904</v>
      </c>
      <c r="CY300">
        <v>73.274254686982701</v>
      </c>
      <c r="CZ300">
        <v>72.793821141375602</v>
      </c>
      <c r="DA300">
        <f t="shared" si="468"/>
        <v>74.472594529871401</v>
      </c>
      <c r="DB300">
        <f t="shared" si="469"/>
        <v>31.215473648227199</v>
      </c>
      <c r="DC300">
        <f t="shared" si="470"/>
        <v>43.257120881644198</v>
      </c>
    </row>
    <row r="301" spans="1:171" x14ac:dyDescent="0.3">
      <c r="A301" s="81"/>
      <c r="B301" s="85"/>
      <c r="C301" t="s">
        <v>69</v>
      </c>
      <c r="D301">
        <v>73.072822407198601</v>
      </c>
      <c r="E301">
        <v>72.325000492299907</v>
      </c>
      <c r="F301">
        <v>71.551132530163102</v>
      </c>
      <c r="G301">
        <v>70.553621933524695</v>
      </c>
      <c r="H301">
        <v>69.5032555390911</v>
      </c>
      <c r="I301">
        <v>68.255669977919894</v>
      </c>
      <c r="J301">
        <v>66.930885035452704</v>
      </c>
      <c r="K301">
        <v>65.4414782148895</v>
      </c>
      <c r="L301">
        <v>63.855764964621699</v>
      </c>
      <c r="M301">
        <v>62.142089278769099</v>
      </c>
      <c r="N301">
        <v>60.322791008482</v>
      </c>
      <c r="O301">
        <v>58.4166301769746</v>
      </c>
      <c r="P301">
        <v>56.413830477836598</v>
      </c>
      <c r="Q301">
        <v>54.367568714890602</v>
      </c>
      <c r="R301">
        <v>52.264576003871802</v>
      </c>
      <c r="S301">
        <v>50.160493200531903</v>
      </c>
      <c r="T301">
        <v>48.065806341007701</v>
      </c>
      <c r="U301">
        <v>46.013247987615202</v>
      </c>
      <c r="V301">
        <v>44.0346769426626</v>
      </c>
      <c r="W301">
        <v>42.146692427372599</v>
      </c>
      <c r="X301">
        <v>40.365034362528199</v>
      </c>
      <c r="Y301">
        <v>38.722684706089801</v>
      </c>
      <c r="Z301">
        <v>37.188557431402202</v>
      </c>
      <c r="AA301">
        <v>35.8334389450659</v>
      </c>
      <c r="AB301">
        <v>34.569076614909797</v>
      </c>
      <c r="AC301">
        <v>33.512627656852999</v>
      </c>
      <c r="AD301">
        <v>32.528465517260997</v>
      </c>
      <c r="AE301">
        <v>31.758937096831399</v>
      </c>
      <c r="AF301">
        <v>31.055794980087398</v>
      </c>
      <c r="AG301">
        <v>30.558933316260401</v>
      </c>
      <c r="AH301">
        <v>30.130149086049801</v>
      </c>
      <c r="AI301">
        <v>29.900571187370801</v>
      </c>
      <c r="AJ301">
        <v>29.740867425562001</v>
      </c>
      <c r="AK301">
        <v>29.770656280323099</v>
      </c>
      <c r="AL301">
        <v>29.8742100169734</v>
      </c>
      <c r="AM301">
        <v>30.145400249117099</v>
      </c>
      <c r="AN301">
        <v>30.502090522744801</v>
      </c>
      <c r="AO301">
        <v>30.989121138933701</v>
      </c>
      <c r="AP301">
        <v>31.578159941672901</v>
      </c>
      <c r="AQ301">
        <v>32.272195380302797</v>
      </c>
      <c r="AR301">
        <v>33.065680704532497</v>
      </c>
      <c r="AS301">
        <v>33.953039222045703</v>
      </c>
      <c r="AT301">
        <v>34.928994660586</v>
      </c>
      <c r="AU301">
        <v>35.987265306486599</v>
      </c>
      <c r="AV301">
        <v>37.116215159032798</v>
      </c>
      <c r="AW301">
        <v>38.306452876433497</v>
      </c>
      <c r="AX301">
        <v>39.541376084465099</v>
      </c>
      <c r="AY301">
        <v>40.804519335357597</v>
      </c>
      <c r="AZ301">
        <v>42.081747350827399</v>
      </c>
      <c r="BA301">
        <v>43.342170799226103</v>
      </c>
      <c r="BB301">
        <v>44.584657337513399</v>
      </c>
      <c r="BC301">
        <v>45.753902072559001</v>
      </c>
      <c r="BD301">
        <v>46.867540756221899</v>
      </c>
      <c r="BE301">
        <v>47.864501322646298</v>
      </c>
      <c r="BF301">
        <v>48.770480302262499</v>
      </c>
      <c r="BG301">
        <v>49.532201145666399</v>
      </c>
      <c r="BH301">
        <v>50.183061351448998</v>
      </c>
      <c r="BI301">
        <v>50.687077338417701</v>
      </c>
      <c r="BJ301">
        <v>51.086774281408601</v>
      </c>
      <c r="BK301">
        <v>51.364856670495897</v>
      </c>
      <c r="BL301">
        <v>51.571441536089999</v>
      </c>
      <c r="BM301">
        <v>51.705596483700901</v>
      </c>
      <c r="BN301">
        <v>51.8157772760961</v>
      </c>
      <c r="BO301">
        <v>51.917121452532299</v>
      </c>
      <c r="BP301">
        <v>52.040545652273501</v>
      </c>
      <c r="BQ301">
        <v>52.223427308131598</v>
      </c>
      <c r="BR301">
        <v>52.450900785980203</v>
      </c>
      <c r="BS301">
        <v>52.7972127122095</v>
      </c>
      <c r="BT301">
        <v>53.194067256023899</v>
      </c>
      <c r="BU301">
        <v>53.736495666809503</v>
      </c>
      <c r="BV301">
        <v>54.3292116207707</v>
      </c>
      <c r="BW301">
        <v>55.065364090740601</v>
      </c>
      <c r="BX301">
        <v>55.846533435059897</v>
      </c>
      <c r="BY301">
        <v>56.753093053317201</v>
      </c>
      <c r="BZ301">
        <v>57.695393875151197</v>
      </c>
      <c r="CA301">
        <v>58.735246166273399</v>
      </c>
      <c r="CB301">
        <v>59.801708549144401</v>
      </c>
      <c r="CC301">
        <v>60.928644417430199</v>
      </c>
      <c r="CD301">
        <v>62.072218566077403</v>
      </c>
      <c r="CE301">
        <v>63.238818198839198</v>
      </c>
      <c r="CF301">
        <v>64.404480395206505</v>
      </c>
      <c r="CG301">
        <v>65.561731356353704</v>
      </c>
      <c r="CH301">
        <v>66.688793248957793</v>
      </c>
      <c r="CI301">
        <v>67.783881577821305</v>
      </c>
      <c r="CJ301">
        <v>68.807566676532105</v>
      </c>
      <c r="CK301">
        <v>69.782313123421801</v>
      </c>
      <c r="CL301">
        <v>70.647818395543695</v>
      </c>
      <c r="CM301">
        <v>71.453604143870606</v>
      </c>
      <c r="CN301">
        <v>72.126500451276897</v>
      </c>
      <c r="CO301">
        <v>72.730148581135694</v>
      </c>
      <c r="CP301">
        <v>73.2160121750386</v>
      </c>
      <c r="CQ301">
        <v>73.623186915994594</v>
      </c>
      <c r="CR301">
        <v>73.9444481586807</v>
      </c>
      <c r="CS301">
        <v>74.181806855606695</v>
      </c>
      <c r="CT301">
        <v>74.360550090955698</v>
      </c>
      <c r="CU301">
        <v>74.446135772442403</v>
      </c>
      <c r="CV301">
        <v>74.490156975884801</v>
      </c>
      <c r="CW301">
        <v>74.418537676324206</v>
      </c>
      <c r="CX301">
        <v>74.316411273592294</v>
      </c>
      <c r="CY301">
        <v>74.060394716678502</v>
      </c>
      <c r="CZ301">
        <v>73.786142887210701</v>
      </c>
      <c r="DA301">
        <f t="shared" si="468"/>
        <v>74.490156975884801</v>
      </c>
      <c r="DB301">
        <f t="shared" si="469"/>
        <v>29.740867425562001</v>
      </c>
      <c r="DC301">
        <f t="shared" si="470"/>
        <v>44.7492895503228</v>
      </c>
    </row>
    <row r="302" spans="1:171" x14ac:dyDescent="0.3">
      <c r="A302" s="81"/>
      <c r="B302" s="85"/>
      <c r="C302" t="s">
        <v>69</v>
      </c>
      <c r="D302">
        <v>46.190971222553699</v>
      </c>
      <c r="E302">
        <v>44.3794921763673</v>
      </c>
      <c r="F302">
        <v>42.558824091741201</v>
      </c>
      <c r="G302">
        <v>40.691643120957998</v>
      </c>
      <c r="H302">
        <v>38.839099928407798</v>
      </c>
      <c r="I302">
        <v>37.005346898018999</v>
      </c>
      <c r="J302">
        <v>35.239178273273701</v>
      </c>
      <c r="K302">
        <v>33.522718559406798</v>
      </c>
      <c r="L302">
        <v>31.9356960230072</v>
      </c>
      <c r="M302">
        <v>30.396007764394099</v>
      </c>
      <c r="N302">
        <v>29.022321736125001</v>
      </c>
      <c r="O302">
        <v>27.685987117986699</v>
      </c>
      <c r="P302">
        <v>26.492144476447798</v>
      </c>
      <c r="Q302">
        <v>25.3325813730672</v>
      </c>
      <c r="R302">
        <v>24.264548944433798</v>
      </c>
      <c r="S302">
        <v>23.228258010594899</v>
      </c>
      <c r="T302">
        <v>22.237790067397899</v>
      </c>
      <c r="U302">
        <v>21.276730066723601</v>
      </c>
      <c r="V302">
        <v>20.336778016087401</v>
      </c>
      <c r="W302">
        <v>19.427339760929101</v>
      </c>
      <c r="X302">
        <v>18.531590099818899</v>
      </c>
      <c r="Y302">
        <v>17.676256203969398</v>
      </c>
      <c r="Z302">
        <v>16.8413667250529</v>
      </c>
      <c r="AA302">
        <v>16.054324316765499</v>
      </c>
      <c r="AB302">
        <v>15.3058619797162</v>
      </c>
      <c r="AC302">
        <v>14.613670183201499</v>
      </c>
      <c r="AD302">
        <v>13.992660474933899</v>
      </c>
      <c r="AE302">
        <v>13.440740882359799</v>
      </c>
      <c r="AF302">
        <v>13.001239501688399</v>
      </c>
      <c r="AG302">
        <v>12.645809047384599</v>
      </c>
      <c r="AH302">
        <v>12.463882596729499</v>
      </c>
      <c r="AI302">
        <v>12.3900534226483</v>
      </c>
      <c r="AJ302">
        <v>12.528890527313999</v>
      </c>
      <c r="AK302">
        <v>12.8211750763697</v>
      </c>
      <c r="AL302">
        <v>13.321325538065301</v>
      </c>
      <c r="AM302">
        <v>14.007189858075799</v>
      </c>
      <c r="AN302">
        <v>14.8845107421677</v>
      </c>
      <c r="AO302">
        <v>15.9257567230623</v>
      </c>
      <c r="AP302">
        <v>17.123453740939201</v>
      </c>
      <c r="AQ302">
        <v>18.441699762927001</v>
      </c>
      <c r="AR302">
        <v>19.8454229191846</v>
      </c>
      <c r="AS302">
        <v>21.312464864094199</v>
      </c>
      <c r="AT302">
        <v>22.797779082204901</v>
      </c>
      <c r="AU302">
        <v>24.276377623467301</v>
      </c>
      <c r="AV302">
        <v>25.722376546196699</v>
      </c>
      <c r="AW302">
        <v>27.117733627300399</v>
      </c>
      <c r="AX302">
        <v>28.451071209500899</v>
      </c>
      <c r="AY302">
        <v>29.7151107853282</v>
      </c>
      <c r="AZ302">
        <v>30.9077323380995</v>
      </c>
      <c r="BA302">
        <v>32.0361159981653</v>
      </c>
      <c r="BB302">
        <v>33.0940459831479</v>
      </c>
      <c r="BC302">
        <v>34.100999482008199</v>
      </c>
      <c r="BD302">
        <v>35.044129036901701</v>
      </c>
      <c r="BE302">
        <v>35.9476646157717</v>
      </c>
      <c r="BF302">
        <v>36.791682643848198</v>
      </c>
      <c r="BG302">
        <v>37.587991044316297</v>
      </c>
      <c r="BH302">
        <v>38.320245344542499</v>
      </c>
      <c r="BI302">
        <v>38.990251785708303</v>
      </c>
      <c r="BJ302">
        <v>39.589867055122497</v>
      </c>
      <c r="BK302">
        <v>40.116581352368598</v>
      </c>
      <c r="BL302">
        <v>40.580536492034</v>
      </c>
      <c r="BM302">
        <v>40.979113932167301</v>
      </c>
      <c r="BN302">
        <v>41.332818329121501</v>
      </c>
      <c r="BO302">
        <v>41.672482839462702</v>
      </c>
      <c r="BP302">
        <v>41.993124062699401</v>
      </c>
      <c r="BQ302">
        <v>42.352493420765903</v>
      </c>
      <c r="BR302">
        <v>42.738435484623601</v>
      </c>
      <c r="BS302">
        <v>43.197070846368597</v>
      </c>
      <c r="BT302">
        <v>43.723030213806297</v>
      </c>
      <c r="BU302">
        <v>44.315237085089301</v>
      </c>
      <c r="BV302">
        <v>44.992594885958802</v>
      </c>
      <c r="BW302">
        <v>45.714093901727502</v>
      </c>
      <c r="BX302">
        <v>46.496389870839501</v>
      </c>
      <c r="BY302">
        <v>47.310985798641298</v>
      </c>
      <c r="BZ302">
        <v>48.148513894590003</v>
      </c>
      <c r="CA302">
        <v>49.012198214691999</v>
      </c>
      <c r="CB302">
        <v>49.876928989709697</v>
      </c>
      <c r="CC302">
        <v>50.755006867205203</v>
      </c>
      <c r="CD302">
        <v>51.629515033281102</v>
      </c>
      <c r="CE302">
        <v>52.496619777202497</v>
      </c>
      <c r="CF302">
        <v>53.357837204935699</v>
      </c>
      <c r="CG302">
        <v>54.182279884719897</v>
      </c>
      <c r="CH302">
        <v>54.989394938346898</v>
      </c>
      <c r="CI302">
        <v>55.733538650711701</v>
      </c>
      <c r="CJ302">
        <v>56.432943180485502</v>
      </c>
      <c r="CK302">
        <v>57.046958059598303</v>
      </c>
      <c r="CL302">
        <v>57.568094880033897</v>
      </c>
      <c r="CM302">
        <v>58.002662263786</v>
      </c>
      <c r="CN302">
        <v>58.274313729630798</v>
      </c>
      <c r="CO302">
        <v>58.472222762711297</v>
      </c>
      <c r="CP302">
        <v>58.436118427570797</v>
      </c>
      <c r="CQ302">
        <v>58.3342664271362</v>
      </c>
      <c r="CR302">
        <v>57.9677448793419</v>
      </c>
      <c r="CS302">
        <v>57.512899351641302</v>
      </c>
      <c r="CT302">
        <v>56.836557774148297</v>
      </c>
      <c r="CU302">
        <v>56.031321147255802</v>
      </c>
      <c r="CV302">
        <v>55.072421675479603</v>
      </c>
      <c r="CW302">
        <v>53.956019131129999</v>
      </c>
      <c r="CX302">
        <v>52.750451448826503</v>
      </c>
      <c r="CY302">
        <v>51.373684429675201</v>
      </c>
      <c r="CZ302">
        <v>49.959295791178803</v>
      </c>
      <c r="DA302">
        <f t="shared" si="468"/>
        <v>58.472222762711297</v>
      </c>
      <c r="DB302">
        <f t="shared" si="469"/>
        <v>12.3900534226483</v>
      </c>
      <c r="DC302">
        <f t="shared" si="470"/>
        <v>46.082169340062997</v>
      </c>
    </row>
    <row r="303" spans="1:171" x14ac:dyDescent="0.3">
      <c r="A303" s="81"/>
      <c r="B303" s="85"/>
      <c r="C303" t="s">
        <v>69</v>
      </c>
      <c r="D303">
        <v>48.362774805078999</v>
      </c>
      <c r="E303">
        <v>46.679878638581997</v>
      </c>
      <c r="F303">
        <v>44.955652385253501</v>
      </c>
      <c r="G303">
        <v>43.104264933290402</v>
      </c>
      <c r="H303">
        <v>41.201440732928504</v>
      </c>
      <c r="I303">
        <v>39.245230032960798</v>
      </c>
      <c r="J303">
        <v>37.275636992819997</v>
      </c>
      <c r="K303">
        <v>35.305547955917397</v>
      </c>
      <c r="L303">
        <v>33.3984186308952</v>
      </c>
      <c r="M303">
        <v>31.530530929537299</v>
      </c>
      <c r="N303">
        <v>29.7771925341825</v>
      </c>
      <c r="O303">
        <v>28.114909033254801</v>
      </c>
      <c r="P303">
        <v>26.559577708546701</v>
      </c>
      <c r="Q303">
        <v>25.137251908092399</v>
      </c>
      <c r="R303">
        <v>23.799844427904301</v>
      </c>
      <c r="S303">
        <v>22.582954593860599</v>
      </c>
      <c r="T303">
        <v>21.426446030363699</v>
      </c>
      <c r="U303">
        <v>20.357020753546202</v>
      </c>
      <c r="V303">
        <v>19.323733620065301</v>
      </c>
      <c r="W303">
        <v>18.330951375046599</v>
      </c>
      <c r="X303">
        <v>17.3598019022904</v>
      </c>
      <c r="Y303">
        <v>16.4101710107443</v>
      </c>
      <c r="Z303">
        <v>15.4802200478894</v>
      </c>
      <c r="AA303">
        <v>14.5843621850732</v>
      </c>
      <c r="AB303">
        <v>13.727712209873699</v>
      </c>
      <c r="AC303">
        <v>12.919209824268499</v>
      </c>
      <c r="AD303">
        <v>12.1968782732345</v>
      </c>
      <c r="AE303">
        <v>11.540173149372499</v>
      </c>
      <c r="AF303">
        <v>11.0134083071902</v>
      </c>
      <c r="AG303">
        <v>10.583866654184799</v>
      </c>
      <c r="AH303">
        <v>10.318092105832999</v>
      </c>
      <c r="AI303">
        <v>10.2035186545833</v>
      </c>
      <c r="AJ303">
        <v>10.2632530667473</v>
      </c>
      <c r="AK303">
        <v>10.5588399536335</v>
      </c>
      <c r="AL303">
        <v>10.989476028426999</v>
      </c>
      <c r="AM303">
        <v>11.7065301836455</v>
      </c>
      <c r="AN303">
        <v>12.5458776287205</v>
      </c>
      <c r="AO303">
        <v>13.6080900522853</v>
      </c>
      <c r="AP303">
        <v>14.7958062314964</v>
      </c>
      <c r="AQ303">
        <v>16.114991884188701</v>
      </c>
      <c r="AR303">
        <v>17.5318015719246</v>
      </c>
      <c r="AS303">
        <v>18.988979294202501</v>
      </c>
      <c r="AT303">
        <v>20.467497387360599</v>
      </c>
      <c r="AU303">
        <v>21.9334779832684</v>
      </c>
      <c r="AV303">
        <v>23.347822665132501</v>
      </c>
      <c r="AW303">
        <v>24.707269140350601</v>
      </c>
      <c r="AX303">
        <v>25.991821254790398</v>
      </c>
      <c r="AY303">
        <v>27.203136823122598</v>
      </c>
      <c r="AZ303">
        <v>28.3569613250991</v>
      </c>
      <c r="BA303">
        <v>29.446879037507198</v>
      </c>
      <c r="BB303">
        <v>30.511455607911898</v>
      </c>
      <c r="BC303">
        <v>31.537584529397201</v>
      </c>
      <c r="BD303">
        <v>32.5586637423811</v>
      </c>
      <c r="BE303">
        <v>33.5671735114515</v>
      </c>
      <c r="BF303">
        <v>34.5656320256576</v>
      </c>
      <c r="BG303">
        <v>35.547123436156703</v>
      </c>
      <c r="BH303">
        <v>36.4931842134974</v>
      </c>
      <c r="BI303">
        <v>37.402467219114698</v>
      </c>
      <c r="BJ303">
        <v>38.2317403514147</v>
      </c>
      <c r="BK303">
        <v>39.0133588999295</v>
      </c>
      <c r="BL303">
        <v>39.685155912507</v>
      </c>
      <c r="BM303">
        <v>40.302833283638002</v>
      </c>
      <c r="BN303">
        <v>40.827548438138699</v>
      </c>
      <c r="BO303">
        <v>41.305149264557897</v>
      </c>
      <c r="BP303">
        <v>41.745812116394802</v>
      </c>
      <c r="BQ303">
        <v>42.180984794271602</v>
      </c>
      <c r="BR303">
        <v>42.626308794918401</v>
      </c>
      <c r="BS303">
        <v>43.1235263914866</v>
      </c>
      <c r="BT303">
        <v>43.663843310379299</v>
      </c>
      <c r="BU303">
        <v>44.2755478793378</v>
      </c>
      <c r="BV303">
        <v>44.948215251602399</v>
      </c>
      <c r="BW303">
        <v>45.670012585854103</v>
      </c>
      <c r="BX303">
        <v>46.440343700621398</v>
      </c>
      <c r="BY303">
        <v>47.232782856877797</v>
      </c>
      <c r="BZ303">
        <v>48.047103389838803</v>
      </c>
      <c r="CA303">
        <v>48.862894269868498</v>
      </c>
      <c r="CB303">
        <v>49.680869478288301</v>
      </c>
      <c r="CC303">
        <v>50.488211022563</v>
      </c>
      <c r="CD303">
        <v>51.292935604277197</v>
      </c>
      <c r="CE303">
        <v>52.081080352057697</v>
      </c>
      <c r="CF303">
        <v>52.862946021650103</v>
      </c>
      <c r="CG303">
        <v>53.630431531717797</v>
      </c>
      <c r="CH303">
        <v>54.374405971678698</v>
      </c>
      <c r="CI303">
        <v>55.090687054268002</v>
      </c>
      <c r="CJ303">
        <v>55.757902850423498</v>
      </c>
      <c r="CK303">
        <v>56.356257290939098</v>
      </c>
      <c r="CL303">
        <v>56.886398882979002</v>
      </c>
      <c r="CM303">
        <v>57.296296553761401</v>
      </c>
      <c r="CN303">
        <v>57.620017447664601</v>
      </c>
      <c r="CO303">
        <v>57.778928929714297</v>
      </c>
      <c r="CP303">
        <v>57.810449489377604</v>
      </c>
      <c r="CQ303">
        <v>57.697656888609899</v>
      </c>
      <c r="CR303">
        <v>57.383178302332503</v>
      </c>
      <c r="CS303">
        <v>56.969545007715602</v>
      </c>
      <c r="CT303">
        <v>56.3201333295398</v>
      </c>
      <c r="CU303">
        <v>55.5825167713488</v>
      </c>
      <c r="CV303">
        <v>54.652421009271897</v>
      </c>
      <c r="CW303">
        <v>53.609279627681403</v>
      </c>
      <c r="CX303">
        <v>52.457750394791198</v>
      </c>
      <c r="CY303">
        <v>51.163006593557299</v>
      </c>
      <c r="CZ303">
        <v>49.823209935948199</v>
      </c>
      <c r="DA303">
        <f t="shared" si="468"/>
        <v>57.810449489377604</v>
      </c>
      <c r="DB303">
        <f t="shared" si="469"/>
        <v>10.2035186545833</v>
      </c>
      <c r="DC303">
        <f t="shared" si="470"/>
        <v>47.606930834794305</v>
      </c>
    </row>
    <row r="304" spans="1:171" x14ac:dyDescent="0.3">
      <c r="A304" s="81"/>
      <c r="B304" s="85"/>
      <c r="C304" t="s">
        <v>0</v>
      </c>
      <c r="D304">
        <v>49.368045016347899</v>
      </c>
      <c r="E304">
        <v>48.224313938043302</v>
      </c>
      <c r="F304">
        <v>47.080582859738797</v>
      </c>
      <c r="G304">
        <v>45.938640815031803</v>
      </c>
      <c r="H304">
        <v>44.798491556202798</v>
      </c>
      <c r="I304">
        <v>43.670290804704301</v>
      </c>
      <c r="J304">
        <v>42.574052478622903</v>
      </c>
      <c r="K304">
        <v>41.4793966768244</v>
      </c>
      <c r="L304">
        <v>40.4483522183031</v>
      </c>
      <c r="M304">
        <v>39.424229160642902</v>
      </c>
      <c r="N304">
        <v>38.453401091504098</v>
      </c>
      <c r="O304">
        <v>37.521421012497598</v>
      </c>
      <c r="P304">
        <v>36.619912144257299</v>
      </c>
      <c r="Q304">
        <v>35.795634783724303</v>
      </c>
      <c r="R304">
        <v>34.983886109961198</v>
      </c>
      <c r="S304">
        <v>34.277832048446697</v>
      </c>
      <c r="T304">
        <v>33.596390799022203</v>
      </c>
      <c r="U304">
        <v>33.005542303028498</v>
      </c>
      <c r="V304">
        <v>32.484644433648597</v>
      </c>
      <c r="W304">
        <v>32.027956571162399</v>
      </c>
      <c r="X304">
        <v>31.680358289284602</v>
      </c>
      <c r="Y304">
        <v>31.377630612377502</v>
      </c>
      <c r="Z304">
        <v>31.2041348769683</v>
      </c>
      <c r="AA304">
        <v>31.087594420000102</v>
      </c>
      <c r="AB304">
        <v>31.073075010557599</v>
      </c>
      <c r="AC304">
        <v>31.131287498309501</v>
      </c>
      <c r="AD304">
        <v>31.266903301345302</v>
      </c>
      <c r="AE304">
        <v>31.481983035963299</v>
      </c>
      <c r="AF304">
        <v>31.749016742895002</v>
      </c>
      <c r="AG304">
        <v>32.095005747690401</v>
      </c>
      <c r="AH304">
        <v>32.480217476823</v>
      </c>
      <c r="AI304">
        <v>32.921407814698497</v>
      </c>
      <c r="AJ304">
        <v>33.399732632406</v>
      </c>
      <c r="AK304">
        <v>33.9153560772967</v>
      </c>
      <c r="AL304">
        <v>34.458962556505703</v>
      </c>
      <c r="AM304">
        <v>35.022744723741901</v>
      </c>
      <c r="AN304">
        <v>35.610448917057802</v>
      </c>
      <c r="AO304">
        <v>36.203018981739802</v>
      </c>
      <c r="AP304">
        <v>36.807751311003102</v>
      </c>
      <c r="AQ304">
        <v>37.414261321817001</v>
      </c>
      <c r="AR304">
        <v>38.019150222387204</v>
      </c>
      <c r="AS304">
        <v>38.626505945504398</v>
      </c>
      <c r="AT304">
        <v>39.226968194167299</v>
      </c>
      <c r="AU304">
        <v>39.827085495714499</v>
      </c>
      <c r="AV304">
        <v>40.424082814054103</v>
      </c>
      <c r="AW304">
        <v>41.014991099330601</v>
      </c>
      <c r="AX304">
        <v>41.606605623592102</v>
      </c>
      <c r="AY304">
        <v>42.193650853839003</v>
      </c>
      <c r="AZ304">
        <v>42.7786953590644</v>
      </c>
      <c r="BA304">
        <v>43.364156790049201</v>
      </c>
      <c r="BB304">
        <v>43.944407947545898</v>
      </c>
      <c r="BC304">
        <v>44.526960777438703</v>
      </c>
      <c r="BD304">
        <v>45.106291082754801</v>
      </c>
      <c r="BE304">
        <v>45.685432229092598</v>
      </c>
      <c r="BF304">
        <v>46.263272737463701</v>
      </c>
      <c r="BG304">
        <v>46.840725403951701</v>
      </c>
      <c r="BH304">
        <v>47.415181449338696</v>
      </c>
      <c r="BI304">
        <v>47.988804664463402</v>
      </c>
      <c r="BJ304">
        <v>48.560069599686202</v>
      </c>
      <c r="BK304">
        <v>49.126814372415602</v>
      </c>
      <c r="BL304">
        <v>49.694641930279303</v>
      </c>
      <c r="BM304">
        <v>50.257149578396699</v>
      </c>
      <c r="BN304">
        <v>50.819143658146203</v>
      </c>
      <c r="BO304">
        <v>51.378810593546397</v>
      </c>
      <c r="BP304">
        <v>51.934808350388202</v>
      </c>
      <c r="BQ304">
        <v>52.492127451342697</v>
      </c>
      <c r="BR304">
        <v>53.044702500428002</v>
      </c>
      <c r="BS304">
        <v>53.597698536831302</v>
      </c>
      <c r="BT304">
        <v>54.148130027702798</v>
      </c>
      <c r="BU304">
        <v>54.695568155351197</v>
      </c>
      <c r="BV304">
        <v>55.241768993278797</v>
      </c>
      <c r="BW304">
        <v>55.780064555549302</v>
      </c>
      <c r="BX304">
        <v>56.315535887441797</v>
      </c>
      <c r="BY304">
        <v>56.835205723201398</v>
      </c>
      <c r="BZ304">
        <v>57.343687174683602</v>
      </c>
      <c r="CA304">
        <v>57.833271023788697</v>
      </c>
      <c r="CB304">
        <v>58.293642675156001</v>
      </c>
      <c r="CC304">
        <v>58.731635442353401</v>
      </c>
      <c r="CD304">
        <v>59.1202822523138</v>
      </c>
      <c r="CE304">
        <v>59.485927975087201</v>
      </c>
      <c r="CF304">
        <v>59.774394264650603</v>
      </c>
      <c r="CG304">
        <v>60.036472193867397</v>
      </c>
      <c r="CH304">
        <v>60.217920618256798</v>
      </c>
      <c r="CI304">
        <v>60.345320480818302</v>
      </c>
      <c r="CJ304">
        <v>60.411843120999599</v>
      </c>
      <c r="CK304">
        <v>60.378119062423501</v>
      </c>
      <c r="CL304">
        <v>60.317341099547903</v>
      </c>
      <c r="CM304">
        <v>60.116598010934403</v>
      </c>
      <c r="CN304">
        <v>59.893652978574501</v>
      </c>
      <c r="CO304">
        <v>59.547971430992</v>
      </c>
      <c r="CP304">
        <v>59.143602547185203</v>
      </c>
      <c r="CQ304">
        <v>58.669138745236197</v>
      </c>
      <c r="CR304">
        <v>58.083340643095603</v>
      </c>
      <c r="CS304">
        <v>57.482310807808901</v>
      </c>
      <c r="CT304">
        <v>56.7366790117268</v>
      </c>
      <c r="CU304">
        <v>55.984604074358799</v>
      </c>
      <c r="CV304">
        <v>55.131062694034398</v>
      </c>
      <c r="CW304">
        <v>54.236071933848699</v>
      </c>
      <c r="CX304">
        <v>53.300694248798798</v>
      </c>
      <c r="CY304">
        <v>52.293070598090601</v>
      </c>
      <c r="CZ304">
        <v>51.285446947382297</v>
      </c>
      <c r="DA304">
        <f t="shared" si="468"/>
        <v>60.411843120999599</v>
      </c>
      <c r="DB304">
        <f t="shared" si="469"/>
        <v>31.073075010557599</v>
      </c>
      <c r="DC304">
        <f t="shared" si="470"/>
        <v>29.338768110442</v>
      </c>
    </row>
    <row r="305" spans="1:171" x14ac:dyDescent="0.3">
      <c r="A305" s="81"/>
      <c r="B305" s="85"/>
      <c r="C305" t="s">
        <v>0</v>
      </c>
      <c r="D305">
        <v>49.362526170912602</v>
      </c>
      <c r="E305">
        <v>48.226484292193803</v>
      </c>
      <c r="F305">
        <v>47.090442413475003</v>
      </c>
      <c r="G305">
        <v>45.955239672431901</v>
      </c>
      <c r="H305">
        <v>44.823153553456201</v>
      </c>
      <c r="I305">
        <v>43.7003616207083</v>
      </c>
      <c r="J305">
        <v>42.613245948202803</v>
      </c>
      <c r="K305">
        <v>41.531257702808396</v>
      </c>
      <c r="L305">
        <v>40.503412384508003</v>
      </c>
      <c r="M305">
        <v>39.490876132245504</v>
      </c>
      <c r="N305">
        <v>38.527937494166302</v>
      </c>
      <c r="O305">
        <v>37.612399798813499</v>
      </c>
      <c r="P305">
        <v>36.734537873944198</v>
      </c>
      <c r="Q305">
        <v>35.920314475492802</v>
      </c>
      <c r="R305">
        <v>35.146880989058999</v>
      </c>
      <c r="S305">
        <v>34.447467639323399</v>
      </c>
      <c r="T305">
        <v>33.804765289225998</v>
      </c>
      <c r="U305">
        <v>33.248157671282698</v>
      </c>
      <c r="V305">
        <v>32.751409938434797</v>
      </c>
      <c r="W305">
        <v>32.352099111058401</v>
      </c>
      <c r="X305">
        <v>32.008639591295797</v>
      </c>
      <c r="Y305">
        <v>31.768079608941498</v>
      </c>
      <c r="Z305">
        <v>31.604240395033301</v>
      </c>
      <c r="AA305">
        <v>31.5144319920866</v>
      </c>
      <c r="AB305">
        <v>31.529537596327302</v>
      </c>
      <c r="AC305">
        <v>31.5749744785263</v>
      </c>
      <c r="AD305">
        <v>31.7510683676499</v>
      </c>
      <c r="AE305">
        <v>31.955051058661901</v>
      </c>
      <c r="AF305">
        <v>32.239766691740101</v>
      </c>
      <c r="AG305">
        <v>32.587523606074903</v>
      </c>
      <c r="AH305">
        <v>32.971610536846399</v>
      </c>
      <c r="AI305">
        <v>33.4357778443702</v>
      </c>
      <c r="AJ305">
        <v>33.918625474450302</v>
      </c>
      <c r="AK305">
        <v>34.463622537243602</v>
      </c>
      <c r="AL305">
        <v>35.031144924354599</v>
      </c>
      <c r="AM305">
        <v>35.637641305385898</v>
      </c>
      <c r="AN305">
        <v>36.273602494070602</v>
      </c>
      <c r="AO305">
        <v>36.925921181670901</v>
      </c>
      <c r="AP305">
        <v>37.598714920597402</v>
      </c>
      <c r="AQ305">
        <v>38.280380485271898</v>
      </c>
      <c r="AR305">
        <v>38.974619669702498</v>
      </c>
      <c r="AS305">
        <v>39.6697828953642</v>
      </c>
      <c r="AT305">
        <v>40.371672043331799</v>
      </c>
      <c r="AU305">
        <v>41.069995490173802</v>
      </c>
      <c r="AV305">
        <v>41.767114953728701</v>
      </c>
      <c r="AW305">
        <v>42.461654428576303</v>
      </c>
      <c r="AX305">
        <v>43.145381311403597</v>
      </c>
      <c r="AY305">
        <v>43.824807559647702</v>
      </c>
      <c r="AZ305">
        <v>44.494765037715801</v>
      </c>
      <c r="BA305">
        <v>45.152665116408798</v>
      </c>
      <c r="BB305">
        <v>45.8040812541729</v>
      </c>
      <c r="BC305">
        <v>46.435029290004103</v>
      </c>
      <c r="BD305">
        <v>47.057969770023703</v>
      </c>
      <c r="BE305">
        <v>47.664882538005998</v>
      </c>
      <c r="BF305">
        <v>48.260249212067102</v>
      </c>
      <c r="BG305">
        <v>48.842904535898299</v>
      </c>
      <c r="BH305">
        <v>49.412570159793603</v>
      </c>
      <c r="BI305">
        <v>49.972260956259497</v>
      </c>
      <c r="BJ305">
        <v>50.520337438104399</v>
      </c>
      <c r="BK305">
        <v>51.061011874862402</v>
      </c>
      <c r="BL305">
        <v>51.594346494554102</v>
      </c>
      <c r="BM305">
        <v>52.120516451338801</v>
      </c>
      <c r="BN305">
        <v>52.6399562070131</v>
      </c>
      <c r="BO305">
        <v>53.156254560296297</v>
      </c>
      <c r="BP305">
        <v>53.665180583305002</v>
      </c>
      <c r="BQ305">
        <v>54.173428206522303</v>
      </c>
      <c r="BR305">
        <v>54.675815508363797</v>
      </c>
      <c r="BS305">
        <v>55.176161133127898</v>
      </c>
      <c r="BT305">
        <v>55.676096186612</v>
      </c>
      <c r="BU305">
        <v>56.174753166501198</v>
      </c>
      <c r="BV305">
        <v>56.672281661461398</v>
      </c>
      <c r="BW305">
        <v>57.169256984839897</v>
      </c>
      <c r="BX305">
        <v>57.661427891118997</v>
      </c>
      <c r="BY305">
        <v>58.147896052272102</v>
      </c>
      <c r="BZ305">
        <v>58.620254437042803</v>
      </c>
      <c r="CA305">
        <v>59.084867362725198</v>
      </c>
      <c r="CB305">
        <v>59.510990519842302</v>
      </c>
      <c r="CC305">
        <v>59.924900775640999</v>
      </c>
      <c r="CD305">
        <v>60.288882999957302</v>
      </c>
      <c r="CE305">
        <v>60.620551438664897</v>
      </c>
      <c r="CF305">
        <v>60.900082568055304</v>
      </c>
      <c r="CG305">
        <v>61.117393094824301</v>
      </c>
      <c r="CH305">
        <v>61.2905598786312</v>
      </c>
      <c r="CI305">
        <v>61.382694117711601</v>
      </c>
      <c r="CJ305">
        <v>61.425428040485798</v>
      </c>
      <c r="CK305">
        <v>61.375320005957398</v>
      </c>
      <c r="CL305">
        <v>61.267229618916602</v>
      </c>
      <c r="CM305">
        <v>61.062375990950102</v>
      </c>
      <c r="CN305">
        <v>60.804735183036797</v>
      </c>
      <c r="CO305">
        <v>60.453931193830698</v>
      </c>
      <c r="CP305">
        <v>60.041739976613599</v>
      </c>
      <c r="CQ305">
        <v>59.5532406639851</v>
      </c>
      <c r="CR305">
        <v>58.969980151491903</v>
      </c>
      <c r="CS305">
        <v>58.358978511835197</v>
      </c>
      <c r="CT305">
        <v>57.6301270538587</v>
      </c>
      <c r="CU305">
        <v>56.888550681425599</v>
      </c>
      <c r="CV305">
        <v>56.042914611006204</v>
      </c>
      <c r="CW305">
        <v>55.1597066621202</v>
      </c>
      <c r="CX305">
        <v>54.232562746048103</v>
      </c>
      <c r="CY305">
        <v>53.230173520716598</v>
      </c>
      <c r="CZ305">
        <v>52.227784295385199</v>
      </c>
      <c r="DA305">
        <f t="shared" si="468"/>
        <v>61.425428040485798</v>
      </c>
      <c r="DB305">
        <f t="shared" si="469"/>
        <v>31.5144319920866</v>
      </c>
      <c r="DC305">
        <f t="shared" si="470"/>
        <v>29.910996048399198</v>
      </c>
    </row>
    <row r="306" spans="1:171" x14ac:dyDescent="0.3">
      <c r="A306" s="81"/>
      <c r="B306" s="85"/>
      <c r="C306" t="s">
        <v>0</v>
      </c>
      <c r="D306">
        <v>54.945136180348896</v>
      </c>
      <c r="E306">
        <v>54.037204775206902</v>
      </c>
      <c r="F306">
        <v>53.129273370064901</v>
      </c>
      <c r="G306">
        <v>52.098595996972399</v>
      </c>
      <c r="H306">
        <v>51.053497882573502</v>
      </c>
      <c r="I306">
        <v>49.9088241899412</v>
      </c>
      <c r="J306">
        <v>48.738011748331502</v>
      </c>
      <c r="K306">
        <v>47.491141225026503</v>
      </c>
      <c r="L306">
        <v>46.2101902338663</v>
      </c>
      <c r="M306">
        <v>44.875751902290197</v>
      </c>
      <c r="N306">
        <v>43.5055232300261</v>
      </c>
      <c r="O306">
        <v>42.101304154929799</v>
      </c>
      <c r="P306">
        <v>40.671989829208101</v>
      </c>
      <c r="Q306">
        <v>39.223352479698399</v>
      </c>
      <c r="R306">
        <v>37.780205845369899</v>
      </c>
      <c r="S306">
        <v>36.335355277921998</v>
      </c>
      <c r="T306">
        <v>34.931045130907698</v>
      </c>
      <c r="U306">
        <v>33.557130859714</v>
      </c>
      <c r="V306">
        <v>32.250606647751702</v>
      </c>
      <c r="W306">
        <v>31.020278994885999</v>
      </c>
      <c r="X306">
        <v>29.871944951908102</v>
      </c>
      <c r="Y306">
        <v>28.8503507279027</v>
      </c>
      <c r="Z306">
        <v>27.914021931314402</v>
      </c>
      <c r="AA306">
        <v>27.151132671151402</v>
      </c>
      <c r="AB306">
        <v>26.468467566303101</v>
      </c>
      <c r="AC306">
        <v>25.996208236702699</v>
      </c>
      <c r="AD306">
        <v>25.6061734654023</v>
      </c>
      <c r="AE306">
        <v>25.428515711015599</v>
      </c>
      <c r="AF306">
        <v>25.343148515989999</v>
      </c>
      <c r="AG306">
        <v>25.439649417133499</v>
      </c>
      <c r="AH306">
        <v>25.640216202983201</v>
      </c>
      <c r="AI306">
        <v>25.985719970065201</v>
      </c>
      <c r="AJ306">
        <v>26.436683195523699</v>
      </c>
      <c r="AK306">
        <v>26.993143304196099</v>
      </c>
      <c r="AL306">
        <v>27.6483408420766</v>
      </c>
      <c r="AM306">
        <v>28.370240350805801</v>
      </c>
      <c r="AN306">
        <v>29.173828855738101</v>
      </c>
      <c r="AO306">
        <v>30.009958223773101</v>
      </c>
      <c r="AP306">
        <v>30.894909085969999</v>
      </c>
      <c r="AQ306">
        <v>31.7878519688635</v>
      </c>
      <c r="AR306">
        <v>32.680651540512301</v>
      </c>
      <c r="AS306">
        <v>33.5594779604736</v>
      </c>
      <c r="AT306">
        <v>34.404273221635997</v>
      </c>
      <c r="AU306">
        <v>35.209224956846903</v>
      </c>
      <c r="AV306">
        <v>35.970194618229598</v>
      </c>
      <c r="AW306">
        <v>36.671099425142799</v>
      </c>
      <c r="AX306">
        <v>37.339325700224101</v>
      </c>
      <c r="AY306">
        <v>37.944495084048498</v>
      </c>
      <c r="AZ306">
        <v>38.5390606545905</v>
      </c>
      <c r="BA306">
        <v>39.090402565271901</v>
      </c>
      <c r="BB306">
        <v>39.6510058203054</v>
      </c>
      <c r="BC306">
        <v>40.207517506248898</v>
      </c>
      <c r="BD306">
        <v>40.783238959081203</v>
      </c>
      <c r="BE306">
        <v>41.395529627337901</v>
      </c>
      <c r="BF306">
        <v>42.030677791350499</v>
      </c>
      <c r="BG306">
        <v>42.7165677337048</v>
      </c>
      <c r="BH306">
        <v>43.426084983196901</v>
      </c>
      <c r="BI306">
        <v>44.170951166064697</v>
      </c>
      <c r="BJ306">
        <v>44.931269123265103</v>
      </c>
      <c r="BK306">
        <v>45.693823702886803</v>
      </c>
      <c r="BL306">
        <v>46.449394311918802</v>
      </c>
      <c r="BM306">
        <v>47.178272856643197</v>
      </c>
      <c r="BN306">
        <v>47.865051688003298</v>
      </c>
      <c r="BO306">
        <v>48.515227828809799</v>
      </c>
      <c r="BP306">
        <v>49.091906870349497</v>
      </c>
      <c r="BQ306">
        <v>49.632595271534697</v>
      </c>
      <c r="BR306">
        <v>50.1007322866095</v>
      </c>
      <c r="BS306">
        <v>50.535972447383799</v>
      </c>
      <c r="BT306">
        <v>50.916306187125798</v>
      </c>
      <c r="BU306">
        <v>51.272096783689697</v>
      </c>
      <c r="BV306">
        <v>51.595088557235698</v>
      </c>
      <c r="BW306">
        <v>51.906155020711303</v>
      </c>
      <c r="BX306">
        <v>52.204156824060902</v>
      </c>
      <c r="BY306">
        <v>52.506605543967702</v>
      </c>
      <c r="BZ306">
        <v>52.810472050060604</v>
      </c>
      <c r="CA306">
        <v>53.138283642062902</v>
      </c>
      <c r="CB306">
        <v>53.476620853914802</v>
      </c>
      <c r="CC306">
        <v>53.854031349023998</v>
      </c>
      <c r="CD306">
        <v>54.248242195374701</v>
      </c>
      <c r="CE306">
        <v>54.678639480390103</v>
      </c>
      <c r="CF306">
        <v>55.130920678878802</v>
      </c>
      <c r="CG306">
        <v>55.599149740676502</v>
      </c>
      <c r="CH306">
        <v>56.0868260195125</v>
      </c>
      <c r="CI306">
        <v>56.560587887628898</v>
      </c>
      <c r="CJ306">
        <v>57.037469620169297</v>
      </c>
      <c r="CK306">
        <v>57.4728743902769</v>
      </c>
      <c r="CL306">
        <v>57.880301132450597</v>
      </c>
      <c r="CM306">
        <v>58.230270108984001</v>
      </c>
      <c r="CN306">
        <v>58.513256329174098</v>
      </c>
      <c r="CO306">
        <v>58.727494455477697</v>
      </c>
      <c r="CP306">
        <v>58.858086049444601</v>
      </c>
      <c r="CQ306">
        <v>58.903774729096597</v>
      </c>
      <c r="CR306">
        <v>58.872905395555101</v>
      </c>
      <c r="CS306">
        <v>58.741074125355702</v>
      </c>
      <c r="CT306">
        <v>58.550074613284004</v>
      </c>
      <c r="CU306">
        <v>58.245574505325301</v>
      </c>
      <c r="CV306">
        <v>57.902410835448002</v>
      </c>
      <c r="CW306">
        <v>57.433710242788599</v>
      </c>
      <c r="CX306">
        <v>56.946576076940097</v>
      </c>
      <c r="CY306">
        <v>56.320025444184203</v>
      </c>
      <c r="CZ306">
        <v>55.693474811428402</v>
      </c>
      <c r="DA306">
        <f t="shared" si="468"/>
        <v>58.903774729096597</v>
      </c>
      <c r="DB306">
        <f t="shared" si="469"/>
        <v>25.343148515989999</v>
      </c>
      <c r="DC306">
        <f t="shared" si="470"/>
        <v>33.560626213106602</v>
      </c>
    </row>
    <row r="307" spans="1:171" x14ac:dyDescent="0.3">
      <c r="A307" s="81"/>
      <c r="B307" s="85"/>
      <c r="C307" t="s">
        <v>0</v>
      </c>
      <c r="D307">
        <v>54.003492339591503</v>
      </c>
      <c r="E307">
        <v>53.205596691046402</v>
      </c>
      <c r="F307">
        <v>52.407701042501401</v>
      </c>
      <c r="G307">
        <v>51.487559060784598</v>
      </c>
      <c r="H307">
        <v>50.530923839397303</v>
      </c>
      <c r="I307">
        <v>49.494053514550401</v>
      </c>
      <c r="J307">
        <v>48.389079708481297</v>
      </c>
      <c r="K307">
        <v>47.244411348573799</v>
      </c>
      <c r="L307">
        <v>46.011527442921498</v>
      </c>
      <c r="M307">
        <v>44.767615682970202</v>
      </c>
      <c r="N307">
        <v>43.444110567053997</v>
      </c>
      <c r="O307">
        <v>42.114670782889398</v>
      </c>
      <c r="P307">
        <v>40.7512285975669</v>
      </c>
      <c r="Q307">
        <v>39.380005002323799</v>
      </c>
      <c r="R307">
        <v>38.015958456742602</v>
      </c>
      <c r="S307">
        <v>36.6650554133033</v>
      </c>
      <c r="T307">
        <v>35.338115064850498</v>
      </c>
      <c r="U307">
        <v>34.078840096244299</v>
      </c>
      <c r="V307">
        <v>32.842033136352903</v>
      </c>
      <c r="W307">
        <v>31.728517484615701</v>
      </c>
      <c r="X307">
        <v>30.640091817977499</v>
      </c>
      <c r="Y307">
        <v>29.712784820812502</v>
      </c>
      <c r="Z307">
        <v>28.840935465191301</v>
      </c>
      <c r="AA307">
        <v>28.113748360083001</v>
      </c>
      <c r="AB307">
        <v>27.4960156045708</v>
      </c>
      <c r="AC307">
        <v>26.9921880876751</v>
      </c>
      <c r="AD307">
        <v>26.6561868198954</v>
      </c>
      <c r="AE307">
        <v>26.415831158077701</v>
      </c>
      <c r="AF307">
        <v>26.342254761400302</v>
      </c>
      <c r="AG307">
        <v>26.3594153556432</v>
      </c>
      <c r="AH307">
        <v>26.539484177168202</v>
      </c>
      <c r="AI307">
        <v>26.810660494905001</v>
      </c>
      <c r="AJ307">
        <v>27.210260376420099</v>
      </c>
      <c r="AK307">
        <v>27.7123131252606</v>
      </c>
      <c r="AL307">
        <v>28.297843596236699</v>
      </c>
      <c r="AM307">
        <v>28.975195448868</v>
      </c>
      <c r="AN307">
        <v>29.714602128410299</v>
      </c>
      <c r="AO307">
        <v>30.5037257086531</v>
      </c>
      <c r="AP307">
        <v>31.340279230426201</v>
      </c>
      <c r="AQ307">
        <v>32.190763657903503</v>
      </c>
      <c r="AR307">
        <v>33.061267563341801</v>
      </c>
      <c r="AS307">
        <v>33.916510563815102</v>
      </c>
      <c r="AT307">
        <v>34.759599066281197</v>
      </c>
      <c r="AU307">
        <v>35.5727578635016</v>
      </c>
      <c r="AV307">
        <v>36.348886603391698</v>
      </c>
      <c r="AW307">
        <v>37.0873455349831</v>
      </c>
      <c r="AX307">
        <v>37.782515964585301</v>
      </c>
      <c r="AY307">
        <v>38.438057166861398</v>
      </c>
      <c r="AZ307">
        <v>39.057660673920402</v>
      </c>
      <c r="BA307">
        <v>39.645088214721099</v>
      </c>
      <c r="BB307">
        <v>40.213413642830197</v>
      </c>
      <c r="BC307">
        <v>40.767450932520198</v>
      </c>
      <c r="BD307">
        <v>41.325494616138499</v>
      </c>
      <c r="BE307">
        <v>41.894603435584003</v>
      </c>
      <c r="BF307">
        <v>42.485877276163698</v>
      </c>
      <c r="BG307">
        <v>43.104154660618399</v>
      </c>
      <c r="BH307">
        <v>43.757656841893002</v>
      </c>
      <c r="BI307">
        <v>44.441262799485997</v>
      </c>
      <c r="BJ307">
        <v>45.161706280871897</v>
      </c>
      <c r="BK307">
        <v>45.905119574007898</v>
      </c>
      <c r="BL307">
        <v>46.666998702585801</v>
      </c>
      <c r="BM307">
        <v>47.432831674914802</v>
      </c>
      <c r="BN307">
        <v>48.190534754426999</v>
      </c>
      <c r="BO307">
        <v>48.923679673791099</v>
      </c>
      <c r="BP307">
        <v>49.625887028489799</v>
      </c>
      <c r="BQ307">
        <v>50.277987247288102</v>
      </c>
      <c r="BR307">
        <v>50.887214415653503</v>
      </c>
      <c r="BS307">
        <v>51.428909457555797</v>
      </c>
      <c r="BT307">
        <v>51.919408329214299</v>
      </c>
      <c r="BU307">
        <v>52.355519324467402</v>
      </c>
      <c r="BV307">
        <v>52.733344329122801</v>
      </c>
      <c r="BW307">
        <v>53.077331826917103</v>
      </c>
      <c r="BX307">
        <v>53.374938592204103</v>
      </c>
      <c r="BY307">
        <v>53.649940279440798</v>
      </c>
      <c r="BZ307">
        <v>53.896232726503001</v>
      </c>
      <c r="CA307">
        <v>54.131834347809502</v>
      </c>
      <c r="CB307">
        <v>54.345892550386203</v>
      </c>
      <c r="CC307">
        <v>54.561570261302201</v>
      </c>
      <c r="CD307">
        <v>54.766793108640599</v>
      </c>
      <c r="CE307">
        <v>54.981076670075602</v>
      </c>
      <c r="CF307">
        <v>55.192504908301601</v>
      </c>
      <c r="CG307">
        <v>55.414950411328398</v>
      </c>
      <c r="CH307">
        <v>55.642270145440399</v>
      </c>
      <c r="CI307">
        <v>55.870878472098603</v>
      </c>
      <c r="CJ307">
        <v>56.106290855889398</v>
      </c>
      <c r="CK307">
        <v>56.331432985390499</v>
      </c>
      <c r="CL307">
        <v>56.550671881128203</v>
      </c>
      <c r="CM307">
        <v>56.752587025104702</v>
      </c>
      <c r="CN307">
        <v>56.9174268729479</v>
      </c>
      <c r="CO307">
        <v>57.069437988292997</v>
      </c>
      <c r="CP307">
        <v>57.143433239970797</v>
      </c>
      <c r="CQ307">
        <v>57.211664642262299</v>
      </c>
      <c r="CR307">
        <v>57.176361961858397</v>
      </c>
      <c r="CS307">
        <v>57.125490501763103</v>
      </c>
      <c r="CT307">
        <v>56.981864982269698</v>
      </c>
      <c r="CU307">
        <v>56.7944200035694</v>
      </c>
      <c r="CV307">
        <v>56.541485129593298</v>
      </c>
      <c r="CW307">
        <v>56.210382063575302</v>
      </c>
      <c r="CX307">
        <v>55.844904361670302</v>
      </c>
      <c r="CY307">
        <v>55.363718689255002</v>
      </c>
      <c r="CZ307">
        <v>54.882533016839602</v>
      </c>
      <c r="DA307">
        <f t="shared" si="468"/>
        <v>57.211664642262299</v>
      </c>
      <c r="DB307">
        <f t="shared" si="469"/>
        <v>26.342254761400302</v>
      </c>
      <c r="DC307">
        <f t="shared" si="470"/>
        <v>30.869409880861998</v>
      </c>
    </row>
    <row r="308" spans="1:171" x14ac:dyDescent="0.3">
      <c r="A308" s="81"/>
      <c r="B308" s="85"/>
      <c r="C308" t="s">
        <v>0</v>
      </c>
      <c r="D308">
        <v>65.059772092946005</v>
      </c>
      <c r="E308">
        <v>63.865949877534298</v>
      </c>
      <c r="F308">
        <v>62.672127662122698</v>
      </c>
      <c r="G308">
        <v>61.393643876239501</v>
      </c>
      <c r="H308">
        <v>60.1048584756983</v>
      </c>
      <c r="I308">
        <v>58.782145346478799</v>
      </c>
      <c r="J308">
        <v>57.454126241117699</v>
      </c>
      <c r="K308">
        <v>56.126256347829901</v>
      </c>
      <c r="L308">
        <v>54.807632960317797</v>
      </c>
      <c r="M308">
        <v>53.503699659039299</v>
      </c>
      <c r="N308">
        <v>52.222450671439503</v>
      </c>
      <c r="O308">
        <v>50.9561662076174</v>
      </c>
      <c r="P308">
        <v>49.716285732446899</v>
      </c>
      <c r="Q308">
        <v>48.484920628719699</v>
      </c>
      <c r="R308">
        <v>47.277909469399098</v>
      </c>
      <c r="S308">
        <v>46.073575827676201</v>
      </c>
      <c r="T308">
        <v>44.889260452796897</v>
      </c>
      <c r="U308">
        <v>43.709090018015303</v>
      </c>
      <c r="V308">
        <v>42.547152779064</v>
      </c>
      <c r="W308">
        <v>41.401942990850799</v>
      </c>
      <c r="X308">
        <v>40.277224241141198</v>
      </c>
      <c r="Y308">
        <v>39.194228000240699</v>
      </c>
      <c r="Z308">
        <v>38.146406222173397</v>
      </c>
      <c r="AA308">
        <v>37.1593637138688</v>
      </c>
      <c r="AB308">
        <v>36.238416700882297</v>
      </c>
      <c r="AC308">
        <v>35.390679958793299</v>
      </c>
      <c r="AD308">
        <v>34.653099185422597</v>
      </c>
      <c r="AE308">
        <v>33.996000592208702</v>
      </c>
      <c r="AF308">
        <v>33.487628502366299</v>
      </c>
      <c r="AG308">
        <v>33.0664720915914</v>
      </c>
      <c r="AH308">
        <v>32.828691706438597</v>
      </c>
      <c r="AI308">
        <v>32.693882421648503</v>
      </c>
      <c r="AJ308">
        <v>32.753793701093301</v>
      </c>
      <c r="AK308">
        <v>32.945209023497299</v>
      </c>
      <c r="AL308">
        <v>33.317511468840202</v>
      </c>
      <c r="AM308">
        <v>33.842010227115402</v>
      </c>
      <c r="AN308">
        <v>34.527339475452898</v>
      </c>
      <c r="AO308">
        <v>35.3581043281985</v>
      </c>
      <c r="AP308">
        <v>36.319614013693503</v>
      </c>
      <c r="AQ308">
        <v>37.409444808338897</v>
      </c>
      <c r="AR308">
        <v>38.580184657360903</v>
      </c>
      <c r="AS308">
        <v>39.848934455994197</v>
      </c>
      <c r="AT308">
        <v>41.1563376159189</v>
      </c>
      <c r="AU308">
        <v>42.511826043180498</v>
      </c>
      <c r="AV308">
        <v>43.872910719938702</v>
      </c>
      <c r="AW308">
        <v>45.235991058893198</v>
      </c>
      <c r="AX308">
        <v>46.575161982686097</v>
      </c>
      <c r="AY308">
        <v>47.878348001446</v>
      </c>
      <c r="AZ308">
        <v>49.133606626602301</v>
      </c>
      <c r="BA308">
        <v>50.325225672359203</v>
      </c>
      <c r="BB308">
        <v>51.450048983614899</v>
      </c>
      <c r="BC308">
        <v>52.487044929101899</v>
      </c>
      <c r="BD308">
        <v>53.446215773466299</v>
      </c>
      <c r="BE308">
        <v>54.310872735935</v>
      </c>
      <c r="BF308">
        <v>55.097705373340098</v>
      </c>
      <c r="BG308">
        <v>55.7841214665021</v>
      </c>
      <c r="BH308">
        <v>56.400212332366799</v>
      </c>
      <c r="BI308">
        <v>56.918833481656598</v>
      </c>
      <c r="BJ308">
        <v>57.381262724716798</v>
      </c>
      <c r="BK308">
        <v>57.762145869926201</v>
      </c>
      <c r="BL308">
        <v>58.103521751286401</v>
      </c>
      <c r="BM308">
        <v>58.394642197077502</v>
      </c>
      <c r="BN308">
        <v>58.659906692649201</v>
      </c>
      <c r="BO308">
        <v>58.916057576851301</v>
      </c>
      <c r="BP308">
        <v>59.161400114990698</v>
      </c>
      <c r="BQ308">
        <v>59.4234894426802</v>
      </c>
      <c r="BR308">
        <v>59.693862857101401</v>
      </c>
      <c r="BS308">
        <v>59.9906638874631</v>
      </c>
      <c r="BT308">
        <v>60.313163576543502</v>
      </c>
      <c r="BU308">
        <v>60.661606208892799</v>
      </c>
      <c r="BV308">
        <v>61.049093461098003</v>
      </c>
      <c r="BW308">
        <v>61.464604665048803</v>
      </c>
      <c r="BX308">
        <v>61.923175630156301</v>
      </c>
      <c r="BY308">
        <v>62.417403073754599</v>
      </c>
      <c r="BZ308">
        <v>62.953128229011099</v>
      </c>
      <c r="CA308">
        <v>63.527126276646797</v>
      </c>
      <c r="CB308">
        <v>64.143280088493498</v>
      </c>
      <c r="CC308">
        <v>64.787683253387698</v>
      </c>
      <c r="CD308">
        <v>65.466770477688897</v>
      </c>
      <c r="CE308">
        <v>66.157688258149406</v>
      </c>
      <c r="CF308">
        <v>66.866553631486099</v>
      </c>
      <c r="CG308">
        <v>67.568517090649706</v>
      </c>
      <c r="CH308">
        <v>68.262072452411402</v>
      </c>
      <c r="CI308">
        <v>68.935556768217296</v>
      </c>
      <c r="CJ308">
        <v>69.565802258947201</v>
      </c>
      <c r="CK308">
        <v>70.169344726711799</v>
      </c>
      <c r="CL308">
        <v>70.693712517277504</v>
      </c>
      <c r="CM308">
        <v>71.187240709921298</v>
      </c>
      <c r="CN308">
        <v>71.566820764971396</v>
      </c>
      <c r="CO308">
        <v>71.905531109179407</v>
      </c>
      <c r="CP308">
        <v>72.112396429111797</v>
      </c>
      <c r="CQ308">
        <v>72.253015523788605</v>
      </c>
      <c r="CR308">
        <v>72.268734305359004</v>
      </c>
      <c r="CS308">
        <v>72.179836109098005</v>
      </c>
      <c r="CT308">
        <v>71.993514085900401</v>
      </c>
      <c r="CU308">
        <v>71.663836082749896</v>
      </c>
      <c r="CV308">
        <v>71.270929690635597</v>
      </c>
      <c r="CW308">
        <v>70.706318185182695</v>
      </c>
      <c r="CX308">
        <v>70.112417596386607</v>
      </c>
      <c r="CY308">
        <v>69.3311526085933</v>
      </c>
      <c r="CZ308">
        <v>68.549887620800106</v>
      </c>
      <c r="DA308">
        <f t="shared" si="468"/>
        <v>72.268734305359004</v>
      </c>
      <c r="DB308">
        <f t="shared" si="469"/>
        <v>32.693882421648503</v>
      </c>
      <c r="DC308">
        <f t="shared" si="470"/>
        <v>39.574851883710501</v>
      </c>
    </row>
    <row r="309" spans="1:171" x14ac:dyDescent="0.3">
      <c r="A309" s="81"/>
      <c r="B309" s="85"/>
      <c r="C309" t="s">
        <v>0</v>
      </c>
      <c r="D309">
        <v>67.944814270655499</v>
      </c>
      <c r="E309">
        <v>66.706203569375006</v>
      </c>
      <c r="F309">
        <v>65.467592868094499</v>
      </c>
      <c r="G309">
        <v>64.101153336415805</v>
      </c>
      <c r="H309">
        <v>62.728069845602299</v>
      </c>
      <c r="I309">
        <v>61.2895238161896</v>
      </c>
      <c r="J309">
        <v>59.846816230555199</v>
      </c>
      <c r="K309">
        <v>58.386807439105297</v>
      </c>
      <c r="L309">
        <v>56.930412404268999</v>
      </c>
      <c r="M309">
        <v>55.481856964984097</v>
      </c>
      <c r="N309">
        <v>54.044215543628603</v>
      </c>
      <c r="O309">
        <v>52.619302530745003</v>
      </c>
      <c r="P309">
        <v>51.208985724246702</v>
      </c>
      <c r="Q309">
        <v>49.807510783410699</v>
      </c>
      <c r="R309">
        <v>48.4219333452752</v>
      </c>
      <c r="S309">
        <v>47.043849067964899</v>
      </c>
      <c r="T309">
        <v>45.685366520464001</v>
      </c>
      <c r="U309">
        <v>44.341836777482698</v>
      </c>
      <c r="V309">
        <v>43.028956043308803</v>
      </c>
      <c r="W309">
        <v>41.752252848266103</v>
      </c>
      <c r="X309">
        <v>40.521300912753901</v>
      </c>
      <c r="Y309">
        <v>39.360892392501199</v>
      </c>
      <c r="Z309">
        <v>38.265440301808397</v>
      </c>
      <c r="AA309">
        <v>37.279546182148401</v>
      </c>
      <c r="AB309">
        <v>36.376353212698397</v>
      </c>
      <c r="AC309">
        <v>35.6178065308466</v>
      </c>
      <c r="AD309">
        <v>34.954125194719403</v>
      </c>
      <c r="AE309">
        <v>34.462520372786798</v>
      </c>
      <c r="AF309">
        <v>34.071893528329802</v>
      </c>
      <c r="AG309">
        <v>33.874416744286499</v>
      </c>
      <c r="AH309">
        <v>33.780136416519497</v>
      </c>
      <c r="AI309">
        <v>33.8936285863943</v>
      </c>
      <c r="AJ309">
        <v>34.110533819703797</v>
      </c>
      <c r="AK309">
        <v>34.539016328735499</v>
      </c>
      <c r="AL309">
        <v>35.071894932664897</v>
      </c>
      <c r="AM309">
        <v>35.799689768370101</v>
      </c>
      <c r="AN309">
        <v>36.634474071552603</v>
      </c>
      <c r="AO309">
        <v>37.626759810157701</v>
      </c>
      <c r="AP309">
        <v>38.720204055828901</v>
      </c>
      <c r="AQ309">
        <v>39.930229837184498</v>
      </c>
      <c r="AR309">
        <v>41.219718295870003</v>
      </c>
      <c r="AS309">
        <v>42.583669894206302</v>
      </c>
      <c r="AT309">
        <v>43.993069618689901</v>
      </c>
      <c r="AU309">
        <v>45.437619087123103</v>
      </c>
      <c r="AV309">
        <v>46.885766648832998</v>
      </c>
      <c r="AW309">
        <v>48.336043521629598</v>
      </c>
      <c r="AX309">
        <v>49.743685403125198</v>
      </c>
      <c r="AY309">
        <v>51.128568076959503</v>
      </c>
      <c r="AZ309">
        <v>52.422957509675101</v>
      </c>
      <c r="BA309">
        <v>53.678870253424201</v>
      </c>
      <c r="BB309">
        <v>54.798527976936498</v>
      </c>
      <c r="BC309">
        <v>55.867807561232098</v>
      </c>
      <c r="BD309">
        <v>56.773877536775601</v>
      </c>
      <c r="BE309">
        <v>57.614089863548998</v>
      </c>
      <c r="BF309">
        <v>58.290998434238297</v>
      </c>
      <c r="BG309">
        <v>58.888346658167698</v>
      </c>
      <c r="BH309">
        <v>59.341855320647298</v>
      </c>
      <c r="BI309">
        <v>59.7134255425634</v>
      </c>
      <c r="BJ309">
        <v>59.981478011705597</v>
      </c>
      <c r="BK309">
        <v>60.181078398894002</v>
      </c>
      <c r="BL309">
        <v>60.329022820328397</v>
      </c>
      <c r="BM309">
        <v>60.437638740887699</v>
      </c>
      <c r="BN309">
        <v>60.539933884081101</v>
      </c>
      <c r="BO309">
        <v>60.638873350683497</v>
      </c>
      <c r="BP309">
        <v>60.758439573086697</v>
      </c>
      <c r="BQ309">
        <v>60.9056839774466</v>
      </c>
      <c r="BR309">
        <v>61.084507720345798</v>
      </c>
      <c r="BS309">
        <v>61.313105096165501</v>
      </c>
      <c r="BT309">
        <v>61.579066963715597</v>
      </c>
      <c r="BU309">
        <v>61.9071670648664</v>
      </c>
      <c r="BV309">
        <v>62.279303040834897</v>
      </c>
      <c r="BW309">
        <v>62.720484095608903</v>
      </c>
      <c r="BX309">
        <v>63.209872196046497</v>
      </c>
      <c r="BY309">
        <v>63.770192024190798</v>
      </c>
      <c r="BZ309">
        <v>64.375503503246705</v>
      </c>
      <c r="CA309">
        <v>65.044246100773705</v>
      </c>
      <c r="CB309">
        <v>65.745329252658394</v>
      </c>
      <c r="CC309">
        <v>66.490047476874594</v>
      </c>
      <c r="CD309">
        <v>67.246492993805802</v>
      </c>
      <c r="CE309">
        <v>68.016520028748701</v>
      </c>
      <c r="CF309">
        <v>68.774964012955905</v>
      </c>
      <c r="CG309">
        <v>69.513979237524495</v>
      </c>
      <c r="CH309">
        <v>70.221730154454903</v>
      </c>
      <c r="CI309">
        <v>70.881590083920003</v>
      </c>
      <c r="CJ309">
        <v>71.496070351845205</v>
      </c>
      <c r="CK309">
        <v>72.038003555285002</v>
      </c>
      <c r="CL309">
        <v>72.528239426684607</v>
      </c>
      <c r="CM309">
        <v>72.920243835017899</v>
      </c>
      <c r="CN309">
        <v>73.257209243586303</v>
      </c>
      <c r="CO309">
        <v>73.467831460429394</v>
      </c>
      <c r="CP309">
        <v>73.624121422667798</v>
      </c>
      <c r="CQ309">
        <v>73.625105247056496</v>
      </c>
      <c r="CR309">
        <v>73.578089675018205</v>
      </c>
      <c r="CS309">
        <v>73.348786915308906</v>
      </c>
      <c r="CT309">
        <v>73.081916945411606</v>
      </c>
      <c r="CU309">
        <v>72.609187197396196</v>
      </c>
      <c r="CV309">
        <v>72.111383919697303</v>
      </c>
      <c r="CW309">
        <v>71.390091090608095</v>
      </c>
      <c r="CX309">
        <v>70.656813143001898</v>
      </c>
      <c r="CY309">
        <v>69.693786744816506</v>
      </c>
      <c r="CZ309">
        <v>68.730760346631101</v>
      </c>
      <c r="DA309">
        <f t="shared" si="468"/>
        <v>73.625105247056496</v>
      </c>
      <c r="DB309">
        <f t="shared" si="469"/>
        <v>33.780136416519497</v>
      </c>
      <c r="DC309">
        <f t="shared" si="470"/>
        <v>39.844968830536999</v>
      </c>
    </row>
    <row r="310" spans="1:171" x14ac:dyDescent="0.3">
      <c r="A310" s="81"/>
      <c r="B310" s="85"/>
      <c r="C310" t="s">
        <v>0</v>
      </c>
      <c r="D310">
        <v>49.601993144413797</v>
      </c>
      <c r="E310">
        <v>48.191063371883097</v>
      </c>
      <c r="F310">
        <v>46.780133599352297</v>
      </c>
      <c r="G310">
        <v>45.352711427603801</v>
      </c>
      <c r="H310">
        <v>43.916935485899799</v>
      </c>
      <c r="I310">
        <v>42.482495765530999</v>
      </c>
      <c r="J310">
        <v>41.087608959871801</v>
      </c>
      <c r="K310">
        <v>39.695021286305597</v>
      </c>
      <c r="L310">
        <v>38.348906984748098</v>
      </c>
      <c r="M310">
        <v>37.038360644790998</v>
      </c>
      <c r="N310">
        <v>35.7446295440404</v>
      </c>
      <c r="O310">
        <v>34.520588071070001</v>
      </c>
      <c r="P310">
        <v>33.306936409077601</v>
      </c>
      <c r="Q310">
        <v>32.144804881776302</v>
      </c>
      <c r="R310">
        <v>31.016563424106799</v>
      </c>
      <c r="S310">
        <v>29.9195155238145</v>
      </c>
      <c r="T310">
        <v>28.8824146428007</v>
      </c>
      <c r="U310">
        <v>27.8747713694205</v>
      </c>
      <c r="V310">
        <v>26.929117887768101</v>
      </c>
      <c r="W310">
        <v>26.0420583967352</v>
      </c>
      <c r="X310">
        <v>25.212255414911098</v>
      </c>
      <c r="Y310">
        <v>24.474944488902999</v>
      </c>
      <c r="Z310">
        <v>23.8130724129668</v>
      </c>
      <c r="AA310">
        <v>23.237256641941102</v>
      </c>
      <c r="AB310">
        <v>22.774932127890299</v>
      </c>
      <c r="AC310">
        <v>22.387051593879299</v>
      </c>
      <c r="AD310">
        <v>22.125907209399902</v>
      </c>
      <c r="AE310">
        <v>21.962076688823799</v>
      </c>
      <c r="AF310">
        <v>21.879212114796601</v>
      </c>
      <c r="AG310">
        <v>21.916975343973199</v>
      </c>
      <c r="AH310">
        <v>22.010407229009601</v>
      </c>
      <c r="AI310">
        <v>22.2002568293492</v>
      </c>
      <c r="AJ310">
        <v>22.458171723743</v>
      </c>
      <c r="AK310">
        <v>22.756803289929799</v>
      </c>
      <c r="AL310">
        <v>23.1091495746766</v>
      </c>
      <c r="AM310">
        <v>23.483998350632</v>
      </c>
      <c r="AN310">
        <v>23.888381035240698</v>
      </c>
      <c r="AO310">
        <v>24.305710880009698</v>
      </c>
      <c r="AP310">
        <v>24.732733796176898</v>
      </c>
      <c r="AQ310">
        <v>25.1661946163388</v>
      </c>
      <c r="AR310">
        <v>25.6097772973731</v>
      </c>
      <c r="AS310">
        <v>26.0692869726849</v>
      </c>
      <c r="AT310">
        <v>26.540716920597902</v>
      </c>
      <c r="AU310">
        <v>27.046031404880399</v>
      </c>
      <c r="AV310">
        <v>27.5768704638181</v>
      </c>
      <c r="AW310">
        <v>28.150677736992598</v>
      </c>
      <c r="AX310">
        <v>28.776423543974499</v>
      </c>
      <c r="AY310">
        <v>29.445603577063999</v>
      </c>
      <c r="AZ310">
        <v>30.161177986034001</v>
      </c>
      <c r="BA310">
        <v>30.918234567955</v>
      </c>
      <c r="BB310">
        <v>31.7082815078147</v>
      </c>
      <c r="BC310">
        <v>32.542266497675101</v>
      </c>
      <c r="BD310">
        <v>33.386436911448598</v>
      </c>
      <c r="BE310">
        <v>34.244666594211203</v>
      </c>
      <c r="BF310">
        <v>35.105553338651802</v>
      </c>
      <c r="BG310">
        <v>35.958701754492502</v>
      </c>
      <c r="BH310">
        <v>36.808429017418199</v>
      </c>
      <c r="BI310">
        <v>37.635188564648097</v>
      </c>
      <c r="BJ310">
        <v>38.447774026156701</v>
      </c>
      <c r="BK310">
        <v>39.242930868819499</v>
      </c>
      <c r="BL310">
        <v>40.015477306671102</v>
      </c>
      <c r="BM310">
        <v>40.7709811230268</v>
      </c>
      <c r="BN310">
        <v>41.507839118607599</v>
      </c>
      <c r="BO310">
        <v>42.224951638102702</v>
      </c>
      <c r="BP310">
        <v>42.930916961135999</v>
      </c>
      <c r="BQ310">
        <v>43.6216372797345</v>
      </c>
      <c r="BR310">
        <v>44.298792448769603</v>
      </c>
      <c r="BS310">
        <v>44.969508617816899</v>
      </c>
      <c r="BT310">
        <v>45.6336627213675</v>
      </c>
      <c r="BU310">
        <v>46.294107351830498</v>
      </c>
      <c r="BV310">
        <v>46.959790826858502</v>
      </c>
      <c r="BW310">
        <v>47.625087051145002</v>
      </c>
      <c r="BX310">
        <v>48.299001855235602</v>
      </c>
      <c r="BY310">
        <v>48.988498267915801</v>
      </c>
      <c r="BZ310">
        <v>49.685827275942998</v>
      </c>
      <c r="CA310">
        <v>50.403558371662498</v>
      </c>
      <c r="CB310">
        <v>51.124363561568401</v>
      </c>
      <c r="CC310">
        <v>51.863950215067099</v>
      </c>
      <c r="CD310">
        <v>52.600210333482799</v>
      </c>
      <c r="CE310">
        <v>53.341783364930798</v>
      </c>
      <c r="CF310">
        <v>54.075357699516601</v>
      </c>
      <c r="CG310">
        <v>54.778334416602902</v>
      </c>
      <c r="CH310">
        <v>55.466584117215596</v>
      </c>
      <c r="CI310">
        <v>56.107127068620699</v>
      </c>
      <c r="CJ310">
        <v>56.696012583532102</v>
      </c>
      <c r="CK310">
        <v>57.245263766949499</v>
      </c>
      <c r="CL310">
        <v>57.6969935049272</v>
      </c>
      <c r="CM310">
        <v>58.076228044513201</v>
      </c>
      <c r="CN310">
        <v>58.382353065456599</v>
      </c>
      <c r="CO310">
        <v>58.543780803616201</v>
      </c>
      <c r="CP310">
        <v>58.670064524031098</v>
      </c>
      <c r="CQ310">
        <v>58.597875105075197</v>
      </c>
      <c r="CR310">
        <v>58.4437526822935</v>
      </c>
      <c r="CS310">
        <v>58.1853472936684</v>
      </c>
      <c r="CT310">
        <v>57.710398920831601</v>
      </c>
      <c r="CU310">
        <v>57.2278891191025</v>
      </c>
      <c r="CV310">
        <v>56.473029626622903</v>
      </c>
      <c r="CW310">
        <v>55.674830486685899</v>
      </c>
      <c r="CX310">
        <v>54.750996406720297</v>
      </c>
      <c r="CY310">
        <v>53.671164440115398</v>
      </c>
      <c r="CZ310">
        <v>52.591332473510398</v>
      </c>
      <c r="DA310">
        <f t="shared" si="468"/>
        <v>58.670064524031098</v>
      </c>
      <c r="DB310">
        <f t="shared" si="469"/>
        <v>21.879212114796601</v>
      </c>
      <c r="DC310">
        <f t="shared" si="470"/>
        <v>36.790852409234496</v>
      </c>
    </row>
    <row r="311" spans="1:171" x14ac:dyDescent="0.3">
      <c r="A311" s="81"/>
      <c r="B311" s="85"/>
      <c r="C311" t="s">
        <v>0</v>
      </c>
      <c r="D311">
        <v>51.2825618724032</v>
      </c>
      <c r="E311">
        <v>49.6791354331626</v>
      </c>
      <c r="F311">
        <v>48.075708993922099</v>
      </c>
      <c r="G311">
        <v>46.491466774299603</v>
      </c>
      <c r="H311">
        <v>44.915283103407099</v>
      </c>
      <c r="I311">
        <v>43.388064469668201</v>
      </c>
      <c r="J311">
        <v>41.929683989170499</v>
      </c>
      <c r="K311">
        <v>40.489569220577003</v>
      </c>
      <c r="L311">
        <v>39.177019361440799</v>
      </c>
      <c r="M311">
        <v>37.866920384913797</v>
      </c>
      <c r="N311">
        <v>36.6472462226427</v>
      </c>
      <c r="O311">
        <v>35.449319857243999</v>
      </c>
      <c r="P311">
        <v>34.281881648481502</v>
      </c>
      <c r="Q311">
        <v>33.143464787836201</v>
      </c>
      <c r="R311">
        <v>32.0070761392709</v>
      </c>
      <c r="S311">
        <v>30.895953961166899</v>
      </c>
      <c r="T311">
        <v>29.7852181298978</v>
      </c>
      <c r="U311">
        <v>28.706844487788299</v>
      </c>
      <c r="V311">
        <v>27.639975466438099</v>
      </c>
      <c r="W311">
        <v>26.6265774679879</v>
      </c>
      <c r="X311">
        <v>25.657460669864701</v>
      </c>
      <c r="Y311">
        <v>24.7415488830875</v>
      </c>
      <c r="Z311">
        <v>23.940384125243799</v>
      </c>
      <c r="AA311">
        <v>23.181139932650002</v>
      </c>
      <c r="AB311">
        <v>22.5713780592639</v>
      </c>
      <c r="AC311">
        <v>22.011276793597201</v>
      </c>
      <c r="AD311">
        <v>21.603667526314801</v>
      </c>
      <c r="AE311">
        <v>21.2802731657568</v>
      </c>
      <c r="AF311">
        <v>21.052347444722699</v>
      </c>
      <c r="AG311">
        <v>20.9515037419898</v>
      </c>
      <c r="AH311">
        <v>20.913825607967102</v>
      </c>
      <c r="AI311">
        <v>20.980690889518701</v>
      </c>
      <c r="AJ311">
        <v>21.103363292353301</v>
      </c>
      <c r="AK311">
        <v>21.295080411959599</v>
      </c>
      <c r="AL311">
        <v>21.534965143038399</v>
      </c>
      <c r="AM311">
        <v>21.8107205550331</v>
      </c>
      <c r="AN311">
        <v>22.127887962286199</v>
      </c>
      <c r="AO311">
        <v>22.4626597181995</v>
      </c>
      <c r="AP311">
        <v>22.826656185917098</v>
      </c>
      <c r="AQ311">
        <v>23.212757039630599</v>
      </c>
      <c r="AR311">
        <v>23.6270497741673</v>
      </c>
      <c r="AS311">
        <v>24.078472464032998</v>
      </c>
      <c r="AT311">
        <v>24.571303540969499</v>
      </c>
      <c r="AU311">
        <v>25.126432086661499</v>
      </c>
      <c r="AV311">
        <v>25.7331623556958</v>
      </c>
      <c r="AW311">
        <v>26.417614678465402</v>
      </c>
      <c r="AX311">
        <v>27.159401735776498</v>
      </c>
      <c r="AY311">
        <v>27.965827145216799</v>
      </c>
      <c r="AZ311">
        <v>28.8288225818462</v>
      </c>
      <c r="BA311">
        <v>29.733260757142901</v>
      </c>
      <c r="BB311">
        <v>30.672382663703001</v>
      </c>
      <c r="BC311">
        <v>31.629151861586902</v>
      </c>
      <c r="BD311">
        <v>32.578327846332598</v>
      </c>
      <c r="BE311">
        <v>33.515235942432497</v>
      </c>
      <c r="BF311">
        <v>34.421564934812501</v>
      </c>
      <c r="BG311">
        <v>35.2876738356019</v>
      </c>
      <c r="BH311">
        <v>36.118663437150403</v>
      </c>
      <c r="BI311">
        <v>36.887420384200098</v>
      </c>
      <c r="BJ311">
        <v>37.617682294796801</v>
      </c>
      <c r="BK311">
        <v>38.291592034752</v>
      </c>
      <c r="BL311">
        <v>38.918969186078897</v>
      </c>
      <c r="BM311">
        <v>39.513373926938499</v>
      </c>
      <c r="BN311">
        <v>40.067591364829099</v>
      </c>
      <c r="BO311">
        <v>40.601760751645401</v>
      </c>
      <c r="BP311">
        <v>41.114069351146199</v>
      </c>
      <c r="BQ311">
        <v>41.613088334045301</v>
      </c>
      <c r="BR311">
        <v>42.117649689743899</v>
      </c>
      <c r="BS311">
        <v>42.6260474986994</v>
      </c>
      <c r="BT311">
        <v>43.152312584613398</v>
      </c>
      <c r="BU311">
        <v>43.716007486653403</v>
      </c>
      <c r="BV311">
        <v>44.3020461042032</v>
      </c>
      <c r="BW311">
        <v>44.956419345741303</v>
      </c>
      <c r="BX311">
        <v>45.644276810188401</v>
      </c>
      <c r="BY311">
        <v>46.411870307053597</v>
      </c>
      <c r="BZ311">
        <v>47.239495267566902</v>
      </c>
      <c r="CA311">
        <v>48.113347317968397</v>
      </c>
      <c r="CB311">
        <v>49.072001687382397</v>
      </c>
      <c r="CC311">
        <v>50.053881843048103</v>
      </c>
      <c r="CD311">
        <v>51.091586627074697</v>
      </c>
      <c r="CE311">
        <v>52.1472605204467</v>
      </c>
      <c r="CF311">
        <v>53.208441765788102</v>
      </c>
      <c r="CG311">
        <v>54.271026562734598</v>
      </c>
      <c r="CH311">
        <v>55.305294711963498</v>
      </c>
      <c r="CI311">
        <v>56.2915248511488</v>
      </c>
      <c r="CJ311">
        <v>57.252105148002599</v>
      </c>
      <c r="CK311">
        <v>58.090694814912801</v>
      </c>
      <c r="CL311">
        <v>58.912162134146499</v>
      </c>
      <c r="CM311">
        <v>59.556146681190398</v>
      </c>
      <c r="CN311">
        <v>60.138934064985797</v>
      </c>
      <c r="CO311">
        <v>60.5810705038488</v>
      </c>
      <c r="CP311">
        <v>60.853157334236798</v>
      </c>
      <c r="CQ311">
        <v>61.058207150555397</v>
      </c>
      <c r="CR311">
        <v>60.9662268297784</v>
      </c>
      <c r="CS311">
        <v>60.867338001620404</v>
      </c>
      <c r="CT311">
        <v>60.415119851705398</v>
      </c>
      <c r="CU311">
        <v>59.9108934491273</v>
      </c>
      <c r="CV311">
        <v>59.174997877095201</v>
      </c>
      <c r="CW311">
        <v>58.272125482708901</v>
      </c>
      <c r="CX311">
        <v>57.270058283150902</v>
      </c>
      <c r="CY311">
        <v>56.025562387098098</v>
      </c>
      <c r="CZ311">
        <v>54.781066491045202</v>
      </c>
      <c r="DA311">
        <f t="shared" si="468"/>
        <v>61.058207150555397</v>
      </c>
      <c r="DB311">
        <f t="shared" si="469"/>
        <v>20.913825607967102</v>
      </c>
      <c r="DC311">
        <f t="shared" si="470"/>
        <v>40.144381542588292</v>
      </c>
    </row>
    <row r="312" spans="1:171" x14ac:dyDescent="0.3">
      <c r="A312" s="81"/>
      <c r="B312" s="85"/>
      <c r="C312" t="s">
        <v>0</v>
      </c>
      <c r="D312">
        <v>50.546944898888199</v>
      </c>
      <c r="E312">
        <v>49.280651608261003</v>
      </c>
      <c r="F312">
        <v>48.014358317633899</v>
      </c>
      <c r="G312">
        <v>46.657325084025899</v>
      </c>
      <c r="H312">
        <v>45.275470107003898</v>
      </c>
      <c r="I312">
        <v>43.856657034831997</v>
      </c>
      <c r="J312">
        <v>42.410982338794902</v>
      </c>
      <c r="K312">
        <v>40.959640356886197</v>
      </c>
      <c r="L312">
        <v>39.503368597771697</v>
      </c>
      <c r="M312">
        <v>38.051803116195899</v>
      </c>
      <c r="N312">
        <v>36.633022450297602</v>
      </c>
      <c r="O312">
        <v>35.223883680165599</v>
      </c>
      <c r="P312">
        <v>33.878906009278403</v>
      </c>
      <c r="Q312">
        <v>32.560295197432602</v>
      </c>
      <c r="R312">
        <v>31.3195617315119</v>
      </c>
      <c r="S312">
        <v>30.1410468688347</v>
      </c>
      <c r="T312">
        <v>29.0388298588671</v>
      </c>
      <c r="U312">
        <v>28.0283615245249</v>
      </c>
      <c r="V312">
        <v>27.097019501396801</v>
      </c>
      <c r="W312">
        <v>26.267020024081901</v>
      </c>
      <c r="X312">
        <v>25.518662710400299</v>
      </c>
      <c r="Y312">
        <v>24.868767097489201</v>
      </c>
      <c r="Z312">
        <v>24.314369768017201</v>
      </c>
      <c r="AA312">
        <v>23.8416858601908</v>
      </c>
      <c r="AB312">
        <v>23.465785959676399</v>
      </c>
      <c r="AC312">
        <v>23.169410351579501</v>
      </c>
      <c r="AD312">
        <v>22.965930779083099</v>
      </c>
      <c r="AE312">
        <v>22.8505669940552</v>
      </c>
      <c r="AF312">
        <v>22.807037403899798</v>
      </c>
      <c r="AG312">
        <v>22.866274359272101</v>
      </c>
      <c r="AH312">
        <v>22.990319885223698</v>
      </c>
      <c r="AI312">
        <v>23.215963177758301</v>
      </c>
      <c r="AJ312">
        <v>23.506925495285198</v>
      </c>
      <c r="AK312">
        <v>23.897904398711599</v>
      </c>
      <c r="AL312">
        <v>24.355869769224899</v>
      </c>
      <c r="AM312">
        <v>24.9044605301453</v>
      </c>
      <c r="AN312">
        <v>25.531829051260399</v>
      </c>
      <c r="AO312">
        <v>26.227296292353699</v>
      </c>
      <c r="AP312">
        <v>26.997996143853602</v>
      </c>
      <c r="AQ312">
        <v>27.827674675545602</v>
      </c>
      <c r="AR312">
        <v>28.709225771180002</v>
      </c>
      <c r="AS312">
        <v>29.6432566794564</v>
      </c>
      <c r="AT312">
        <v>30.613180712122301</v>
      </c>
      <c r="AU312">
        <v>31.617854869864299</v>
      </c>
      <c r="AV312">
        <v>32.649200218847497</v>
      </c>
      <c r="AW312">
        <v>33.6988961246592</v>
      </c>
      <c r="AX312">
        <v>34.765999281002898</v>
      </c>
      <c r="AY312">
        <v>35.840339822719898</v>
      </c>
      <c r="AZ312">
        <v>36.919458686318997</v>
      </c>
      <c r="BA312">
        <v>37.997667349655202</v>
      </c>
      <c r="BB312">
        <v>39.0665003672419</v>
      </c>
      <c r="BC312">
        <v>40.124491066889099</v>
      </c>
      <c r="BD312">
        <v>41.160820232960901</v>
      </c>
      <c r="BE312">
        <v>42.179210547620798</v>
      </c>
      <c r="BF312">
        <v>43.169242836548896</v>
      </c>
      <c r="BG312">
        <v>44.134582768926002</v>
      </c>
      <c r="BH312">
        <v>45.067867004036003</v>
      </c>
      <c r="BI312">
        <v>45.971111340092598</v>
      </c>
      <c r="BJ312">
        <v>46.841046781591999</v>
      </c>
      <c r="BK312">
        <v>47.678059998435003</v>
      </c>
      <c r="BL312">
        <v>48.484285032010298</v>
      </c>
      <c r="BM312">
        <v>49.257284319674497</v>
      </c>
      <c r="BN312">
        <v>50.003362977414398</v>
      </c>
      <c r="BO312">
        <v>50.724212799847201</v>
      </c>
      <c r="BP312">
        <v>51.419769645787703</v>
      </c>
      <c r="BQ312">
        <v>52.096579588007899</v>
      </c>
      <c r="BR312">
        <v>52.754146931183797</v>
      </c>
      <c r="BS312">
        <v>53.394264760953099</v>
      </c>
      <c r="BT312">
        <v>54.020030939421602</v>
      </c>
      <c r="BU312">
        <v>54.627145262249698</v>
      </c>
      <c r="BV312">
        <v>55.218024360304099</v>
      </c>
      <c r="BW312">
        <v>55.784471962635799</v>
      </c>
      <c r="BX312">
        <v>56.3279599267264</v>
      </c>
      <c r="BY312">
        <v>56.8350808927283</v>
      </c>
      <c r="BZ312">
        <v>57.309844362796497</v>
      </c>
      <c r="CA312">
        <v>57.741255239517798</v>
      </c>
      <c r="CB312">
        <v>58.125459875361699</v>
      </c>
      <c r="CC312">
        <v>58.464498202226103</v>
      </c>
      <c r="CD312">
        <v>58.752750282857598</v>
      </c>
      <c r="CE312">
        <v>58.998437355354397</v>
      </c>
      <c r="CF312">
        <v>59.193666713375002</v>
      </c>
      <c r="CG312">
        <v>59.346304077356002</v>
      </c>
      <c r="CH312">
        <v>59.457390600384699</v>
      </c>
      <c r="CI312">
        <v>59.527683637967499</v>
      </c>
      <c r="CJ312">
        <v>59.5571678877061</v>
      </c>
      <c r="CK312">
        <v>59.545816774391703</v>
      </c>
      <c r="CL312">
        <v>59.491343799892697</v>
      </c>
      <c r="CM312">
        <v>59.396772606047698</v>
      </c>
      <c r="CN312">
        <v>59.246121852991003</v>
      </c>
      <c r="CO312">
        <v>59.065912074355602</v>
      </c>
      <c r="CP312">
        <v>58.809194603205299</v>
      </c>
      <c r="CQ312">
        <v>58.531041517644802</v>
      </c>
      <c r="CR312">
        <v>58.155549738135001</v>
      </c>
      <c r="CS312">
        <v>57.755797814491203</v>
      </c>
      <c r="CT312">
        <v>57.253879754984801</v>
      </c>
      <c r="CU312">
        <v>56.700738502895497</v>
      </c>
      <c r="CV312">
        <v>56.0694778203287</v>
      </c>
      <c r="CW312">
        <v>55.341350437784797</v>
      </c>
      <c r="CX312">
        <v>54.570997631009497</v>
      </c>
      <c r="CY312">
        <v>53.655356005982803</v>
      </c>
      <c r="CZ312">
        <v>52.739714380956102</v>
      </c>
      <c r="DA312">
        <f t="shared" si="468"/>
        <v>59.5571678877061</v>
      </c>
      <c r="DB312">
        <f t="shared" si="469"/>
        <v>22.807037403899798</v>
      </c>
      <c r="DC312">
        <f t="shared" si="470"/>
        <v>36.750130483806302</v>
      </c>
    </row>
    <row r="313" spans="1:171" x14ac:dyDescent="0.3">
      <c r="A313" s="81"/>
      <c r="B313" s="85"/>
      <c r="C313" t="s">
        <v>0</v>
      </c>
      <c r="D313">
        <v>51.668591071269098</v>
      </c>
      <c r="E313">
        <v>50.304260947630098</v>
      </c>
      <c r="F313">
        <v>48.939930823990998</v>
      </c>
      <c r="G313">
        <v>47.480213701308998</v>
      </c>
      <c r="H313">
        <v>46.003398459757697</v>
      </c>
      <c r="I313">
        <v>44.491223263239597</v>
      </c>
      <c r="J313">
        <v>42.963446867498398</v>
      </c>
      <c r="K313">
        <v>41.438163522676597</v>
      </c>
      <c r="L313">
        <v>39.914922967370003</v>
      </c>
      <c r="M313">
        <v>38.411021723569903</v>
      </c>
      <c r="N313">
        <v>36.939335395392</v>
      </c>
      <c r="O313">
        <v>35.489573313328798</v>
      </c>
      <c r="P313">
        <v>34.109806768775201</v>
      </c>
      <c r="Q313">
        <v>32.750344791322398</v>
      </c>
      <c r="R313">
        <v>31.4970537701215</v>
      </c>
      <c r="S313">
        <v>30.271377481186601</v>
      </c>
      <c r="T313">
        <v>29.168852852640001</v>
      </c>
      <c r="U313">
        <v>28.1135014686839</v>
      </c>
      <c r="V313">
        <v>27.1817973205501</v>
      </c>
      <c r="W313">
        <v>26.325955622990801</v>
      </c>
      <c r="X313">
        <v>25.571617920360701</v>
      </c>
      <c r="Y313">
        <v>24.9242931165806</v>
      </c>
      <c r="Z313">
        <v>24.360110144669399</v>
      </c>
      <c r="AA313">
        <v>23.9075663830804</v>
      </c>
      <c r="AB313">
        <v>23.530238218715901</v>
      </c>
      <c r="AC313">
        <v>23.262974007776499</v>
      </c>
      <c r="AD313">
        <v>23.0718098744955</v>
      </c>
      <c r="AE313">
        <v>22.978832664514499</v>
      </c>
      <c r="AF313">
        <v>22.9680962721669</v>
      </c>
      <c r="AG313">
        <v>23.0401609305788</v>
      </c>
      <c r="AH313">
        <v>23.204867130463199</v>
      </c>
      <c r="AI313">
        <v>23.445248955617402</v>
      </c>
      <c r="AJ313">
        <v>23.781641401099801</v>
      </c>
      <c r="AK313">
        <v>24.194533631703099</v>
      </c>
      <c r="AL313">
        <v>24.702368885513099</v>
      </c>
      <c r="AM313">
        <v>25.286345401229301</v>
      </c>
      <c r="AN313">
        <v>25.966341087275701</v>
      </c>
      <c r="AO313">
        <v>26.712546221290999</v>
      </c>
      <c r="AP313">
        <v>27.552307848350701</v>
      </c>
      <c r="AQ313">
        <v>28.452426200379701</v>
      </c>
      <c r="AR313">
        <v>29.421358208175398</v>
      </c>
      <c r="AS313">
        <v>30.448657782179101</v>
      </c>
      <c r="AT313">
        <v>31.521742482681901</v>
      </c>
      <c r="AU313">
        <v>32.638553637029503</v>
      </c>
      <c r="AV313">
        <v>33.783795185436198</v>
      </c>
      <c r="AW313">
        <v>34.9569041306654</v>
      </c>
      <c r="AX313">
        <v>36.1394062142774</v>
      </c>
      <c r="AY313">
        <v>37.331022756596099</v>
      </c>
      <c r="AZ313">
        <v>38.512922183436203</v>
      </c>
      <c r="BA313">
        <v>39.682005563465303</v>
      </c>
      <c r="BB313">
        <v>40.825389861416099</v>
      </c>
      <c r="BC313">
        <v>41.931193886493404</v>
      </c>
      <c r="BD313">
        <v>42.998839471827502</v>
      </c>
      <c r="BE313">
        <v>44.018355172964903</v>
      </c>
      <c r="BF313">
        <v>44.994561526135499</v>
      </c>
      <c r="BG313">
        <v>45.918414236190202</v>
      </c>
      <c r="BH313">
        <v>46.800619829624701</v>
      </c>
      <c r="BI313">
        <v>47.633287815291197</v>
      </c>
      <c r="BJ313">
        <v>48.431881908428799</v>
      </c>
      <c r="BK313">
        <v>49.188729338903897</v>
      </c>
      <c r="BL313">
        <v>49.922483050910998</v>
      </c>
      <c r="BM313">
        <v>50.625135057216902</v>
      </c>
      <c r="BN313">
        <v>51.3127421875461</v>
      </c>
      <c r="BO313">
        <v>51.985484799687697</v>
      </c>
      <c r="BP313">
        <v>52.646993750557598</v>
      </c>
      <c r="BQ313">
        <v>53.301922826543901</v>
      </c>
      <c r="BR313">
        <v>53.947194125375297</v>
      </c>
      <c r="BS313">
        <v>54.5849419903655</v>
      </c>
      <c r="BT313">
        <v>55.212031220525901</v>
      </c>
      <c r="BU313">
        <v>55.824088407329903</v>
      </c>
      <c r="BV313">
        <v>56.4180302039548</v>
      </c>
      <c r="BW313">
        <v>56.987370689798901</v>
      </c>
      <c r="BX313">
        <v>57.524797206994101</v>
      </c>
      <c r="BY313">
        <v>58.025949609897502</v>
      </c>
      <c r="BZ313">
        <v>58.486921508995302</v>
      </c>
      <c r="CA313">
        <v>58.897894173933302</v>
      </c>
      <c r="CB313">
        <v>59.268596138031697</v>
      </c>
      <c r="CC313">
        <v>59.583653388178703</v>
      </c>
      <c r="CD313">
        <v>59.864187988091103</v>
      </c>
      <c r="CE313">
        <v>60.095031454070003</v>
      </c>
      <c r="CF313">
        <v>60.295753177521</v>
      </c>
      <c r="CG313">
        <v>60.454244256872201</v>
      </c>
      <c r="CH313">
        <v>60.580402670578898</v>
      </c>
      <c r="CI313">
        <v>60.676689413732497</v>
      </c>
      <c r="CJ313">
        <v>60.7292049673379</v>
      </c>
      <c r="CK313">
        <v>60.759505500793303</v>
      </c>
      <c r="CL313">
        <v>60.7320024434418</v>
      </c>
      <c r="CM313">
        <v>60.686709002512202</v>
      </c>
      <c r="CN313">
        <v>60.567326077922097</v>
      </c>
      <c r="CO313">
        <v>60.429126500152698</v>
      </c>
      <c r="CP313">
        <v>60.205869073822498</v>
      </c>
      <c r="CQ313">
        <v>59.952594520934902</v>
      </c>
      <c r="CR313">
        <v>59.610216034283297</v>
      </c>
      <c r="CS313">
        <v>59.212990790185998</v>
      </c>
      <c r="CT313">
        <v>58.734759219310803</v>
      </c>
      <c r="CU313">
        <v>58.163462503909898</v>
      </c>
      <c r="CV313">
        <v>57.530444200213701</v>
      </c>
      <c r="CW313">
        <v>56.759356632111697</v>
      </c>
      <c r="CX313">
        <v>55.9558907514106</v>
      </c>
      <c r="CY313">
        <v>54.974207160399999</v>
      </c>
      <c r="CZ313">
        <v>53.992523569389398</v>
      </c>
      <c r="DA313">
        <f t="shared" si="468"/>
        <v>60.759505500793303</v>
      </c>
      <c r="DB313">
        <f t="shared" si="469"/>
        <v>22.9680962721669</v>
      </c>
      <c r="DC313">
        <f t="shared" si="470"/>
        <v>37.791409228626407</v>
      </c>
    </row>
    <row r="314" spans="1:171" s="52" customFormat="1" x14ac:dyDescent="0.3">
      <c r="A314" s="81"/>
      <c r="B314" s="48" t="s">
        <v>38</v>
      </c>
      <c r="D314" s="52">
        <f>AVERAGE(D292:D293,D310:D311)</f>
        <v>46.571467441588048</v>
      </c>
      <c r="E314" s="52">
        <f t="shared" ref="E314:BP314" si="487">AVERAGE(E292:E293,E310:E311)</f>
        <v>45.002165736633749</v>
      </c>
      <c r="F314" s="52">
        <f t="shared" si="487"/>
        <v>43.433422346339171</v>
      </c>
      <c r="G314" s="52">
        <f t="shared" si="487"/>
        <v>41.877110278547647</v>
      </c>
      <c r="H314" s="52">
        <f t="shared" si="487"/>
        <v>40.324166628901573</v>
      </c>
      <c r="I314" s="52">
        <f t="shared" si="487"/>
        <v>38.8152815672236</v>
      </c>
      <c r="J314" s="52">
        <f t="shared" si="487"/>
        <v>37.341131829056074</v>
      </c>
      <c r="K314" s="52">
        <f t="shared" si="487"/>
        <v>35.914933354355277</v>
      </c>
      <c r="L314" s="52">
        <f t="shared" si="487"/>
        <v>34.543441550061573</v>
      </c>
      <c r="M314" s="52">
        <f t="shared" si="487"/>
        <v>33.224490813716073</v>
      </c>
      <c r="N314" s="52">
        <f t="shared" si="487"/>
        <v>31.944654760146548</v>
      </c>
      <c r="O314" s="52">
        <f t="shared" si="487"/>
        <v>30.721883217729427</v>
      </c>
      <c r="P314" s="52">
        <f t="shared" si="487"/>
        <v>29.520001461052576</v>
      </c>
      <c r="Q314" s="52">
        <f t="shared" si="487"/>
        <v>28.360483466618696</v>
      </c>
      <c r="R314" s="52">
        <f t="shared" si="487"/>
        <v>27.217911998978103</v>
      </c>
      <c r="S314" s="52">
        <f t="shared" si="487"/>
        <v>26.102987496113624</v>
      </c>
      <c r="T314" s="52">
        <f t="shared" si="487"/>
        <v>25.010261449767949</v>
      </c>
      <c r="U314" s="52">
        <f t="shared" si="487"/>
        <v>23.944828306144025</v>
      </c>
      <c r="V314" s="52">
        <f t="shared" si="487"/>
        <v>22.908592963525251</v>
      </c>
      <c r="W314" s="52">
        <f t="shared" si="487"/>
        <v>21.917311249476274</v>
      </c>
      <c r="X314" s="52">
        <f t="shared" si="487"/>
        <v>20.9711014160392</v>
      </c>
      <c r="Y314" s="52">
        <f t="shared" si="487"/>
        <v>20.087047732562773</v>
      </c>
      <c r="Z314" s="52">
        <f t="shared" si="487"/>
        <v>19.282843619248524</v>
      </c>
      <c r="AA314" s="52">
        <f t="shared" si="487"/>
        <v>18.545400612086649</v>
      </c>
      <c r="AB314" s="52">
        <f t="shared" si="487"/>
        <v>17.919862360727201</v>
      </c>
      <c r="AC314" s="52">
        <f t="shared" si="487"/>
        <v>17.367635629175727</v>
      </c>
      <c r="AD314" s="52">
        <f t="shared" si="487"/>
        <v>16.944530510374378</v>
      </c>
      <c r="AE314" s="52">
        <f t="shared" si="487"/>
        <v>16.618122069825876</v>
      </c>
      <c r="AF314" s="52">
        <f t="shared" si="487"/>
        <v>16.39980001756825</v>
      </c>
      <c r="AG314" s="52">
        <f t="shared" si="487"/>
        <v>16.305540449836201</v>
      </c>
      <c r="AH314" s="52">
        <f t="shared" si="487"/>
        <v>16.306399362961052</v>
      </c>
      <c r="AI314" s="52">
        <f t="shared" si="487"/>
        <v>16.428532278720176</v>
      </c>
      <c r="AJ314" s="52">
        <f t="shared" si="487"/>
        <v>16.645600077557525</v>
      </c>
      <c r="AK314" s="52">
        <f t="shared" si="487"/>
        <v>16.967179534563449</v>
      </c>
      <c r="AL314" s="52">
        <f t="shared" si="487"/>
        <v>17.374817053751475</v>
      </c>
      <c r="AM314" s="52">
        <f t="shared" si="487"/>
        <v>17.875709069961026</v>
      </c>
      <c r="AN314" s="52">
        <f t="shared" si="487"/>
        <v>18.451336515353749</v>
      </c>
      <c r="AO314" s="52">
        <f t="shared" si="487"/>
        <v>19.108847248437701</v>
      </c>
      <c r="AP314" s="52">
        <f t="shared" si="487"/>
        <v>19.82873392567685</v>
      </c>
      <c r="AQ314" s="52">
        <f t="shared" si="487"/>
        <v>20.621084429488949</v>
      </c>
      <c r="AR314" s="52">
        <f t="shared" si="487"/>
        <v>21.468093167104076</v>
      </c>
      <c r="AS314" s="52">
        <f t="shared" si="487"/>
        <v>22.379478387020672</v>
      </c>
      <c r="AT314" s="52">
        <f t="shared" si="487"/>
        <v>23.336976767537148</v>
      </c>
      <c r="AU314" s="52">
        <f t="shared" si="487"/>
        <v>24.350397395808447</v>
      </c>
      <c r="AV314" s="52">
        <f t="shared" si="487"/>
        <v>25.3991355775518</v>
      </c>
      <c r="AW314" s="52">
        <f t="shared" si="487"/>
        <v>26.487320957109521</v>
      </c>
      <c r="AX314" s="52">
        <f t="shared" si="487"/>
        <v>27.600152139341773</v>
      </c>
      <c r="AY314" s="52">
        <f t="shared" si="487"/>
        <v>28.725777149159171</v>
      </c>
      <c r="AZ314" s="52">
        <f t="shared" si="487"/>
        <v>29.857179560015876</v>
      </c>
      <c r="BA314" s="52">
        <f t="shared" si="487"/>
        <v>30.973892508846976</v>
      </c>
      <c r="BB314" s="52">
        <f t="shared" si="487"/>
        <v>32.075164011841153</v>
      </c>
      <c r="BC314" s="52">
        <f t="shared" si="487"/>
        <v>33.140739177503974</v>
      </c>
      <c r="BD314" s="52">
        <f t="shared" si="487"/>
        <v>34.16953849063367</v>
      </c>
      <c r="BE314" s="52">
        <f t="shared" si="487"/>
        <v>35.14605689263432</v>
      </c>
      <c r="BF314" s="52">
        <f t="shared" si="487"/>
        <v>36.08071668295225</v>
      </c>
      <c r="BG314" s="52">
        <f t="shared" si="487"/>
        <v>36.958691059768924</v>
      </c>
      <c r="BH314" s="52">
        <f t="shared" si="487"/>
        <v>37.799793094751507</v>
      </c>
      <c r="BI314" s="52">
        <f t="shared" si="487"/>
        <v>38.588808066220651</v>
      </c>
      <c r="BJ314" s="52">
        <f t="shared" si="487"/>
        <v>39.347147601013752</v>
      </c>
      <c r="BK314" s="52">
        <f t="shared" si="487"/>
        <v>40.071102902868205</v>
      </c>
      <c r="BL314" s="52">
        <f t="shared" si="487"/>
        <v>40.770203411729099</v>
      </c>
      <c r="BM314" s="52">
        <f t="shared" si="487"/>
        <v>41.453661278342452</v>
      </c>
      <c r="BN314" s="52">
        <f t="shared" si="487"/>
        <v>42.123615803500549</v>
      </c>
      <c r="BO314" s="52">
        <f t="shared" si="487"/>
        <v>42.789635822755599</v>
      </c>
      <c r="BP314" s="52">
        <f t="shared" si="487"/>
        <v>43.454717268720145</v>
      </c>
      <c r="BQ314" s="52">
        <f t="shared" ref="BQ314:CZ314" si="488">AVERAGE(BQ292:BQ293,BQ310:BQ311)</f>
        <v>44.123229511027574</v>
      </c>
      <c r="BR314" s="52">
        <f t="shared" si="488"/>
        <v>44.799326905207728</v>
      </c>
      <c r="BS314" s="52">
        <f t="shared" si="488"/>
        <v>45.484995798245095</v>
      </c>
      <c r="BT314" s="52">
        <f t="shared" si="488"/>
        <v>46.181195534725532</v>
      </c>
      <c r="BU314" s="52">
        <f t="shared" si="488"/>
        <v>46.8914352658703</v>
      </c>
      <c r="BV314" s="52">
        <f t="shared" si="488"/>
        <v>47.610572969014996</v>
      </c>
      <c r="BW314" s="52">
        <f t="shared" si="488"/>
        <v>48.34526090036475</v>
      </c>
      <c r="BX314" s="52">
        <f t="shared" si="488"/>
        <v>49.083917944246025</v>
      </c>
      <c r="BY314" s="52">
        <f t="shared" si="488"/>
        <v>49.837392947037593</v>
      </c>
      <c r="BZ314" s="52">
        <f t="shared" si="488"/>
        <v>50.591653505292626</v>
      </c>
      <c r="CA314" s="52">
        <f t="shared" si="488"/>
        <v>51.347223151691423</v>
      </c>
      <c r="CB314" s="52">
        <f t="shared" si="488"/>
        <v>52.100087657634724</v>
      </c>
      <c r="CC314" s="52">
        <f t="shared" si="488"/>
        <v>52.842687500778396</v>
      </c>
      <c r="CD314" s="52">
        <f t="shared" si="488"/>
        <v>53.570483811286046</v>
      </c>
      <c r="CE314" s="52">
        <f t="shared" si="488"/>
        <v>54.278191341945949</v>
      </c>
      <c r="CF314" s="52">
        <f t="shared" si="488"/>
        <v>54.955846721423953</v>
      </c>
      <c r="CG314" s="52">
        <f t="shared" si="488"/>
        <v>55.594733998610401</v>
      </c>
      <c r="CH314" s="52">
        <f t="shared" si="488"/>
        <v>56.191094093894606</v>
      </c>
      <c r="CI314" s="52">
        <f t="shared" si="488"/>
        <v>56.7237372039557</v>
      </c>
      <c r="CJ314" s="52">
        <f t="shared" si="488"/>
        <v>57.200722682720652</v>
      </c>
      <c r="CK314" s="52">
        <f t="shared" si="488"/>
        <v>57.583966861264301</v>
      </c>
      <c r="CL314" s="52">
        <f t="shared" si="488"/>
        <v>57.899197515879251</v>
      </c>
      <c r="CM314" s="52">
        <f t="shared" si="488"/>
        <v>58.080725894260695</v>
      </c>
      <c r="CN314" s="52">
        <f t="shared" si="488"/>
        <v>58.188429681101823</v>
      </c>
      <c r="CO314" s="52">
        <f t="shared" si="488"/>
        <v>58.136335756603074</v>
      </c>
      <c r="CP314" s="52">
        <f t="shared" si="488"/>
        <v>57.994999931127026</v>
      </c>
      <c r="CQ314" s="52">
        <f t="shared" si="488"/>
        <v>57.687078542021176</v>
      </c>
      <c r="CR314" s="52">
        <f t="shared" si="488"/>
        <v>57.252289059117224</v>
      </c>
      <c r="CS314" s="52">
        <f t="shared" si="488"/>
        <v>56.687234968321377</v>
      </c>
      <c r="CT314" s="52">
        <f t="shared" si="488"/>
        <v>55.955958622332474</v>
      </c>
      <c r="CU314" s="52">
        <f t="shared" si="488"/>
        <v>55.116448136771098</v>
      </c>
      <c r="CV314" s="52">
        <f t="shared" si="488"/>
        <v>54.136210703830599</v>
      </c>
      <c r="CW314" s="52">
        <f t="shared" si="488"/>
        <v>53.028595773969023</v>
      </c>
      <c r="CX314" s="52">
        <f t="shared" si="488"/>
        <v>51.857629094620307</v>
      </c>
      <c r="CY314" s="52">
        <f t="shared" si="488"/>
        <v>50.535007510081272</v>
      </c>
      <c r="CZ314" s="52">
        <f t="shared" si="488"/>
        <v>49.210128739217176</v>
      </c>
      <c r="DA314">
        <f t="shared" si="468"/>
        <v>58.188429681101823</v>
      </c>
      <c r="DB314">
        <f t="shared" si="469"/>
        <v>16.305540449836201</v>
      </c>
      <c r="DC314">
        <f t="shared" si="470"/>
        <v>41.882889231265622</v>
      </c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</row>
    <row r="315" spans="1:171" s="52" customFormat="1" x14ac:dyDescent="0.3">
      <c r="A315" s="81"/>
      <c r="B315" s="49" t="s">
        <v>39</v>
      </c>
      <c r="D315" s="52">
        <f>STDEVA(D292:D293,D310:D311)</f>
        <v>4.5326382734100372</v>
      </c>
      <c r="E315" s="52">
        <f t="shared" ref="E315:BP315" si="489">STDEVA(E292:E293,E310:E311)</f>
        <v>4.5902368653624377</v>
      </c>
      <c r="F315" s="52">
        <f t="shared" si="489"/>
        <v>4.6491234031387112</v>
      </c>
      <c r="G315" s="52">
        <f t="shared" si="489"/>
        <v>4.6987437923276802</v>
      </c>
      <c r="H315" s="52">
        <f t="shared" si="489"/>
        <v>4.7460694232859746</v>
      </c>
      <c r="I315" s="52">
        <f t="shared" si="489"/>
        <v>4.7744333746578116</v>
      </c>
      <c r="J315" s="52">
        <f t="shared" si="489"/>
        <v>4.8264013945659396</v>
      </c>
      <c r="K315" s="52">
        <f t="shared" si="489"/>
        <v>4.8360804538414541</v>
      </c>
      <c r="L315" s="52">
        <f t="shared" si="489"/>
        <v>4.8851816098330731</v>
      </c>
      <c r="M315" s="52">
        <f t="shared" si="489"/>
        <v>4.8951124828929897</v>
      </c>
      <c r="N315" s="52">
        <f t="shared" si="489"/>
        <v>4.9238113421778742</v>
      </c>
      <c r="O315" s="52">
        <f t="shared" si="489"/>
        <v>4.9383677340635437</v>
      </c>
      <c r="P315" s="52">
        <f t="shared" si="489"/>
        <v>4.9530047606207637</v>
      </c>
      <c r="Q315" s="52">
        <f t="shared" si="489"/>
        <v>4.9648086806591429</v>
      </c>
      <c r="R315" s="52">
        <f t="shared" si="489"/>
        <v>4.976706272148741</v>
      </c>
      <c r="S315" s="52">
        <f t="shared" si="489"/>
        <v>4.989407311099197</v>
      </c>
      <c r="T315" s="52">
        <f t="shared" si="489"/>
        <v>5.009505390881932</v>
      </c>
      <c r="U315" s="52">
        <f t="shared" si="489"/>
        <v>5.0345437312111114</v>
      </c>
      <c r="V315" s="52">
        <f t="shared" si="489"/>
        <v>5.0673753526741541</v>
      </c>
      <c r="W315" s="52">
        <f t="shared" si="489"/>
        <v>5.114223765815777</v>
      </c>
      <c r="X315" s="52">
        <f t="shared" si="489"/>
        <v>5.168140339226877</v>
      </c>
      <c r="Y315" s="52">
        <f t="shared" si="489"/>
        <v>5.2358994059380493</v>
      </c>
      <c r="Z315" s="52">
        <f t="shared" si="489"/>
        <v>5.3223006296722248</v>
      </c>
      <c r="AA315" s="52">
        <f t="shared" si="489"/>
        <v>5.4075740047896952</v>
      </c>
      <c r="AB315" s="52">
        <f t="shared" si="489"/>
        <v>5.5155105293883002</v>
      </c>
      <c r="AC315" s="52">
        <f t="shared" si="489"/>
        <v>5.6126444004677465</v>
      </c>
      <c r="AD315" s="52">
        <f t="shared" si="489"/>
        <v>5.7208608127879241</v>
      </c>
      <c r="AE315" s="52">
        <f t="shared" si="489"/>
        <v>5.824227864756601</v>
      </c>
      <c r="AF315" s="52">
        <f t="shared" si="489"/>
        <v>5.902850840363036</v>
      </c>
      <c r="AG315" s="52">
        <f t="shared" si="489"/>
        <v>5.9830128517506642</v>
      </c>
      <c r="AH315" s="52">
        <f t="shared" si="489"/>
        <v>6.0197649521826015</v>
      </c>
      <c r="AI315" s="52">
        <f t="shared" si="489"/>
        <v>6.0349009280700043</v>
      </c>
      <c r="AJ315" s="52">
        <f t="shared" si="489"/>
        <v>6.0102284072041874</v>
      </c>
      <c r="AK315" s="52">
        <f t="shared" si="489"/>
        <v>5.9309374742252494</v>
      </c>
      <c r="AL315" s="52">
        <f t="shared" si="489"/>
        <v>5.8091929566308478</v>
      </c>
      <c r="AM315" s="52">
        <f t="shared" si="489"/>
        <v>5.6178399111801678</v>
      </c>
      <c r="AN315" s="52">
        <f t="shared" si="489"/>
        <v>5.378280153773181</v>
      </c>
      <c r="AO315" s="52">
        <f t="shared" si="489"/>
        <v>5.0682484201113738</v>
      </c>
      <c r="AP315" s="52">
        <f t="shared" si="489"/>
        <v>4.7052889866586218</v>
      </c>
      <c r="AQ315" s="52">
        <f t="shared" si="489"/>
        <v>4.2828031351325588</v>
      </c>
      <c r="AR315" s="52">
        <f t="shared" si="489"/>
        <v>3.8169909890883882</v>
      </c>
      <c r="AS315" s="52">
        <f t="shared" si="489"/>
        <v>3.317571479702325</v>
      </c>
      <c r="AT315" s="52">
        <f t="shared" si="489"/>
        <v>2.7966535473422676</v>
      </c>
      <c r="AU315" s="52">
        <f t="shared" si="489"/>
        <v>2.2818790734626755</v>
      </c>
      <c r="AV315" s="52">
        <f t="shared" si="489"/>
        <v>1.7873176274600009</v>
      </c>
      <c r="AW315" s="52">
        <f t="shared" si="489"/>
        <v>1.3527037735171501</v>
      </c>
      <c r="AX315" s="52">
        <f t="shared" si="489"/>
        <v>1.0337694064515224</v>
      </c>
      <c r="AY315" s="52">
        <f t="shared" si="489"/>
        <v>0.8804866517854405</v>
      </c>
      <c r="AZ315" s="52">
        <f t="shared" si="489"/>
        <v>0.93624823705145788</v>
      </c>
      <c r="BA315" s="52">
        <f t="shared" si="489"/>
        <v>1.0768089347958667</v>
      </c>
      <c r="BB315" s="52">
        <f t="shared" si="489"/>
        <v>1.2680498815987413</v>
      </c>
      <c r="BC315" s="52">
        <f t="shared" si="489"/>
        <v>1.404610033142615</v>
      </c>
      <c r="BD315" s="52">
        <f t="shared" si="489"/>
        <v>1.5391604791423616</v>
      </c>
      <c r="BE315" s="52">
        <f t="shared" si="489"/>
        <v>1.6070309989206744</v>
      </c>
      <c r="BF315" s="52">
        <f t="shared" si="489"/>
        <v>1.6673206588811398</v>
      </c>
      <c r="BG315" s="52">
        <f t="shared" si="489"/>
        <v>1.6823081291519557</v>
      </c>
      <c r="BH315" s="52">
        <f t="shared" si="489"/>
        <v>1.6934922945165221</v>
      </c>
      <c r="BI315" s="52">
        <f t="shared" si="489"/>
        <v>1.6894852626945616</v>
      </c>
      <c r="BJ315" s="52">
        <f t="shared" si="489"/>
        <v>1.6917591414193982</v>
      </c>
      <c r="BK315" s="52">
        <f t="shared" si="489"/>
        <v>1.6977381687105537</v>
      </c>
      <c r="BL315" s="52">
        <f t="shared" si="489"/>
        <v>1.7220752370898309</v>
      </c>
      <c r="BM315" s="52">
        <f t="shared" si="489"/>
        <v>1.7595887658414187</v>
      </c>
      <c r="BN315" s="52">
        <f t="shared" si="489"/>
        <v>1.8180984859050411</v>
      </c>
      <c r="BO315" s="52">
        <f t="shared" si="489"/>
        <v>1.8954824136940445</v>
      </c>
      <c r="BP315" s="52">
        <f t="shared" si="489"/>
        <v>1.9886109820009623</v>
      </c>
      <c r="BQ315" s="52">
        <f t="shared" ref="BQ315:CZ315" si="490">STDEVA(BQ292:BQ293,BQ310:BQ311)</f>
        <v>2.1008356566739605</v>
      </c>
      <c r="BR315" s="52">
        <f t="shared" si="490"/>
        <v>2.2185218564365066</v>
      </c>
      <c r="BS315" s="52">
        <f t="shared" si="490"/>
        <v>2.3460190227129623</v>
      </c>
      <c r="BT315" s="52">
        <f t="shared" si="490"/>
        <v>2.4715584916441462</v>
      </c>
      <c r="BU315" s="52">
        <f t="shared" si="490"/>
        <v>2.587779782707913</v>
      </c>
      <c r="BV315" s="52">
        <f t="shared" si="490"/>
        <v>2.6945806266357777</v>
      </c>
      <c r="BW315" s="52">
        <f t="shared" si="490"/>
        <v>2.7719257428744615</v>
      </c>
      <c r="BX315" s="52">
        <f t="shared" si="490"/>
        <v>2.8275549582800767</v>
      </c>
      <c r="BY315" s="52">
        <f t="shared" si="490"/>
        <v>2.8404688378458198</v>
      </c>
      <c r="BZ315" s="52">
        <f t="shared" si="490"/>
        <v>2.8125209883688473</v>
      </c>
      <c r="CA315" s="52">
        <f t="shared" si="490"/>
        <v>2.7493908608015771</v>
      </c>
      <c r="CB315" s="52">
        <f t="shared" si="490"/>
        <v>2.6295953164607129</v>
      </c>
      <c r="CC315" s="52">
        <f t="shared" si="490"/>
        <v>2.4799157638395575</v>
      </c>
      <c r="CD315" s="52">
        <f t="shared" si="490"/>
        <v>2.2874391648246148</v>
      </c>
      <c r="CE315" s="52">
        <f t="shared" si="490"/>
        <v>2.0673129262239511</v>
      </c>
      <c r="CF315" s="52">
        <f t="shared" si="490"/>
        <v>1.8329495253695216</v>
      </c>
      <c r="CG315" s="52">
        <f t="shared" si="490"/>
        <v>1.5879335756420072</v>
      </c>
      <c r="CH315" s="52">
        <f t="shared" si="490"/>
        <v>1.3673277153793109</v>
      </c>
      <c r="CI315" s="52">
        <f t="shared" si="490"/>
        <v>1.1793571839135921</v>
      </c>
      <c r="CJ315" s="52">
        <f t="shared" si="490"/>
        <v>1.0932675245830541</v>
      </c>
      <c r="CK315" s="52">
        <f t="shared" si="490"/>
        <v>1.1004573182225894</v>
      </c>
      <c r="CL315" s="52">
        <f t="shared" si="490"/>
        <v>1.2628264964564495</v>
      </c>
      <c r="CM315" s="52">
        <f t="shared" si="490"/>
        <v>1.4846458007957879</v>
      </c>
      <c r="CN315" s="52">
        <f t="shared" si="490"/>
        <v>1.7863599537170234</v>
      </c>
      <c r="CO315" s="52">
        <f t="shared" si="490"/>
        <v>2.1252053977538323</v>
      </c>
      <c r="CP315" s="52">
        <f t="shared" si="490"/>
        <v>2.4641217489649354</v>
      </c>
      <c r="CQ315" s="52">
        <f t="shared" si="490"/>
        <v>2.8625045985814208</v>
      </c>
      <c r="CR315" s="52">
        <f t="shared" si="490"/>
        <v>3.1843937696159008</v>
      </c>
      <c r="CS315" s="52">
        <f t="shared" si="490"/>
        <v>3.5997192986176585</v>
      </c>
      <c r="CT315" s="52">
        <f t="shared" si="490"/>
        <v>3.8825588370583186</v>
      </c>
      <c r="CU315" s="52">
        <f t="shared" si="490"/>
        <v>4.2467004725110291</v>
      </c>
      <c r="CV315" s="52">
        <f t="shared" si="490"/>
        <v>4.5003147472470602</v>
      </c>
      <c r="CW315" s="52">
        <f t="shared" si="490"/>
        <v>4.7673892836981384</v>
      </c>
      <c r="CX315" s="52">
        <f t="shared" si="490"/>
        <v>4.9865322549734037</v>
      </c>
      <c r="CY315" s="52">
        <f t="shared" si="490"/>
        <v>5.1471181074119396</v>
      </c>
      <c r="CZ315" s="52">
        <f t="shared" si="490"/>
        <v>5.3130104613243976</v>
      </c>
      <c r="DA315">
        <f t="shared" si="468"/>
        <v>6.0349009280700043</v>
      </c>
      <c r="DB315">
        <f t="shared" si="469"/>
        <v>0.8804866517854405</v>
      </c>
      <c r="DC315">
        <f t="shared" si="470"/>
        <v>5.1544142762845642</v>
      </c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</row>
    <row r="316" spans="1:171" s="52" customFormat="1" x14ac:dyDescent="0.3">
      <c r="A316" s="81"/>
      <c r="B316" s="49" t="s">
        <v>40</v>
      </c>
      <c r="D316" s="52">
        <f>AVERAGE(D296:D303,D306:D309,D312:D313)</f>
        <v>58.844650114281187</v>
      </c>
      <c r="E316" s="52">
        <f t="shared" ref="E316:BP316" si="491">AVERAGE(E296:E303,E306:E309,E312:E313)</f>
        <v>57.684354982248479</v>
      </c>
      <c r="F316" s="52">
        <f t="shared" si="491"/>
        <v>56.512027448414308</v>
      </c>
      <c r="G316" s="52">
        <f t="shared" si="491"/>
        <v>55.210575080972582</v>
      </c>
      <c r="H316" s="52">
        <f t="shared" si="491"/>
        <v>53.881674580526514</v>
      </c>
      <c r="I316" s="52">
        <f t="shared" si="491"/>
        <v>52.475613748422077</v>
      </c>
      <c r="J316" s="52">
        <f t="shared" si="491"/>
        <v>51.044308292333668</v>
      </c>
      <c r="K316" s="52">
        <f t="shared" si="491"/>
        <v>49.575621440029963</v>
      </c>
      <c r="L316" s="52">
        <f t="shared" si="491"/>
        <v>48.100594007603533</v>
      </c>
      <c r="M316" s="52">
        <f t="shared" si="491"/>
        <v>46.613504129581194</v>
      </c>
      <c r="N316" s="52">
        <f t="shared" si="491"/>
        <v>45.144209945962288</v>
      </c>
      <c r="O316" s="52">
        <f t="shared" si="491"/>
        <v>43.681389840771317</v>
      </c>
      <c r="P316" s="52">
        <f t="shared" si="491"/>
        <v>42.25365392566556</v>
      </c>
      <c r="Q316" s="52">
        <f t="shared" si="491"/>
        <v>40.84977485947794</v>
      </c>
      <c r="R316" s="52">
        <f t="shared" si="491"/>
        <v>39.492854410764608</v>
      </c>
      <c r="S316" s="52">
        <f t="shared" si="491"/>
        <v>38.176219204550549</v>
      </c>
      <c r="T316" s="52">
        <f t="shared" si="491"/>
        <v>36.916498831951699</v>
      </c>
      <c r="U316" s="52">
        <f t="shared" si="491"/>
        <v>35.710581749934896</v>
      </c>
      <c r="V316" s="52">
        <f t="shared" si="491"/>
        <v>34.572205068010355</v>
      </c>
      <c r="W316" s="52">
        <f t="shared" si="491"/>
        <v>33.50061428528015</v>
      </c>
      <c r="X316" s="52">
        <f t="shared" si="491"/>
        <v>32.501628490455396</v>
      </c>
      <c r="Y316" s="52">
        <f t="shared" si="491"/>
        <v>31.585631139829122</v>
      </c>
      <c r="Z316" s="52">
        <f t="shared" si="491"/>
        <v>30.750917801038781</v>
      </c>
      <c r="AA316" s="52">
        <f t="shared" si="491"/>
        <v>30.006451529757555</v>
      </c>
      <c r="AB316" s="52">
        <f t="shared" si="491"/>
        <v>29.352442460610565</v>
      </c>
      <c r="AC316" s="52">
        <f t="shared" si="491"/>
        <v>28.793841263688908</v>
      </c>
      <c r="AD316" s="52">
        <f t="shared" si="491"/>
        <v>28.337311393116554</v>
      </c>
      <c r="AE316" s="52">
        <f t="shared" si="491"/>
        <v>27.980186387833125</v>
      </c>
      <c r="AF316" s="52">
        <f t="shared" si="491"/>
        <v>27.725886787849042</v>
      </c>
      <c r="AG316" s="52">
        <f t="shared" si="491"/>
        <v>27.5768570827634</v>
      </c>
      <c r="AH316" s="52">
        <f t="shared" si="491"/>
        <v>27.537135042939155</v>
      </c>
      <c r="AI316" s="52">
        <f t="shared" si="491"/>
        <v>27.610739306706698</v>
      </c>
      <c r="AJ316" s="52">
        <f t="shared" si="491"/>
        <v>27.795066223959136</v>
      </c>
      <c r="AK316" s="52">
        <f t="shared" si="491"/>
        <v>28.108313743890072</v>
      </c>
      <c r="AL316" s="52">
        <f t="shared" si="491"/>
        <v>28.523374143460497</v>
      </c>
      <c r="AM316" s="52">
        <f t="shared" si="491"/>
        <v>29.07220613419895</v>
      </c>
      <c r="AN316" s="52">
        <f t="shared" si="491"/>
        <v>29.717250914978205</v>
      </c>
      <c r="AO316" s="52">
        <f t="shared" si="491"/>
        <v>30.471923228119078</v>
      </c>
      <c r="AP316" s="52">
        <f t="shared" si="491"/>
        <v>31.310381855206948</v>
      </c>
      <c r="AQ316" s="52">
        <f t="shared" si="491"/>
        <v>32.228350565513168</v>
      </c>
      <c r="AR316" s="52">
        <f t="shared" si="491"/>
        <v>33.200993637757584</v>
      </c>
      <c r="AS316" s="52">
        <f t="shared" si="491"/>
        <v>34.218873564199775</v>
      </c>
      <c r="AT316" s="52">
        <f t="shared" si="491"/>
        <v>35.259085048773329</v>
      </c>
      <c r="AU316" s="52">
        <f t="shared" si="491"/>
        <v>36.310398635652511</v>
      </c>
      <c r="AV316" s="52">
        <f t="shared" si="491"/>
        <v>37.355878237295315</v>
      </c>
      <c r="AW316" s="52">
        <f t="shared" si="491"/>
        <v>38.387354165936657</v>
      </c>
      <c r="AX316" s="52">
        <f t="shared" si="491"/>
        <v>39.393667132828092</v>
      </c>
      <c r="AY316" s="52">
        <f t="shared" si="491"/>
        <v>40.370774291458041</v>
      </c>
      <c r="AZ316" s="52">
        <f t="shared" si="491"/>
        <v>41.31199054152416</v>
      </c>
      <c r="BA316" s="52">
        <f t="shared" si="491"/>
        <v>42.21750045835639</v>
      </c>
      <c r="BB316" s="52">
        <f t="shared" si="491"/>
        <v>43.082582814111632</v>
      </c>
      <c r="BC316" s="52">
        <f t="shared" si="491"/>
        <v>43.909197540831222</v>
      </c>
      <c r="BD316" s="52">
        <f t="shared" si="491"/>
        <v>44.695343387279898</v>
      </c>
      <c r="BE316" s="52">
        <f t="shared" si="491"/>
        <v>45.446056975234754</v>
      </c>
      <c r="BF316" s="52">
        <f t="shared" si="491"/>
        <v>46.157878783973167</v>
      </c>
      <c r="BG316" s="52">
        <f t="shared" si="491"/>
        <v>46.833404061009965</v>
      </c>
      <c r="BH316" s="52">
        <f t="shared" si="491"/>
        <v>47.472284606345049</v>
      </c>
      <c r="BI316" s="52">
        <f t="shared" si="491"/>
        <v>48.073848152939952</v>
      </c>
      <c r="BJ316" s="52">
        <f t="shared" si="491"/>
        <v>48.642374377713431</v>
      </c>
      <c r="BK316" s="52">
        <f t="shared" si="491"/>
        <v>49.17611905961693</v>
      </c>
      <c r="BL316" s="52">
        <f t="shared" si="491"/>
        <v>49.683044194372194</v>
      </c>
      <c r="BM316" s="52">
        <f t="shared" si="491"/>
        <v>50.163425250684249</v>
      </c>
      <c r="BN316" s="52">
        <f t="shared" si="491"/>
        <v>50.625197753648536</v>
      </c>
      <c r="BO316" s="52">
        <f t="shared" si="491"/>
        <v>51.076307109123675</v>
      </c>
      <c r="BP316" s="52">
        <f t="shared" si="491"/>
        <v>51.519171171547143</v>
      </c>
      <c r="BQ316" s="52">
        <f t="shared" ref="BQ316:CZ316" si="492">AVERAGE(BQ296:BQ303,BQ306:BQ309,BQ312:BQ313)</f>
        <v>51.968740134443117</v>
      </c>
      <c r="BR316" s="52">
        <f t="shared" si="492"/>
        <v>52.421411412735857</v>
      </c>
      <c r="BS316" s="52">
        <f t="shared" si="492"/>
        <v>52.895249026604539</v>
      </c>
      <c r="BT316" s="52">
        <f t="shared" si="492"/>
        <v>53.381684002514142</v>
      </c>
      <c r="BU316" s="52">
        <f t="shared" si="492"/>
        <v>53.894894298455675</v>
      </c>
      <c r="BV316" s="52">
        <f t="shared" si="492"/>
        <v>54.427002531306279</v>
      </c>
      <c r="BW316" s="52">
        <f t="shared" si="492"/>
        <v>54.983789393962972</v>
      </c>
      <c r="BX316" s="52">
        <f t="shared" si="492"/>
        <v>55.55956397844195</v>
      </c>
      <c r="BY316" s="52">
        <f t="shared" si="492"/>
        <v>56.154609230226711</v>
      </c>
      <c r="BZ316" s="52">
        <f t="shared" si="492"/>
        <v>56.764240947193613</v>
      </c>
      <c r="CA316" s="52">
        <f t="shared" si="492"/>
        <v>57.38634459330077</v>
      </c>
      <c r="CB316" s="52">
        <f t="shared" si="492"/>
        <v>58.015303378774981</v>
      </c>
      <c r="CC316" s="52">
        <f t="shared" si="492"/>
        <v>58.649111816946245</v>
      </c>
      <c r="CD316" s="52">
        <f t="shared" si="492"/>
        <v>59.280618687106532</v>
      </c>
      <c r="CE316" s="52">
        <f t="shared" si="492"/>
        <v>59.908633360024133</v>
      </c>
      <c r="CF316" s="52">
        <f t="shared" si="492"/>
        <v>60.523089358972825</v>
      </c>
      <c r="CG316" s="52">
        <f t="shared" si="492"/>
        <v>61.122594614402189</v>
      </c>
      <c r="CH316" s="52">
        <f t="shared" si="492"/>
        <v>61.697436906552745</v>
      </c>
      <c r="CI316" s="52">
        <f t="shared" si="492"/>
        <v>62.242654900504746</v>
      </c>
      <c r="CJ316" s="52">
        <f t="shared" si="492"/>
        <v>62.748077644508633</v>
      </c>
      <c r="CK316" s="52">
        <f t="shared" si="492"/>
        <v>63.208197918647343</v>
      </c>
      <c r="CL316" s="52">
        <f t="shared" si="492"/>
        <v>63.610800247785377</v>
      </c>
      <c r="CM316" s="52">
        <f t="shared" si="492"/>
        <v>63.957308445286152</v>
      </c>
      <c r="CN316" s="52">
        <f t="shared" si="492"/>
        <v>64.223328008987167</v>
      </c>
      <c r="CO316" s="52">
        <f t="shared" si="492"/>
        <v>64.428138594239982</v>
      </c>
      <c r="CP316" s="52">
        <f t="shared" si="492"/>
        <v>64.531914916572902</v>
      </c>
      <c r="CQ316" s="52">
        <f t="shared" si="492"/>
        <v>64.571055834329869</v>
      </c>
      <c r="CR316" s="52">
        <f t="shared" si="492"/>
        <v>64.49780568930997</v>
      </c>
      <c r="CS316" s="52">
        <f t="shared" si="492"/>
        <v>64.348972458622313</v>
      </c>
      <c r="CT316" s="52">
        <f t="shared" si="492"/>
        <v>64.096765749527762</v>
      </c>
      <c r="CU316" s="52">
        <f t="shared" si="492"/>
        <v>63.744547587256029</v>
      </c>
      <c r="CV316" s="52">
        <f t="shared" si="492"/>
        <v>63.314373568256542</v>
      </c>
      <c r="CW316" s="52">
        <f t="shared" si="492"/>
        <v>62.752298278447732</v>
      </c>
      <c r="CX316" s="52">
        <f t="shared" si="492"/>
        <v>62.143428263820589</v>
      </c>
      <c r="CY316" s="52">
        <f t="shared" si="492"/>
        <v>61.370658190789378</v>
      </c>
      <c r="CZ316" s="52">
        <f t="shared" si="492"/>
        <v>60.582581360533034</v>
      </c>
      <c r="DA316">
        <f t="shared" si="468"/>
        <v>64.571055834329869</v>
      </c>
      <c r="DB316">
        <f t="shared" si="469"/>
        <v>27.537135042939155</v>
      </c>
      <c r="DC316">
        <f t="shared" si="470"/>
        <v>37.033920791390713</v>
      </c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</row>
    <row r="317" spans="1:171" s="52" customFormat="1" x14ac:dyDescent="0.3">
      <c r="A317" s="81"/>
      <c r="B317" s="49" t="s">
        <v>41</v>
      </c>
      <c r="D317" s="52">
        <f>STDEVA(D296:D303,D306:D309,D312:D313)</f>
        <v>9.7853892246823371</v>
      </c>
      <c r="E317" s="52">
        <f t="shared" ref="E317:BP317" si="493">STDEVA(E296:E303,E306:E309,E312:E313)</f>
        <v>10.022426752952383</v>
      </c>
      <c r="F317" s="52">
        <f t="shared" si="493"/>
        <v>10.268009641786429</v>
      </c>
      <c r="G317" s="52">
        <f t="shared" si="493"/>
        <v>10.497405301874032</v>
      </c>
      <c r="H317" s="52">
        <f t="shared" si="493"/>
        <v>10.728974534572824</v>
      </c>
      <c r="I317" s="52">
        <f t="shared" si="493"/>
        <v>10.930784178677847</v>
      </c>
      <c r="J317" s="52">
        <f t="shared" si="493"/>
        <v>11.119450794308925</v>
      </c>
      <c r="K317" s="52">
        <f t="shared" si="493"/>
        <v>11.273853240420637</v>
      </c>
      <c r="L317" s="52">
        <f t="shared" si="493"/>
        <v>11.395949227172919</v>
      </c>
      <c r="M317" s="52">
        <f t="shared" si="493"/>
        <v>11.486956357657808</v>
      </c>
      <c r="N317" s="52">
        <f t="shared" si="493"/>
        <v>11.532837465022537</v>
      </c>
      <c r="O317" s="52">
        <f t="shared" si="493"/>
        <v>11.552932474919295</v>
      </c>
      <c r="P317" s="52">
        <f t="shared" si="493"/>
        <v>11.530824327272846</v>
      </c>
      <c r="Q317" s="52">
        <f t="shared" si="493"/>
        <v>11.488819652244427</v>
      </c>
      <c r="R317" s="52">
        <f t="shared" si="493"/>
        <v>11.41906234696075</v>
      </c>
      <c r="S317" s="52">
        <f t="shared" si="493"/>
        <v>11.339107572936999</v>
      </c>
      <c r="T317" s="52">
        <f t="shared" si="493"/>
        <v>11.251782067258521</v>
      </c>
      <c r="U317" s="52">
        <f t="shared" si="493"/>
        <v>11.162662369509725</v>
      </c>
      <c r="V317" s="52">
        <f t="shared" si="493"/>
        <v>11.086186352024628</v>
      </c>
      <c r="W317" s="52">
        <f t="shared" si="493"/>
        <v>11.014681297420744</v>
      </c>
      <c r="X317" s="52">
        <f t="shared" si="493"/>
        <v>10.968803626227835</v>
      </c>
      <c r="Y317" s="52">
        <f t="shared" si="493"/>
        <v>10.929679203557068</v>
      </c>
      <c r="Z317" s="52">
        <f t="shared" si="493"/>
        <v>10.920466503742306</v>
      </c>
      <c r="AA317" s="52">
        <f t="shared" si="493"/>
        <v>10.919923966399219</v>
      </c>
      <c r="AB317" s="52">
        <f t="shared" si="493"/>
        <v>10.94409567586785</v>
      </c>
      <c r="AC317" s="52">
        <f t="shared" si="493"/>
        <v>10.97772694797554</v>
      </c>
      <c r="AD317" s="52">
        <f t="shared" si="493"/>
        <v>11.025980287740737</v>
      </c>
      <c r="AE317" s="52">
        <f t="shared" si="493"/>
        <v>11.084104067760093</v>
      </c>
      <c r="AF317" s="52">
        <f t="shared" si="493"/>
        <v>11.1410318660123</v>
      </c>
      <c r="AG317" s="52">
        <f t="shared" si="493"/>
        <v>11.206351153634836</v>
      </c>
      <c r="AH317" s="52">
        <f t="shared" si="493"/>
        <v>11.252629792645283</v>
      </c>
      <c r="AI317" s="52">
        <f t="shared" si="493"/>
        <v>11.297660232260077</v>
      </c>
      <c r="AJ317" s="52">
        <f t="shared" si="493"/>
        <v>11.310289755026748</v>
      </c>
      <c r="AK317" s="52">
        <f t="shared" si="493"/>
        <v>11.301781201961413</v>
      </c>
      <c r="AL317" s="52">
        <f t="shared" si="493"/>
        <v>11.260625043727503</v>
      </c>
      <c r="AM317" s="52">
        <f t="shared" si="493"/>
        <v>11.17938316857801</v>
      </c>
      <c r="AN317" s="52">
        <f t="shared" si="493"/>
        <v>11.067690551035151</v>
      </c>
      <c r="AO317" s="52">
        <f t="shared" si="493"/>
        <v>10.917078706475074</v>
      </c>
      <c r="AP317" s="52">
        <f t="shared" si="493"/>
        <v>10.740108990501076</v>
      </c>
      <c r="AQ317" s="52">
        <f t="shared" si="493"/>
        <v>10.537722592007162</v>
      </c>
      <c r="AR317" s="52">
        <f t="shared" si="493"/>
        <v>10.320260286839432</v>
      </c>
      <c r="AS317" s="52">
        <f t="shared" si="493"/>
        <v>10.096933771985119</v>
      </c>
      <c r="AT317" s="52">
        <f t="shared" si="493"/>
        <v>9.8743439980102021</v>
      </c>
      <c r="AU317" s="52">
        <f t="shared" si="493"/>
        <v>9.6637520268679911</v>
      </c>
      <c r="AV317" s="52">
        <f t="shared" si="493"/>
        <v>9.4688018134742009</v>
      </c>
      <c r="AW317" s="52">
        <f t="shared" si="493"/>
        <v>9.2975593177865772</v>
      </c>
      <c r="AX317" s="52">
        <f t="shared" si="493"/>
        <v>9.1500865675735241</v>
      </c>
      <c r="AY317" s="52">
        <f t="shared" si="493"/>
        <v>9.0302466091521065</v>
      </c>
      <c r="AZ317" s="52">
        <f t="shared" si="493"/>
        <v>8.9335957139099662</v>
      </c>
      <c r="BA317" s="52">
        <f t="shared" si="493"/>
        <v>8.8596960614649714</v>
      </c>
      <c r="BB317" s="52">
        <f t="shared" si="493"/>
        <v>8.8010612975946039</v>
      </c>
      <c r="BC317" s="52">
        <f t="shared" si="493"/>
        <v>8.7535906910245505</v>
      </c>
      <c r="BD317" s="52">
        <f t="shared" si="493"/>
        <v>8.7089643186248491</v>
      </c>
      <c r="BE317" s="52">
        <f t="shared" si="493"/>
        <v>8.6619154243057199</v>
      </c>
      <c r="BF317" s="52">
        <f t="shared" si="493"/>
        <v>8.6077672929709586</v>
      </c>
      <c r="BG317" s="52">
        <f t="shared" si="493"/>
        <v>8.5439907604992751</v>
      </c>
      <c r="BH317" s="52">
        <f t="shared" si="493"/>
        <v>8.4715320006460821</v>
      </c>
      <c r="BI317" s="52">
        <f t="shared" si="493"/>
        <v>8.3901265990523797</v>
      </c>
      <c r="BJ317" s="52">
        <f t="shared" si="493"/>
        <v>8.3096759991235452</v>
      </c>
      <c r="BK317" s="52">
        <f t="shared" si="493"/>
        <v>8.2270743300696498</v>
      </c>
      <c r="BL317" s="52">
        <f t="shared" si="493"/>
        <v>8.1590572765666352</v>
      </c>
      <c r="BM317" s="52">
        <f t="shared" si="493"/>
        <v>8.0995616088772362</v>
      </c>
      <c r="BN317" s="52">
        <f t="shared" si="493"/>
        <v>8.061300857569778</v>
      </c>
      <c r="BO317" s="52">
        <f t="shared" si="493"/>
        <v>8.0376115710217721</v>
      </c>
      <c r="BP317" s="52">
        <f t="shared" si="493"/>
        <v>8.0327506919821801</v>
      </c>
      <c r="BQ317" s="52">
        <f t="shared" ref="BQ317:CZ317" si="494">STDEVA(BQ296:BQ303,BQ306:BQ309,BQ312:BQ313)</f>
        <v>8.0399080031396117</v>
      </c>
      <c r="BR317" s="52">
        <f t="shared" si="494"/>
        <v>8.0576724700103597</v>
      </c>
      <c r="BS317" s="52">
        <f t="shared" si="494"/>
        <v>8.081145558256857</v>
      </c>
      <c r="BT317" s="52">
        <f t="shared" si="494"/>
        <v>8.1075410246247355</v>
      </c>
      <c r="BU317" s="52">
        <f t="shared" si="494"/>
        <v>8.1380169741512134</v>
      </c>
      <c r="BV317" s="52">
        <f t="shared" si="494"/>
        <v>8.1680162891667685</v>
      </c>
      <c r="BW317" s="52">
        <f t="shared" si="494"/>
        <v>8.2055077501703781</v>
      </c>
      <c r="BX317" s="52">
        <f t="shared" si="494"/>
        <v>8.2443139699576289</v>
      </c>
      <c r="BY317" s="52">
        <f t="shared" si="494"/>
        <v>8.2910478900453448</v>
      </c>
      <c r="BZ317" s="52">
        <f t="shared" si="494"/>
        <v>8.341585305693469</v>
      </c>
      <c r="CA317" s="52">
        <f t="shared" si="494"/>
        <v>8.3959746010444913</v>
      </c>
      <c r="CB317" s="52">
        <f t="shared" si="494"/>
        <v>8.4506056313519249</v>
      </c>
      <c r="CC317" s="52">
        <f t="shared" si="494"/>
        <v>8.5042678640349347</v>
      </c>
      <c r="CD317" s="52">
        <f t="shared" si="494"/>
        <v>8.5498529198764217</v>
      </c>
      <c r="CE317" s="52">
        <f t="shared" si="494"/>
        <v>8.5916988674599661</v>
      </c>
      <c r="CF317" s="52">
        <f t="shared" si="494"/>
        <v>8.617493853694647</v>
      </c>
      <c r="CG317" s="52">
        <f t="shared" si="494"/>
        <v>8.6366929766479288</v>
      </c>
      <c r="CH317" s="52">
        <f t="shared" si="494"/>
        <v>8.6396770975254604</v>
      </c>
      <c r="CI317" s="52">
        <f t="shared" si="494"/>
        <v>8.6356595400493426</v>
      </c>
      <c r="CJ317" s="52">
        <f t="shared" si="494"/>
        <v>8.6184743229474918</v>
      </c>
      <c r="CK317" s="52">
        <f t="shared" si="494"/>
        <v>8.5967813543662306</v>
      </c>
      <c r="CL317" s="52">
        <f t="shared" si="494"/>
        <v>8.5678839498596311</v>
      </c>
      <c r="CM317" s="52">
        <f t="shared" si="494"/>
        <v>8.5391594352762059</v>
      </c>
      <c r="CN317" s="52">
        <f t="shared" si="494"/>
        <v>8.5109929230460786</v>
      </c>
      <c r="CO317" s="52">
        <f t="shared" si="494"/>
        <v>8.4858461787026318</v>
      </c>
      <c r="CP317" s="52">
        <f t="shared" si="494"/>
        <v>8.4769676660529605</v>
      </c>
      <c r="CQ317" s="52">
        <f t="shared" si="494"/>
        <v>8.4683817558204559</v>
      </c>
      <c r="CR317" s="52">
        <f t="shared" si="494"/>
        <v>8.4960041908268327</v>
      </c>
      <c r="CS317" s="52">
        <f t="shared" si="494"/>
        <v>8.5231601385484854</v>
      </c>
      <c r="CT317" s="52">
        <f t="shared" si="494"/>
        <v>8.5974464514168059</v>
      </c>
      <c r="CU317" s="52">
        <f t="shared" si="494"/>
        <v>8.6772165292556327</v>
      </c>
      <c r="CV317" s="52">
        <f t="shared" si="494"/>
        <v>8.8001919564705169</v>
      </c>
      <c r="CW317" s="52">
        <f t="shared" si="494"/>
        <v>8.937484465378823</v>
      </c>
      <c r="CX317" s="52">
        <f t="shared" si="494"/>
        <v>9.1047948305514641</v>
      </c>
      <c r="CY317" s="52">
        <f t="shared" si="494"/>
        <v>9.2914829443718112</v>
      </c>
      <c r="CZ317" s="52">
        <f t="shared" si="494"/>
        <v>9.4946332496052932</v>
      </c>
      <c r="DA317">
        <f t="shared" si="468"/>
        <v>11.552932474919295</v>
      </c>
      <c r="DB317">
        <f t="shared" si="469"/>
        <v>8.0327506919821801</v>
      </c>
      <c r="DC317">
        <f t="shared" si="470"/>
        <v>3.5201817829371151</v>
      </c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</row>
    <row r="318" spans="1:171" ht="14.4" customHeight="1" x14ac:dyDescent="0.3">
      <c r="A318" s="81"/>
      <c r="B318" s="80" t="s">
        <v>36</v>
      </c>
      <c r="C318" t="s">
        <v>69</v>
      </c>
      <c r="D318">
        <v>34.262623128739598</v>
      </c>
      <c r="E318">
        <v>34.486357254278303</v>
      </c>
      <c r="F318">
        <v>34.701204258799699</v>
      </c>
      <c r="G318">
        <v>34.796020785029299</v>
      </c>
      <c r="H318">
        <v>34.873771963141898</v>
      </c>
      <c r="I318">
        <v>34.845086284057103</v>
      </c>
      <c r="J318">
        <v>34.792680326979898</v>
      </c>
      <c r="K318">
        <v>34.649503006119502</v>
      </c>
      <c r="L318">
        <v>34.477983856034697</v>
      </c>
      <c r="M318">
        <v>34.231485190945698</v>
      </c>
      <c r="N318">
        <v>33.954255976335801</v>
      </c>
      <c r="O318">
        <v>33.6168471124437</v>
      </c>
      <c r="P318">
        <v>33.248187104549899</v>
      </c>
      <c r="Q318">
        <v>32.832401360871899</v>
      </c>
      <c r="R318">
        <v>32.386062907631</v>
      </c>
      <c r="S318">
        <v>31.903529169771499</v>
      </c>
      <c r="T318">
        <v>31.391898615409001</v>
      </c>
      <c r="U318">
        <v>30.852594992828699</v>
      </c>
      <c r="V318">
        <v>30.286468574298901</v>
      </c>
      <c r="W318">
        <v>29.698172957883902</v>
      </c>
      <c r="X318">
        <v>29.086789815771301</v>
      </c>
      <c r="Y318">
        <v>28.456625524948599</v>
      </c>
      <c r="Z318">
        <v>27.806385163951798</v>
      </c>
      <c r="AA318">
        <v>27.140297474102599</v>
      </c>
      <c r="AB318">
        <v>26.457258552529598</v>
      </c>
      <c r="AC318">
        <v>25.761695176099099</v>
      </c>
      <c r="AD318">
        <v>25.0535251646718</v>
      </c>
      <c r="AE318">
        <v>24.337195533984001</v>
      </c>
      <c r="AF318">
        <v>23.6147026195557</v>
      </c>
      <c r="AG318">
        <v>22.889828736465802</v>
      </c>
      <c r="AH318">
        <v>22.1662499636661</v>
      </c>
      <c r="AI318">
        <v>21.447131949151199</v>
      </c>
      <c r="AJ318">
        <v>20.736499452632199</v>
      </c>
      <c r="AK318">
        <v>20.036986718391901</v>
      </c>
      <c r="AL318">
        <v>19.3517222931916</v>
      </c>
      <c r="AM318">
        <v>18.6823675564296</v>
      </c>
      <c r="AN318">
        <v>18.031731934054001</v>
      </c>
      <c r="AO318">
        <v>17.398729075425202</v>
      </c>
      <c r="AP318">
        <v>16.788029901322702</v>
      </c>
      <c r="AQ318">
        <v>16.195449941083201</v>
      </c>
      <c r="AR318">
        <v>15.6283416023656</v>
      </c>
      <c r="AS318">
        <v>15.0793193588623</v>
      </c>
      <c r="AT318">
        <v>14.5592520670196</v>
      </c>
      <c r="AU318">
        <v>14.0569811142616</v>
      </c>
      <c r="AV318">
        <v>13.5875618469377</v>
      </c>
      <c r="AW318">
        <v>13.1354004941385</v>
      </c>
      <c r="AX318">
        <v>12.7202986934299</v>
      </c>
      <c r="AY318">
        <v>12.321701117037801</v>
      </c>
      <c r="AZ318">
        <v>11.964431455698399</v>
      </c>
      <c r="BA318">
        <v>11.6225941158549</v>
      </c>
      <c r="BB318">
        <v>11.325472442872799</v>
      </c>
      <c r="BC318">
        <v>11.0434292210269</v>
      </c>
      <c r="BD318">
        <v>10.805629337008</v>
      </c>
      <c r="BE318">
        <v>10.582709560561099</v>
      </c>
      <c r="BF318">
        <v>10.4006304025501</v>
      </c>
      <c r="BG318">
        <v>10.2347991525988</v>
      </c>
      <c r="BH318">
        <v>10.107957402855</v>
      </c>
      <c r="BI318">
        <v>10.0005346942452</v>
      </c>
      <c r="BJ318">
        <v>9.9334868952184596</v>
      </c>
      <c r="BK318">
        <v>9.8917774195106798</v>
      </c>
      <c r="BL318">
        <v>9.8948797970767099</v>
      </c>
      <c r="BM318">
        <v>9.9311688666884503</v>
      </c>
      <c r="BN318">
        <v>10.017798159300201</v>
      </c>
      <c r="BO318">
        <v>10.1452163523886</v>
      </c>
      <c r="BP318">
        <v>10.326835219702501</v>
      </c>
      <c r="BQ318">
        <v>10.5543049541399</v>
      </c>
      <c r="BR318">
        <v>10.836139439261901</v>
      </c>
      <c r="BS318">
        <v>11.1651991562677</v>
      </c>
      <c r="BT318">
        <v>11.546353953691799</v>
      </c>
      <c r="BU318">
        <v>11.969888877106399</v>
      </c>
      <c r="BV318">
        <v>12.4424732553294</v>
      </c>
      <c r="BW318">
        <v>12.950244751222</v>
      </c>
      <c r="BX318">
        <v>13.503408382756801</v>
      </c>
      <c r="BY318">
        <v>14.0850025135955</v>
      </c>
      <c r="BZ318">
        <v>14.708868254883299</v>
      </c>
      <c r="CA318">
        <v>15.355233026958199</v>
      </c>
      <c r="CB318">
        <v>16.041723149569201</v>
      </c>
      <c r="CC318">
        <v>16.746813045869299</v>
      </c>
      <c r="CD318">
        <v>17.486244713832601</v>
      </c>
      <c r="CE318">
        <v>18.241650418988801</v>
      </c>
      <c r="CF318">
        <v>19.023486731757899</v>
      </c>
      <c r="CG318">
        <v>19.817768006597898</v>
      </c>
      <c r="CH318">
        <v>20.6282869819659</v>
      </c>
      <c r="CI318">
        <v>21.446707998530702</v>
      </c>
      <c r="CJ318">
        <v>22.270073762069199</v>
      </c>
      <c r="CK318">
        <v>23.095337471747101</v>
      </c>
      <c r="CL318">
        <v>23.916232428328101</v>
      </c>
      <c r="CM318">
        <v>24.731160076618099</v>
      </c>
      <c r="CN318">
        <v>25.535537389024501</v>
      </c>
      <c r="CO318">
        <v>26.324554490037698</v>
      </c>
      <c r="CP318">
        <v>27.099484638159399</v>
      </c>
      <c r="CQ318">
        <v>27.847969858913601</v>
      </c>
      <c r="CR318">
        <v>28.580620542351099</v>
      </c>
      <c r="CS318">
        <v>29.273097317274601</v>
      </c>
      <c r="CT318">
        <v>29.949274599392801</v>
      </c>
      <c r="CU318">
        <v>30.568204718378801</v>
      </c>
      <c r="CV318">
        <v>31.171864858182001</v>
      </c>
      <c r="CW318">
        <v>31.698393214936299</v>
      </c>
      <c r="CX318">
        <v>32.212669969568303</v>
      </c>
      <c r="CY318">
        <v>32.629023426735699</v>
      </c>
      <c r="CZ318">
        <v>33.038327441132601</v>
      </c>
      <c r="DA318">
        <f t="shared" si="468"/>
        <v>34.873771963141898</v>
      </c>
      <c r="DB318">
        <f t="shared" si="469"/>
        <v>9.8917774195106798</v>
      </c>
      <c r="DC318">
        <f t="shared" si="470"/>
        <v>24.981994543631217</v>
      </c>
    </row>
    <row r="319" spans="1:171" x14ac:dyDescent="0.3">
      <c r="A319" s="81"/>
      <c r="B319" s="80"/>
      <c r="C319" t="s">
        <v>69</v>
      </c>
      <c r="D319">
        <v>35.751749297641503</v>
      </c>
      <c r="E319">
        <v>35.954696205164403</v>
      </c>
      <c r="F319">
        <v>36.152849720994602</v>
      </c>
      <c r="G319">
        <v>36.234016563668398</v>
      </c>
      <c r="H319">
        <v>36.3058959941879</v>
      </c>
      <c r="I319">
        <v>36.268090543583199</v>
      </c>
      <c r="J319">
        <v>36.2175173697484</v>
      </c>
      <c r="K319">
        <v>36.068645782807202</v>
      </c>
      <c r="L319">
        <v>35.904849556995501</v>
      </c>
      <c r="M319">
        <v>35.656626380617503</v>
      </c>
      <c r="N319">
        <v>35.392563922814503</v>
      </c>
      <c r="O319">
        <v>35.058963517912197</v>
      </c>
      <c r="P319">
        <v>34.709558224730003</v>
      </c>
      <c r="Q319">
        <v>34.3047601985906</v>
      </c>
      <c r="R319">
        <v>33.8846917830612</v>
      </c>
      <c r="S319">
        <v>33.420898134417101</v>
      </c>
      <c r="T319">
        <v>32.942349821069598</v>
      </c>
      <c r="U319">
        <v>32.428609260885601</v>
      </c>
      <c r="V319">
        <v>31.900137909510299</v>
      </c>
      <c r="W319">
        <v>31.342450631256799</v>
      </c>
      <c r="X319">
        <v>30.769226512582801</v>
      </c>
      <c r="Y319">
        <v>30.171289381449402</v>
      </c>
      <c r="Z319">
        <v>29.556293299989001</v>
      </c>
      <c r="AA319">
        <v>28.920836170827702</v>
      </c>
      <c r="AB319">
        <v>28.266903479798799</v>
      </c>
      <c r="AC319">
        <v>27.597680847756799</v>
      </c>
      <c r="AD319">
        <v>26.909788182838302</v>
      </c>
      <c r="AE319">
        <v>26.212046833325601</v>
      </c>
      <c r="AF319">
        <v>25.499761527307101</v>
      </c>
      <c r="AG319">
        <v>24.783625305255899</v>
      </c>
      <c r="AH319">
        <v>24.057732238007599</v>
      </c>
      <c r="AI319">
        <v>23.3355436372727</v>
      </c>
      <c r="AJ319">
        <v>22.608375600302601</v>
      </c>
      <c r="AK319">
        <v>21.892865629472201</v>
      </c>
      <c r="AL319">
        <v>21.176551808551199</v>
      </c>
      <c r="AM319">
        <v>20.478940349809701</v>
      </c>
      <c r="AN319">
        <v>19.7838321551184</v>
      </c>
      <c r="AO319">
        <v>19.113034348452501</v>
      </c>
      <c r="AP319">
        <v>18.4473646476665</v>
      </c>
      <c r="AQ319">
        <v>17.811045481764801</v>
      </c>
      <c r="AR319">
        <v>17.181949424363701</v>
      </c>
      <c r="AS319">
        <v>16.588294509551201</v>
      </c>
      <c r="AT319">
        <v>16.003237859569701</v>
      </c>
      <c r="AU319">
        <v>15.461808610133399</v>
      </c>
      <c r="AV319">
        <v>14.9293578343135</v>
      </c>
      <c r="AW319">
        <v>14.450444492918599</v>
      </c>
      <c r="AX319">
        <v>13.9797029473651</v>
      </c>
      <c r="AY319">
        <v>13.572305914656299</v>
      </c>
      <c r="AZ319">
        <v>13.171049472577099</v>
      </c>
      <c r="BA319">
        <v>12.8403634456239</v>
      </c>
      <c r="BB319">
        <v>12.5128744655728</v>
      </c>
      <c r="BC319">
        <v>12.258983682526299</v>
      </c>
      <c r="BD319">
        <v>12.007908543925801</v>
      </c>
      <c r="BE319">
        <v>11.8241128843206</v>
      </c>
      <c r="BF319">
        <v>11.6454388015995</v>
      </c>
      <c r="BG319">
        <v>11.5277318019111</v>
      </c>
      <c r="BH319">
        <v>11.417526133865</v>
      </c>
      <c r="BI319">
        <v>11.364700643416301</v>
      </c>
      <c r="BJ319">
        <v>11.322690305334101</v>
      </c>
      <c r="BK319">
        <v>11.3383863991582</v>
      </c>
      <c r="BL319">
        <v>11.3694945077747</v>
      </c>
      <c r="BM319">
        <v>11.461581494300299</v>
      </c>
      <c r="BN319">
        <v>11.574454390786199</v>
      </c>
      <c r="BO319">
        <v>11.751811863725001</v>
      </c>
      <c r="BP319">
        <v>11.9550063570096</v>
      </c>
      <c r="BQ319">
        <v>12.2234265862676</v>
      </c>
      <c r="BR319">
        <v>12.52126872216</v>
      </c>
      <c r="BS319">
        <v>12.880737197962899</v>
      </c>
      <c r="BT319">
        <v>13.2710616383364</v>
      </c>
      <c r="BU319">
        <v>13.7156482543728</v>
      </c>
      <c r="BV319">
        <v>14.190417861014099</v>
      </c>
      <c r="BW319">
        <v>14.7104879291965</v>
      </c>
      <c r="BX319">
        <v>15.258929875278101</v>
      </c>
      <c r="BY319">
        <v>15.8444252912625</v>
      </c>
      <c r="BZ319">
        <v>16.456864418149699</v>
      </c>
      <c r="CA319">
        <v>17.099775938212101</v>
      </c>
      <c r="CB319">
        <v>17.769377840721202</v>
      </c>
      <c r="CC319">
        <v>18.465778098249899</v>
      </c>
      <c r="CD319">
        <v>19.185169329055199</v>
      </c>
      <c r="CE319">
        <v>19.928969932120001</v>
      </c>
      <c r="CF319">
        <v>20.691379912283601</v>
      </c>
      <c r="CG319">
        <v>21.473739463697701</v>
      </c>
      <c r="CH319">
        <v>22.268799414709399</v>
      </c>
      <c r="CI319">
        <v>23.0767000730172</v>
      </c>
      <c r="CJ319">
        <v>23.890355159027902</v>
      </c>
      <c r="CK319">
        <v>24.707182385875701</v>
      </c>
      <c r="CL319">
        <v>25.5231436531033</v>
      </c>
      <c r="CM319">
        <v>26.3308003231467</v>
      </c>
      <c r="CN319">
        <v>27.132549189574299</v>
      </c>
      <c r="CO319">
        <v>27.9140377498281</v>
      </c>
      <c r="CP319">
        <v>28.686728015923201</v>
      </c>
      <c r="CQ319">
        <v>29.427693136899499</v>
      </c>
      <c r="CR319">
        <v>30.158966732601499</v>
      </c>
      <c r="CS319">
        <v>30.847001565989402</v>
      </c>
      <c r="CT319">
        <v>31.5258374780515</v>
      </c>
      <c r="CU319">
        <v>32.148280108158801</v>
      </c>
      <c r="CV319">
        <v>32.762827909891598</v>
      </c>
      <c r="CW319">
        <v>33.305207069396999</v>
      </c>
      <c r="CX319">
        <v>33.841572498718399</v>
      </c>
      <c r="CY319">
        <v>34.287885813174299</v>
      </c>
      <c r="CZ319">
        <v>34.730733818349101</v>
      </c>
      <c r="DA319">
        <f t="shared" si="468"/>
        <v>36.3058959941879</v>
      </c>
      <c r="DB319">
        <f t="shared" si="469"/>
        <v>11.322690305334101</v>
      </c>
      <c r="DC319">
        <f t="shared" si="470"/>
        <v>24.983205688853801</v>
      </c>
    </row>
    <row r="320" spans="1:171" x14ac:dyDescent="0.3">
      <c r="A320" s="81"/>
      <c r="B320" s="80"/>
      <c r="C320" t="s">
        <v>69</v>
      </c>
      <c r="D320">
        <v>51.8157467694137</v>
      </c>
      <c r="E320">
        <v>51.757472196583201</v>
      </c>
      <c r="F320">
        <v>51.699197623752603</v>
      </c>
      <c r="G320">
        <v>51.484112973363104</v>
      </c>
      <c r="H320">
        <v>51.2318246289312</v>
      </c>
      <c r="I320">
        <v>50.8746045077989</v>
      </c>
      <c r="J320">
        <v>50.450695883217399</v>
      </c>
      <c r="K320">
        <v>49.969810206706697</v>
      </c>
      <c r="L320">
        <v>49.407216041188597</v>
      </c>
      <c r="M320">
        <v>48.819958560980403</v>
      </c>
      <c r="N320">
        <v>48.1585586105803</v>
      </c>
      <c r="O320">
        <v>47.484113530577602</v>
      </c>
      <c r="P320">
        <v>46.760134222252198</v>
      </c>
      <c r="Q320">
        <v>46.024455318234899</v>
      </c>
      <c r="R320">
        <v>45.260210010987997</v>
      </c>
      <c r="S320">
        <v>44.485007802671099</v>
      </c>
      <c r="T320">
        <v>43.697161296751297</v>
      </c>
      <c r="U320">
        <v>42.900698027679098</v>
      </c>
      <c r="V320">
        <v>42.098842161315801</v>
      </c>
      <c r="W320">
        <v>41.293700548815501</v>
      </c>
      <c r="X320">
        <v>40.486548245621599</v>
      </c>
      <c r="Y320">
        <v>39.679627140212602</v>
      </c>
      <c r="Z320">
        <v>38.873524428825398</v>
      </c>
      <c r="AA320">
        <v>38.069632508776799</v>
      </c>
      <c r="AB320">
        <v>37.269838901191299</v>
      </c>
      <c r="AC320">
        <v>36.473258397533797</v>
      </c>
      <c r="AD320">
        <v>35.684999580979699</v>
      </c>
      <c r="AE320">
        <v>34.902303373555199</v>
      </c>
      <c r="AF320">
        <v>34.128143983741197</v>
      </c>
      <c r="AG320">
        <v>33.363984928356302</v>
      </c>
      <c r="AH320">
        <v>32.607604217291403</v>
      </c>
      <c r="AI320">
        <v>31.866551824034801</v>
      </c>
      <c r="AJ320">
        <v>31.131881655516999</v>
      </c>
      <c r="AK320">
        <v>30.4180677084316</v>
      </c>
      <c r="AL320">
        <v>29.710585979715599</v>
      </c>
      <c r="AM320">
        <v>29.0263869338152</v>
      </c>
      <c r="AN320">
        <v>28.3533149421113</v>
      </c>
      <c r="AO320">
        <v>27.699026464747899</v>
      </c>
      <c r="AP320">
        <v>27.064806415119602</v>
      </c>
      <c r="AQ320">
        <v>26.445432919903801</v>
      </c>
      <c r="AR320">
        <v>25.852971660777399</v>
      </c>
      <c r="AS320">
        <v>25.272814948300699</v>
      </c>
      <c r="AT320">
        <v>24.726685883410401</v>
      </c>
      <c r="AU320">
        <v>24.193549120329799</v>
      </c>
      <c r="AV320">
        <v>23.696424203235399</v>
      </c>
      <c r="AW320">
        <v>23.218843025233902</v>
      </c>
      <c r="AX320">
        <v>22.775091572251</v>
      </c>
      <c r="AY320">
        <v>22.361716208105101</v>
      </c>
      <c r="AZ320">
        <v>21.9789322915667</v>
      </c>
      <c r="BA320">
        <v>21.640559794639898</v>
      </c>
      <c r="BB320">
        <v>21.3283024943842</v>
      </c>
      <c r="BC320">
        <v>21.0803356992663</v>
      </c>
      <c r="BD320">
        <v>20.864326918841201</v>
      </c>
      <c r="BE320">
        <v>20.7083707922705</v>
      </c>
      <c r="BF320">
        <v>20.6016117435654</v>
      </c>
      <c r="BG320">
        <v>20.548903571668699</v>
      </c>
      <c r="BH320">
        <v>20.5640005690998</v>
      </c>
      <c r="BI320">
        <v>20.623093333073498</v>
      </c>
      <c r="BJ320">
        <v>20.7675809474121</v>
      </c>
      <c r="BK320">
        <v>20.9469452047564</v>
      </c>
      <c r="BL320">
        <v>21.217532784194901</v>
      </c>
      <c r="BM320">
        <v>21.524180925348301</v>
      </c>
      <c r="BN320">
        <v>21.907435404828401</v>
      </c>
      <c r="BO320">
        <v>22.335835721108001</v>
      </c>
      <c r="BP320">
        <v>22.820901387504499</v>
      </c>
      <c r="BQ320">
        <v>23.362980238598901</v>
      </c>
      <c r="BR320">
        <v>23.934786880658301</v>
      </c>
      <c r="BS320">
        <v>24.574515237845201</v>
      </c>
      <c r="BT320">
        <v>25.230596455812801</v>
      </c>
      <c r="BU320">
        <v>25.9450321356789</v>
      </c>
      <c r="BV320">
        <v>26.676766700644301</v>
      </c>
      <c r="BW320">
        <v>27.452296208160998</v>
      </c>
      <c r="BX320">
        <v>28.249042983637199</v>
      </c>
      <c r="BY320">
        <v>29.078645721975398</v>
      </c>
      <c r="BZ320">
        <v>29.9324144682876</v>
      </c>
      <c r="CA320">
        <v>30.810435601218</v>
      </c>
      <c r="CB320">
        <v>31.716135958472499</v>
      </c>
      <c r="CC320">
        <v>32.640968183893499</v>
      </c>
      <c r="CD320">
        <v>33.587361496097202</v>
      </c>
      <c r="CE320">
        <v>34.550584083680597</v>
      </c>
      <c r="CF320">
        <v>35.5289747407165</v>
      </c>
      <c r="CG320">
        <v>36.521077511130997</v>
      </c>
      <c r="CH320">
        <v>37.520474109455002</v>
      </c>
      <c r="CI320">
        <v>38.5286450034666</v>
      </c>
      <c r="CJ320">
        <v>39.535836821178997</v>
      </c>
      <c r="CK320">
        <v>40.543073216301799</v>
      </c>
      <c r="CL320">
        <v>41.5402301230245</v>
      </c>
      <c r="CM320">
        <v>42.530041491825699</v>
      </c>
      <c r="CN320">
        <v>43.4951329047543</v>
      </c>
      <c r="CO320">
        <v>44.4491633159572</v>
      </c>
      <c r="CP320">
        <v>45.359227366537901</v>
      </c>
      <c r="CQ320">
        <v>46.255412387253202</v>
      </c>
      <c r="CR320">
        <v>47.085987892597799</v>
      </c>
      <c r="CS320">
        <v>47.891541427717698</v>
      </c>
      <c r="CT320">
        <v>48.623961518818497</v>
      </c>
      <c r="CU320">
        <v>49.302417047997302</v>
      </c>
      <c r="CV320">
        <v>49.919365421175797</v>
      </c>
      <c r="CW320">
        <v>50.438155566676201</v>
      </c>
      <c r="CX320">
        <v>50.920944847313798</v>
      </c>
      <c r="CY320">
        <v>51.253531585407899</v>
      </c>
      <c r="CZ320">
        <v>51.586118323501999</v>
      </c>
      <c r="DA320">
        <f t="shared" si="468"/>
        <v>51.8157467694137</v>
      </c>
      <c r="DB320">
        <f t="shared" si="469"/>
        <v>20.548903571668699</v>
      </c>
      <c r="DC320">
        <f t="shared" si="470"/>
        <v>31.266843197745001</v>
      </c>
    </row>
    <row r="321" spans="1:107" x14ac:dyDescent="0.3">
      <c r="A321" s="81"/>
      <c r="B321" s="80"/>
      <c r="C321" t="s">
        <v>69</v>
      </c>
      <c r="D321">
        <v>52.105833581697702</v>
      </c>
      <c r="E321">
        <v>52.221535997997698</v>
      </c>
      <c r="F321">
        <v>52.337238414297801</v>
      </c>
      <c r="G321">
        <v>52.289847516800798</v>
      </c>
      <c r="H321">
        <v>52.218549349372999</v>
      </c>
      <c r="I321">
        <v>52.018370667683698</v>
      </c>
      <c r="J321">
        <v>51.774373853674803</v>
      </c>
      <c r="K321">
        <v>51.437457870827402</v>
      </c>
      <c r="L321">
        <v>51.044228577879402</v>
      </c>
      <c r="M321">
        <v>50.590396330714697</v>
      </c>
      <c r="N321">
        <v>50.076450242857597</v>
      </c>
      <c r="O321">
        <v>49.527025260977901</v>
      </c>
      <c r="P321">
        <v>48.920981159052801</v>
      </c>
      <c r="Q321">
        <v>48.296258535859103</v>
      </c>
      <c r="R321">
        <v>47.622976838787203</v>
      </c>
      <c r="S321">
        <v>46.940495265164898</v>
      </c>
      <c r="T321">
        <v>46.2189371444017</v>
      </c>
      <c r="U321">
        <v>45.492815614464703</v>
      </c>
      <c r="V321">
        <v>44.736231096038701</v>
      </c>
      <c r="W321">
        <v>43.9758566201862</v>
      </c>
      <c r="X321">
        <v>43.195348606343799</v>
      </c>
      <c r="Y321">
        <v>42.410397037725303</v>
      </c>
      <c r="Z321">
        <v>41.612954948016501</v>
      </c>
      <c r="AA321">
        <v>40.811850743705598</v>
      </c>
      <c r="AB321">
        <v>40.003998742179398</v>
      </c>
      <c r="AC321">
        <v>39.194565260075102</v>
      </c>
      <c r="AD321">
        <v>38.382575627253502</v>
      </c>
      <c r="AE321">
        <v>37.572034564385099</v>
      </c>
      <c r="AF321">
        <v>36.7623173568496</v>
      </c>
      <c r="AG321">
        <v>35.958165128105598</v>
      </c>
      <c r="AH321">
        <v>35.156875313394998</v>
      </c>
      <c r="AI321">
        <v>34.367104317639402</v>
      </c>
      <c r="AJ321">
        <v>33.580934658546497</v>
      </c>
      <c r="AK321">
        <v>32.813661014277798</v>
      </c>
      <c r="AL321">
        <v>32.050591500677797</v>
      </c>
      <c r="AM321">
        <v>31.3120240476288</v>
      </c>
      <c r="AN321">
        <v>30.5809157893489</v>
      </c>
      <c r="AO321">
        <v>29.873505953338501</v>
      </c>
      <c r="AP321">
        <v>29.179126624871099</v>
      </c>
      <c r="AQ321">
        <v>28.5059679128182</v>
      </c>
      <c r="AR321">
        <v>27.849379141880402</v>
      </c>
      <c r="AS321">
        <v>27.2117878249691</v>
      </c>
      <c r="AT321">
        <v>26.593083612200999</v>
      </c>
      <c r="AU321">
        <v>25.991999733385502</v>
      </c>
      <c r="AV321">
        <v>25.412158606850699</v>
      </c>
      <c r="AW321">
        <v>24.8498568296068</v>
      </c>
      <c r="AX321">
        <v>24.312583453523001</v>
      </c>
      <c r="AY321">
        <v>23.7941635530876</v>
      </c>
      <c r="AZ321">
        <v>23.307553868808899</v>
      </c>
      <c r="BA321">
        <v>22.842175729390501</v>
      </c>
      <c r="BB321">
        <v>22.419354170800499</v>
      </c>
      <c r="BC321">
        <v>22.024288130594101</v>
      </c>
      <c r="BD321">
        <v>21.683633711592599</v>
      </c>
      <c r="BE321">
        <v>21.377431879675498</v>
      </c>
      <c r="BF321">
        <v>21.133855570469301</v>
      </c>
      <c r="BG321">
        <v>20.9356841313788</v>
      </c>
      <c r="BH321">
        <v>20.805381736045199</v>
      </c>
      <c r="BI321">
        <v>20.731444594672901</v>
      </c>
      <c r="BJ321">
        <v>20.726049426047901</v>
      </c>
      <c r="BK321">
        <v>20.786346033664898</v>
      </c>
      <c r="BL321">
        <v>20.910884505952399</v>
      </c>
      <c r="BM321">
        <v>21.107288027609901</v>
      </c>
      <c r="BN321">
        <v>21.359594317410998</v>
      </c>
      <c r="BO321">
        <v>21.686594643277399</v>
      </c>
      <c r="BP321">
        <v>22.057489484243401</v>
      </c>
      <c r="BQ321">
        <v>22.504304421328602</v>
      </c>
      <c r="BR321">
        <v>22.9796242649596</v>
      </c>
      <c r="BS321">
        <v>23.530328319326699</v>
      </c>
      <c r="BT321">
        <v>24.102398256525699</v>
      </c>
      <c r="BU321">
        <v>24.737940334263801</v>
      </c>
      <c r="BV321">
        <v>25.3968862408124</v>
      </c>
      <c r="BW321">
        <v>26.1067311984654</v>
      </c>
      <c r="BX321">
        <v>26.844587972186901</v>
      </c>
      <c r="BY321">
        <v>27.624552258498401</v>
      </c>
      <c r="BZ321">
        <v>28.437408154621799</v>
      </c>
      <c r="CA321">
        <v>29.284772537208099</v>
      </c>
      <c r="CB321">
        <v>30.170402499474498</v>
      </c>
      <c r="CC321">
        <v>31.081796192524799</v>
      </c>
      <c r="CD321">
        <v>32.033500890290398</v>
      </c>
      <c r="CE321">
        <v>33.001412139858203</v>
      </c>
      <c r="CF321">
        <v>34.007840673333</v>
      </c>
      <c r="CG321">
        <v>35.022022402217402</v>
      </c>
      <c r="CH321">
        <v>36.066505037723402</v>
      </c>
      <c r="CI321">
        <v>37.113237683391397</v>
      </c>
      <c r="CJ321">
        <v>38.174995497546199</v>
      </c>
      <c r="CK321">
        <v>39.237289035905803</v>
      </c>
      <c r="CL321">
        <v>40.293152187156103</v>
      </c>
      <c r="CM321">
        <v>41.347800472048199</v>
      </c>
      <c r="CN321">
        <v>42.376554077091598</v>
      </c>
      <c r="CO321">
        <v>43.396716097551099</v>
      </c>
      <c r="CP321">
        <v>44.377295219366303</v>
      </c>
      <c r="CQ321">
        <v>45.334219802251603</v>
      </c>
      <c r="CR321">
        <v>46.2447007137296</v>
      </c>
      <c r="CS321">
        <v>47.1086980121732</v>
      </c>
      <c r="CT321">
        <v>47.926751898083999</v>
      </c>
      <c r="CU321">
        <v>48.668449905091201</v>
      </c>
      <c r="CV321">
        <v>49.372698707087899</v>
      </c>
      <c r="CW321">
        <v>49.965479747634802</v>
      </c>
      <c r="CX321">
        <v>50.536819503708301</v>
      </c>
      <c r="CY321">
        <v>50.9598536059463</v>
      </c>
      <c r="CZ321">
        <v>51.382887708184199</v>
      </c>
      <c r="DA321">
        <f t="shared" si="468"/>
        <v>52.337238414297801</v>
      </c>
      <c r="DB321">
        <f t="shared" si="469"/>
        <v>20.726049426047901</v>
      </c>
      <c r="DC321">
        <f t="shared" si="470"/>
        <v>31.6111889882499</v>
      </c>
    </row>
    <row r="322" spans="1:107" x14ac:dyDescent="0.3">
      <c r="A322" s="81"/>
      <c r="B322" s="80"/>
      <c r="C322" t="s">
        <v>69</v>
      </c>
      <c r="D322">
        <v>39.415485241843399</v>
      </c>
      <c r="E322">
        <v>40.233630354680699</v>
      </c>
      <c r="F322">
        <v>41.033786870279599</v>
      </c>
      <c r="G322">
        <v>41.717868694626098</v>
      </c>
      <c r="H322">
        <v>42.360423267134898</v>
      </c>
      <c r="I322">
        <v>42.892359503288603</v>
      </c>
      <c r="J322">
        <v>43.357024152713798</v>
      </c>
      <c r="K322">
        <v>43.72720133915</v>
      </c>
      <c r="L322">
        <v>44.006765221114499</v>
      </c>
      <c r="M322">
        <v>44.216123499990204</v>
      </c>
      <c r="N322">
        <v>44.318341493968099</v>
      </c>
      <c r="O322">
        <v>44.371163889776298</v>
      </c>
      <c r="P322">
        <v>44.323669411330599</v>
      </c>
      <c r="Q322">
        <v>44.2350589943279</v>
      </c>
      <c r="R322">
        <v>44.070207748906498</v>
      </c>
      <c r="S322">
        <v>43.867640075035702</v>
      </c>
      <c r="T322">
        <v>43.609314520887402</v>
      </c>
      <c r="U322">
        <v>43.3174043450582</v>
      </c>
      <c r="V322">
        <v>42.983499320811603</v>
      </c>
      <c r="W322">
        <v>42.617368829183803</v>
      </c>
      <c r="X322">
        <v>42.2195868729859</v>
      </c>
      <c r="Y322">
        <v>41.787824179645497</v>
      </c>
      <c r="Z322">
        <v>41.326945532467697</v>
      </c>
      <c r="AA322">
        <v>40.838035552971299</v>
      </c>
      <c r="AB322">
        <v>40.317574420441296</v>
      </c>
      <c r="AC322">
        <v>39.773519595450502</v>
      </c>
      <c r="AD322">
        <v>39.1960808194967</v>
      </c>
      <c r="AE322">
        <v>38.598031859353597</v>
      </c>
      <c r="AF322">
        <v>37.967498070731097</v>
      </c>
      <c r="AG322">
        <v>37.319004994304898</v>
      </c>
      <c r="AH322">
        <v>36.640212803309403</v>
      </c>
      <c r="AI322">
        <v>35.946246921183899</v>
      </c>
      <c r="AJ322">
        <v>35.229563975739801</v>
      </c>
      <c r="AK322">
        <v>34.500599206617501</v>
      </c>
      <c r="AL322">
        <v>33.760872438434603</v>
      </c>
      <c r="AM322">
        <v>33.016164076803399</v>
      </c>
      <c r="AN322">
        <v>32.271748413742401</v>
      </c>
      <c r="AO322">
        <v>31.534926254111401</v>
      </c>
      <c r="AP322">
        <v>30.806491037090101</v>
      </c>
      <c r="AQ322">
        <v>30.098922234983799</v>
      </c>
      <c r="AR322">
        <v>29.4027648857417</v>
      </c>
      <c r="AS322">
        <v>28.737429437461401</v>
      </c>
      <c r="AT322">
        <v>28.0848988492906</v>
      </c>
      <c r="AU322">
        <v>27.4611920743471</v>
      </c>
      <c r="AV322">
        <v>26.8522694995054</v>
      </c>
      <c r="AW322">
        <v>26.266815350077302</v>
      </c>
      <c r="AX322">
        <v>25.697395015557898</v>
      </c>
      <c r="AY322">
        <v>25.146267150048899</v>
      </c>
      <c r="AZ322">
        <v>24.613845833404898</v>
      </c>
      <c r="BA322">
        <v>24.095722196929099</v>
      </c>
      <c r="BB322">
        <v>23.602757947434998</v>
      </c>
      <c r="BC322">
        <v>23.1230542081151</v>
      </c>
      <c r="BD322">
        <v>22.674752986978302</v>
      </c>
      <c r="BE322">
        <v>22.2434250357325</v>
      </c>
      <c r="BF322">
        <v>21.844475280065701</v>
      </c>
      <c r="BG322">
        <v>21.4701713414366</v>
      </c>
      <c r="BH322">
        <v>21.125786302662899</v>
      </c>
      <c r="BI322">
        <v>20.813075943016699</v>
      </c>
      <c r="BJ322">
        <v>20.5246902892439</v>
      </c>
      <c r="BK322">
        <v>20.271972774618199</v>
      </c>
      <c r="BL322">
        <v>20.0366444489418</v>
      </c>
      <c r="BM322">
        <v>19.837276497986601</v>
      </c>
      <c r="BN322">
        <v>19.6519886988183</v>
      </c>
      <c r="BO322">
        <v>19.49514101926</v>
      </c>
      <c r="BP322">
        <v>19.3533692131228</v>
      </c>
      <c r="BQ322">
        <v>19.2345804450099</v>
      </c>
      <c r="BR322">
        <v>19.133867326815501</v>
      </c>
      <c r="BS322">
        <v>19.052667847062601</v>
      </c>
      <c r="BT322">
        <v>18.996112666609601</v>
      </c>
      <c r="BU322">
        <v>18.955699478383799</v>
      </c>
      <c r="BV322">
        <v>18.950340308346401</v>
      </c>
      <c r="BW322">
        <v>18.960038439125</v>
      </c>
      <c r="BX322">
        <v>19.012702671273299</v>
      </c>
      <c r="BY322">
        <v>19.084811478595999</v>
      </c>
      <c r="BZ322">
        <v>19.202697600058301</v>
      </c>
      <c r="CA322">
        <v>19.3472544061135</v>
      </c>
      <c r="CB322">
        <v>19.540258096378501</v>
      </c>
      <c r="CC322">
        <v>19.768061342028499</v>
      </c>
      <c r="CD322">
        <v>20.043810488334401</v>
      </c>
      <c r="CE322">
        <v>20.3636940587777</v>
      </c>
      <c r="CF322">
        <v>20.730710845749002</v>
      </c>
      <c r="CG322">
        <v>21.1517813854317</v>
      </c>
      <c r="CH322">
        <v>21.626865869282302</v>
      </c>
      <c r="CI322">
        <v>22.150714127922502</v>
      </c>
      <c r="CJ322">
        <v>22.7430588214952</v>
      </c>
      <c r="CK322">
        <v>23.380283319124601</v>
      </c>
      <c r="CL322">
        <v>24.0922965923322</v>
      </c>
      <c r="CM322">
        <v>24.8459855695464</v>
      </c>
      <c r="CN322">
        <v>25.674803186729399</v>
      </c>
      <c r="CO322">
        <v>26.5382760409817</v>
      </c>
      <c r="CP322">
        <v>27.471128437288801</v>
      </c>
      <c r="CQ322">
        <v>28.4305561536382</v>
      </c>
      <c r="CR322">
        <v>29.440774139125899</v>
      </c>
      <c r="CS322">
        <v>30.470562999345201</v>
      </c>
      <c r="CT322">
        <v>31.526443663477199</v>
      </c>
      <c r="CU322">
        <v>32.590036943695601</v>
      </c>
      <c r="CV322">
        <v>33.660668680418297</v>
      </c>
      <c r="CW322">
        <v>34.718181440206202</v>
      </c>
      <c r="CX322">
        <v>35.7715159155047</v>
      </c>
      <c r="CY322">
        <v>36.781894069643599</v>
      </c>
      <c r="CZ322">
        <v>37.785638846250798</v>
      </c>
      <c r="DA322">
        <f t="shared" si="468"/>
        <v>44.371163889776298</v>
      </c>
      <c r="DB322">
        <f t="shared" si="469"/>
        <v>18.950340308346401</v>
      </c>
      <c r="DC322">
        <f t="shared" si="470"/>
        <v>25.420823581429897</v>
      </c>
    </row>
    <row r="323" spans="1:107" x14ac:dyDescent="0.3">
      <c r="A323" s="81"/>
      <c r="B323" s="80"/>
      <c r="C323" t="s">
        <v>69</v>
      </c>
      <c r="D323">
        <v>39.084776078805497</v>
      </c>
      <c r="E323">
        <v>39.9714577362085</v>
      </c>
      <c r="F323">
        <v>40.836303167905903</v>
      </c>
      <c r="G323">
        <v>41.6115810870551</v>
      </c>
      <c r="H323">
        <v>42.336325970026401</v>
      </c>
      <c r="I323">
        <v>42.981317337436103</v>
      </c>
      <c r="J323">
        <v>43.545075753411098</v>
      </c>
      <c r="K323">
        <v>44.0489206258924</v>
      </c>
      <c r="L323">
        <v>44.442952094710897</v>
      </c>
      <c r="M323">
        <v>44.791239674992397</v>
      </c>
      <c r="N323">
        <v>45.028056092690399</v>
      </c>
      <c r="O323">
        <v>45.216879066379001</v>
      </c>
      <c r="P323">
        <v>45.312423437511498</v>
      </c>
      <c r="Q323">
        <v>45.351183757196203</v>
      </c>
      <c r="R323">
        <v>45.318642712383102</v>
      </c>
      <c r="S323">
        <v>45.222869726092803</v>
      </c>
      <c r="T323">
        <v>45.070867374151597</v>
      </c>
      <c r="U323">
        <v>44.859645166008399</v>
      </c>
      <c r="V323">
        <v>44.597207738386899</v>
      </c>
      <c r="W323">
        <v>44.283234645415703</v>
      </c>
      <c r="X323">
        <v>43.921025735382102</v>
      </c>
      <c r="Y323">
        <v>43.513945598398799</v>
      </c>
      <c r="Z323">
        <v>43.0566954436662</v>
      </c>
      <c r="AA323">
        <v>42.564062513015898</v>
      </c>
      <c r="AB323">
        <v>42.024751266971698</v>
      </c>
      <c r="AC323">
        <v>41.453941295987299</v>
      </c>
      <c r="AD323">
        <v>40.841960186933299</v>
      </c>
      <c r="AE323">
        <v>40.198114980579</v>
      </c>
      <c r="AF323">
        <v>39.521843574780299</v>
      </c>
      <c r="AG323">
        <v>38.811281887287002</v>
      </c>
      <c r="AH323">
        <v>38.074303247805801</v>
      </c>
      <c r="AI323">
        <v>37.305394654850502</v>
      </c>
      <c r="AJ323">
        <v>36.516822594779001</v>
      </c>
      <c r="AK323">
        <v>35.700369691595199</v>
      </c>
      <c r="AL323">
        <v>34.872697498331199</v>
      </c>
      <c r="AM323">
        <v>34.025242733817798</v>
      </c>
      <c r="AN323">
        <v>33.174779948491299</v>
      </c>
      <c r="AO323">
        <v>32.318027106389103</v>
      </c>
      <c r="AP323">
        <v>31.466475200820899</v>
      </c>
      <c r="AQ323">
        <v>30.6228100299925</v>
      </c>
      <c r="AR323">
        <v>29.790566461703602</v>
      </c>
      <c r="AS323">
        <v>28.9784412567369</v>
      </c>
      <c r="AT323">
        <v>28.183688821855501</v>
      </c>
      <c r="AU323">
        <v>27.414353884673702</v>
      </c>
      <c r="AV323">
        <v>26.667755473379501</v>
      </c>
      <c r="AW323">
        <v>25.946688554521401</v>
      </c>
      <c r="AX323">
        <v>25.2534640469183</v>
      </c>
      <c r="AY323">
        <v>24.5830425890646</v>
      </c>
      <c r="AZ323">
        <v>23.946326276063999</v>
      </c>
      <c r="BA323">
        <v>23.329517639216299</v>
      </c>
      <c r="BB323">
        <v>22.752877143543799</v>
      </c>
      <c r="BC323">
        <v>22.197594498188899</v>
      </c>
      <c r="BD323">
        <v>21.6849501119212</v>
      </c>
      <c r="BE323">
        <v>21.1964786477808</v>
      </c>
      <c r="BF323">
        <v>20.7482020779875</v>
      </c>
      <c r="BG323">
        <v>20.328527333277599</v>
      </c>
      <c r="BH323">
        <v>19.945849583232601</v>
      </c>
      <c r="BI323">
        <v>19.593291352479401</v>
      </c>
      <c r="BJ323">
        <v>19.2741507790257</v>
      </c>
      <c r="BK323">
        <v>18.984041757039702</v>
      </c>
      <c r="BL323">
        <v>18.721962550322701</v>
      </c>
      <c r="BM323">
        <v>18.488390569981501</v>
      </c>
      <c r="BN323">
        <v>18.2768454885266</v>
      </c>
      <c r="BO323">
        <v>18.090615411671202</v>
      </c>
      <c r="BP323">
        <v>17.925846221270799</v>
      </c>
      <c r="BQ323">
        <v>17.783883493473201</v>
      </c>
      <c r="BR323">
        <v>17.6643431776738</v>
      </c>
      <c r="BS323">
        <v>17.5697216194832</v>
      </c>
      <c r="BT323">
        <v>17.4973505494468</v>
      </c>
      <c r="BU323">
        <v>17.454255267496499</v>
      </c>
      <c r="BV323">
        <v>17.436498732435499</v>
      </c>
      <c r="BW323">
        <v>17.454878100818402</v>
      </c>
      <c r="BX323">
        <v>17.503602791176</v>
      </c>
      <c r="BY323">
        <v>17.5958856467057</v>
      </c>
      <c r="BZ323">
        <v>17.728926246756199</v>
      </c>
      <c r="CA323">
        <v>17.904999347166701</v>
      </c>
      <c r="CB323">
        <v>18.138342592118999</v>
      </c>
      <c r="CC323">
        <v>18.4162763004942</v>
      </c>
      <c r="CD323">
        <v>18.760447452169199</v>
      </c>
      <c r="CE323">
        <v>19.154910891889099</v>
      </c>
      <c r="CF323">
        <v>19.618370992537699</v>
      </c>
      <c r="CG323">
        <v>20.1443773030011</v>
      </c>
      <c r="CH323">
        <v>20.7318751886157</v>
      </c>
      <c r="CI323">
        <v>21.386892802969399</v>
      </c>
      <c r="CJ323">
        <v>22.099457180426199</v>
      </c>
      <c r="CK323">
        <v>22.880229219451099</v>
      </c>
      <c r="CL323">
        <v>23.712496349374799</v>
      </c>
      <c r="CM323">
        <v>24.602778876518698</v>
      </c>
      <c r="CN323">
        <v>25.542769762826001</v>
      </c>
      <c r="CO323">
        <v>26.519969229560001</v>
      </c>
      <c r="CP323">
        <v>27.5426720552082</v>
      </c>
      <c r="CQ323">
        <v>28.585415392146299</v>
      </c>
      <c r="CR323">
        <v>29.659512407816699</v>
      </c>
      <c r="CS323">
        <v>30.742461197984099</v>
      </c>
      <c r="CT323">
        <v>31.834874734080501</v>
      </c>
      <c r="CU323">
        <v>32.926037398996201</v>
      </c>
      <c r="CV323">
        <v>34.009714533729799</v>
      </c>
      <c r="CW323">
        <v>35.075127151273499</v>
      </c>
      <c r="CX323">
        <v>36.125913432622902</v>
      </c>
      <c r="CY323">
        <v>37.1305007982644</v>
      </c>
      <c r="CZ323">
        <v>38.122667086097202</v>
      </c>
      <c r="DA323">
        <f t="shared" ref="DA323:DA343" si="495">MAX(D323:CZ323)</f>
        <v>45.351183757196203</v>
      </c>
      <c r="DB323">
        <f t="shared" ref="DB323:DB343" si="496">MIN(D323:CZ323)</f>
        <v>17.436498732435499</v>
      </c>
      <c r="DC323">
        <f t="shared" ref="DC323:DC343" si="497">DA323-DB323</f>
        <v>27.914685024760704</v>
      </c>
    </row>
    <row r="324" spans="1:107" x14ac:dyDescent="0.3">
      <c r="A324" s="81"/>
      <c r="B324" s="80"/>
      <c r="C324" t="s">
        <v>69</v>
      </c>
      <c r="D324">
        <v>59.6325535689218</v>
      </c>
      <c r="E324">
        <v>59.822375208896197</v>
      </c>
      <c r="F324">
        <v>60.012196848870701</v>
      </c>
      <c r="G324">
        <v>60.074205235976798</v>
      </c>
      <c r="H324">
        <v>60.113601055622297</v>
      </c>
      <c r="I324">
        <v>60.049982782556498</v>
      </c>
      <c r="J324">
        <v>59.9445343114159</v>
      </c>
      <c r="K324">
        <v>59.762752728444703</v>
      </c>
      <c r="L324">
        <v>59.525463419767398</v>
      </c>
      <c r="M324">
        <v>59.234864780748197</v>
      </c>
      <c r="N324">
        <v>58.889066704791801</v>
      </c>
      <c r="O324">
        <v>58.507177719704202</v>
      </c>
      <c r="P324">
        <v>58.075164762048303</v>
      </c>
      <c r="Q324">
        <v>57.620152008083799</v>
      </c>
      <c r="R324">
        <v>57.122804530765002</v>
      </c>
      <c r="S324">
        <v>56.610755798366299</v>
      </c>
      <c r="T324">
        <v>56.062205699952102</v>
      </c>
      <c r="U324">
        <v>55.506568549502198</v>
      </c>
      <c r="V324">
        <v>54.917894744599998</v>
      </c>
      <c r="W324">
        <v>54.3247030201332</v>
      </c>
      <c r="X324">
        <v>53.704395830566902</v>
      </c>
      <c r="Y324">
        <v>53.0794264909402</v>
      </c>
      <c r="Z324">
        <v>52.4304345849539</v>
      </c>
      <c r="AA324">
        <v>51.775636389702498</v>
      </c>
      <c r="AB324">
        <v>51.101484133816001</v>
      </c>
      <c r="AC324">
        <v>50.418979397092002</v>
      </c>
      <c r="AD324">
        <v>49.722039449013302</v>
      </c>
      <c r="AE324">
        <v>49.014566701088803</v>
      </c>
      <c r="AF324">
        <v>48.298160502053499</v>
      </c>
      <c r="AG324">
        <v>47.570995499276897</v>
      </c>
      <c r="AH324">
        <v>46.839141620346503</v>
      </c>
      <c r="AI324">
        <v>46.100031228807197</v>
      </c>
      <c r="AJ324">
        <v>45.359019884502501</v>
      </c>
      <c r="AK324">
        <v>44.6167339879363</v>
      </c>
      <c r="AL324">
        <v>43.874471903831797</v>
      </c>
      <c r="AM324">
        <v>43.138602933236797</v>
      </c>
      <c r="AN324">
        <v>42.4055964769395</v>
      </c>
      <c r="AO324">
        <v>41.684707654903299</v>
      </c>
      <c r="AP324">
        <v>40.970637570007902</v>
      </c>
      <c r="AQ324">
        <v>40.272370543031201</v>
      </c>
      <c r="AR324">
        <v>39.584402936401602</v>
      </c>
      <c r="AS324">
        <v>38.914903770653503</v>
      </c>
      <c r="AT324">
        <v>38.258023673994998</v>
      </c>
      <c r="AU324">
        <v>37.622470014308803</v>
      </c>
      <c r="AV324">
        <v>37.002269575489898</v>
      </c>
      <c r="AW324">
        <v>36.403606317057999</v>
      </c>
      <c r="AX324">
        <v>35.826206327506803</v>
      </c>
      <c r="AY324">
        <v>35.266782669269702</v>
      </c>
      <c r="AZ324">
        <v>34.737339594810699</v>
      </c>
      <c r="BA324">
        <v>34.220662960447598</v>
      </c>
      <c r="BB324">
        <v>33.744338033047399</v>
      </c>
      <c r="BC324">
        <v>33.2784408145166</v>
      </c>
      <c r="BD324">
        <v>32.857736794232103</v>
      </c>
      <c r="BE324">
        <v>32.4519296836745</v>
      </c>
      <c r="BF324">
        <v>32.0885925153786</v>
      </c>
      <c r="BG324">
        <v>31.7515286756108</v>
      </c>
      <c r="BH324">
        <v>31.4529877101468</v>
      </c>
      <c r="BI324">
        <v>31.197296485531901</v>
      </c>
      <c r="BJ324">
        <v>30.977072928818298</v>
      </c>
      <c r="BK324">
        <v>30.816296141392701</v>
      </c>
      <c r="BL324">
        <v>30.6945218432129</v>
      </c>
      <c r="BM324">
        <v>30.641551072237899</v>
      </c>
      <c r="BN324">
        <v>30.6359442192736</v>
      </c>
      <c r="BO324">
        <v>30.707335609404002</v>
      </c>
      <c r="BP324">
        <v>30.833568231606002</v>
      </c>
      <c r="BQ324">
        <v>31.045986013951801</v>
      </c>
      <c r="BR324">
        <v>31.309776253552101</v>
      </c>
      <c r="BS324">
        <v>31.674927421575202</v>
      </c>
      <c r="BT324">
        <v>32.078217806487899</v>
      </c>
      <c r="BU324">
        <v>32.582018282112003</v>
      </c>
      <c r="BV324">
        <v>33.121426979370099</v>
      </c>
      <c r="BW324">
        <v>33.746484443196401</v>
      </c>
      <c r="BX324">
        <v>34.409773836327702</v>
      </c>
      <c r="BY324">
        <v>35.137442952436103</v>
      </c>
      <c r="BZ324">
        <v>35.9095670905429</v>
      </c>
      <c r="CA324">
        <v>36.719931175370697</v>
      </c>
      <c r="CB324">
        <v>37.579892235213102</v>
      </c>
      <c r="CC324">
        <v>38.460152738457502</v>
      </c>
      <c r="CD324">
        <v>39.387028470265001</v>
      </c>
      <c r="CE324">
        <v>40.323542851366298</v>
      </c>
      <c r="CF324">
        <v>41.298370221523498</v>
      </c>
      <c r="CG324">
        <v>42.278218287508203</v>
      </c>
      <c r="CH324">
        <v>43.281787767958797</v>
      </c>
      <c r="CI324">
        <v>44.289049560559697</v>
      </c>
      <c r="CJ324">
        <v>45.304405475372697</v>
      </c>
      <c r="CK324">
        <v>46.321804130488303</v>
      </c>
      <c r="CL324">
        <v>47.331457243219901</v>
      </c>
      <c r="CM324">
        <v>48.337823397570098</v>
      </c>
      <c r="CN324">
        <v>49.324282108554598</v>
      </c>
      <c r="CO324">
        <v>50.299021900822297</v>
      </c>
      <c r="CP324">
        <v>51.244122209278999</v>
      </c>
      <c r="CQ324">
        <v>52.1673314547511</v>
      </c>
      <c r="CR324">
        <v>53.053158996383999</v>
      </c>
      <c r="CS324">
        <v>53.905825346200302</v>
      </c>
      <c r="CT324">
        <v>54.715677011915901</v>
      </c>
      <c r="CU324">
        <v>55.474652830068202</v>
      </c>
      <c r="CV324">
        <v>56.199111211078502</v>
      </c>
      <c r="CW324">
        <v>56.846579868411503</v>
      </c>
      <c r="CX324">
        <v>57.474146797496303</v>
      </c>
      <c r="CY324">
        <v>57.994255042761303</v>
      </c>
      <c r="CZ324">
        <v>58.514363288026303</v>
      </c>
      <c r="DA324">
        <f t="shared" si="495"/>
        <v>60.113601055622297</v>
      </c>
      <c r="DB324">
        <f t="shared" si="496"/>
        <v>30.6359442192736</v>
      </c>
      <c r="DC324">
        <f t="shared" si="497"/>
        <v>29.477656836348697</v>
      </c>
    </row>
    <row r="325" spans="1:107" x14ac:dyDescent="0.3">
      <c r="A325" s="81"/>
      <c r="B325" s="80"/>
      <c r="C325" t="s">
        <v>69</v>
      </c>
      <c r="D325">
        <v>59.617805362832698</v>
      </c>
      <c r="E325">
        <v>59.748916669697202</v>
      </c>
      <c r="F325">
        <v>59.880027976561699</v>
      </c>
      <c r="G325">
        <v>59.900664305603897</v>
      </c>
      <c r="H325">
        <v>59.883386101761701</v>
      </c>
      <c r="I325">
        <v>59.797895179052098</v>
      </c>
      <c r="J325">
        <v>59.641235353595398</v>
      </c>
      <c r="K325">
        <v>59.4556495162172</v>
      </c>
      <c r="L325">
        <v>59.176195456376</v>
      </c>
      <c r="M325">
        <v>58.889203297974099</v>
      </c>
      <c r="N325">
        <v>58.517193706930797</v>
      </c>
      <c r="O325">
        <v>58.134093711197799</v>
      </c>
      <c r="P325">
        <v>57.695608525835397</v>
      </c>
      <c r="Q325">
        <v>57.2339697820494</v>
      </c>
      <c r="R325">
        <v>56.741619165199502</v>
      </c>
      <c r="S325">
        <v>56.217708795490303</v>
      </c>
      <c r="T325">
        <v>55.680561633851902</v>
      </c>
      <c r="U325">
        <v>55.1103759366937</v>
      </c>
      <c r="V325">
        <v>54.533024822766599</v>
      </c>
      <c r="W325">
        <v>53.931070169462402</v>
      </c>
      <c r="X325">
        <v>53.3208854120561</v>
      </c>
      <c r="Y325">
        <v>52.694668095017498</v>
      </c>
      <c r="Z325">
        <v>52.057711776430097</v>
      </c>
      <c r="AA325">
        <v>51.410954134260301</v>
      </c>
      <c r="AB325">
        <v>50.751974207554298</v>
      </c>
      <c r="AC325">
        <v>50.0869467701663</v>
      </c>
      <c r="AD325">
        <v>49.409538017604802</v>
      </c>
      <c r="AE325">
        <v>48.727544663622197</v>
      </c>
      <c r="AF325">
        <v>48.038720491978602</v>
      </c>
      <c r="AG325">
        <v>47.3453932096266</v>
      </c>
      <c r="AH325">
        <v>46.649454830382503</v>
      </c>
      <c r="AI325">
        <v>45.950589773303498</v>
      </c>
      <c r="AJ325">
        <v>45.2522732120634</v>
      </c>
      <c r="AK325">
        <v>44.552473814179002</v>
      </c>
      <c r="AL325">
        <v>43.854822721400502</v>
      </c>
      <c r="AM325">
        <v>43.157904845679703</v>
      </c>
      <c r="AN325">
        <v>42.463746417077097</v>
      </c>
      <c r="AO325">
        <v>41.773693511342501</v>
      </c>
      <c r="AP325">
        <v>41.087306626126903</v>
      </c>
      <c r="AQ325">
        <v>40.408665661348799</v>
      </c>
      <c r="AR325">
        <v>39.737237873314101</v>
      </c>
      <c r="AS325">
        <v>39.075915163994999</v>
      </c>
      <c r="AT325">
        <v>38.430799379492903</v>
      </c>
      <c r="AU325">
        <v>37.796946442913097</v>
      </c>
      <c r="AV325">
        <v>37.185949735492002</v>
      </c>
      <c r="AW325">
        <v>36.592839733447398</v>
      </c>
      <c r="AX325">
        <v>36.023651634689401</v>
      </c>
      <c r="AY325">
        <v>35.481650355816498</v>
      </c>
      <c r="AZ325">
        <v>34.962893223075298</v>
      </c>
      <c r="BA325">
        <v>34.481410782997997</v>
      </c>
      <c r="BB325">
        <v>34.0210712978974</v>
      </c>
      <c r="BC325">
        <v>33.612236266127802</v>
      </c>
      <c r="BD325">
        <v>33.227448109474302</v>
      </c>
      <c r="BE325">
        <v>32.890215407645499</v>
      </c>
      <c r="BF325">
        <v>32.585485318499998</v>
      </c>
      <c r="BG325">
        <v>32.326789206104898</v>
      </c>
      <c r="BH325">
        <v>32.1112033644851</v>
      </c>
      <c r="BI325">
        <v>31.9387616778763</v>
      </c>
      <c r="BJ325">
        <v>31.825578293670699</v>
      </c>
      <c r="BK325">
        <v>31.751021761381999</v>
      </c>
      <c r="BL325">
        <v>31.750617147068098</v>
      </c>
      <c r="BM325">
        <v>31.792958833926299</v>
      </c>
      <c r="BN325">
        <v>31.909501666240001</v>
      </c>
      <c r="BO325">
        <v>32.0748272703635</v>
      </c>
      <c r="BP325">
        <v>32.313948348833101</v>
      </c>
      <c r="BQ325">
        <v>32.614407988404501</v>
      </c>
      <c r="BR325">
        <v>32.972365734386997</v>
      </c>
      <c r="BS325">
        <v>33.412378708550399</v>
      </c>
      <c r="BT325">
        <v>33.894343492130901</v>
      </c>
      <c r="BU325">
        <v>34.453073281856902</v>
      </c>
      <c r="BV325">
        <v>35.054720729862296</v>
      </c>
      <c r="BW325">
        <v>35.716021181916602</v>
      </c>
      <c r="BX325">
        <v>36.421478341086797</v>
      </c>
      <c r="BY325">
        <v>37.170353306305699</v>
      </c>
      <c r="BZ325">
        <v>37.964480857849097</v>
      </c>
      <c r="CA325">
        <v>38.781963204067097</v>
      </c>
      <c r="CB325">
        <v>39.648374019190101</v>
      </c>
      <c r="CC325">
        <v>40.5289764683504</v>
      </c>
      <c r="CD325">
        <v>41.4424766764933</v>
      </c>
      <c r="CE325">
        <v>42.370514465157498</v>
      </c>
      <c r="CF325">
        <v>43.318285667413697</v>
      </c>
      <c r="CG325">
        <v>44.280178543982302</v>
      </c>
      <c r="CH325">
        <v>45.2486585006382</v>
      </c>
      <c r="CI325">
        <v>46.226304874495497</v>
      </c>
      <c r="CJ325">
        <v>47.203797744257898</v>
      </c>
      <c r="CK325">
        <v>48.1766499228263</v>
      </c>
      <c r="CL325">
        <v>49.143926218236103</v>
      </c>
      <c r="CM325">
        <v>50.094824555326703</v>
      </c>
      <c r="CN325">
        <v>51.026038538349098</v>
      </c>
      <c r="CO325">
        <v>51.939508839825798</v>
      </c>
      <c r="CP325">
        <v>52.809047192308398</v>
      </c>
      <c r="CQ325">
        <v>53.669020658034</v>
      </c>
      <c r="CR325">
        <v>54.455061533682802</v>
      </c>
      <c r="CS325">
        <v>55.234545488701798</v>
      </c>
      <c r="CT325">
        <v>55.930978424112297</v>
      </c>
      <c r="CU325">
        <v>56.601941140682897</v>
      </c>
      <c r="CV325">
        <v>57.209730740019303</v>
      </c>
      <c r="CW325">
        <v>57.757223189718303</v>
      </c>
      <c r="CX325">
        <v>58.270350355989898</v>
      </c>
      <c r="CY325">
        <v>58.683642854672698</v>
      </c>
      <c r="CZ325">
        <v>59.096935353355398</v>
      </c>
      <c r="DA325">
        <f t="shared" si="495"/>
        <v>59.900664305603897</v>
      </c>
      <c r="DB325">
        <f t="shared" si="496"/>
        <v>31.750617147068098</v>
      </c>
      <c r="DC325">
        <f t="shared" si="497"/>
        <v>28.150047158535799</v>
      </c>
    </row>
    <row r="326" spans="1:107" x14ac:dyDescent="0.3">
      <c r="A326" s="81"/>
      <c r="B326" s="80"/>
      <c r="C326" t="s">
        <v>69</v>
      </c>
      <c r="D326">
        <v>48.371045789873797</v>
      </c>
      <c r="E326">
        <v>48.993367804521498</v>
      </c>
      <c r="F326">
        <v>49.601162508601703</v>
      </c>
      <c r="G326">
        <v>50.061225298779</v>
      </c>
      <c r="H326">
        <v>50.487470674553101</v>
      </c>
      <c r="I326">
        <v>50.760355595994</v>
      </c>
      <c r="J326">
        <v>50.979307713466802</v>
      </c>
      <c r="K326">
        <v>51.054659236518503</v>
      </c>
      <c r="L326">
        <v>51.060098420320202</v>
      </c>
      <c r="M326">
        <v>50.944703611204297</v>
      </c>
      <c r="N326">
        <v>50.751490197606401</v>
      </c>
      <c r="O326">
        <v>50.467371945714703</v>
      </c>
      <c r="P326">
        <v>50.106736147989203</v>
      </c>
      <c r="Q326">
        <v>49.6852900809603</v>
      </c>
      <c r="R326">
        <v>49.196016511986798</v>
      </c>
      <c r="S326">
        <v>48.670898338453497</v>
      </c>
      <c r="T326">
        <v>48.090631214852898</v>
      </c>
      <c r="U326">
        <v>47.491705623228697</v>
      </c>
      <c r="V326">
        <v>46.851838453035299</v>
      </c>
      <c r="W326">
        <v>46.202024644824199</v>
      </c>
      <c r="X326">
        <v>45.525784813618102</v>
      </c>
      <c r="Y326">
        <v>44.843228558693099</v>
      </c>
      <c r="Z326">
        <v>44.142858507805798</v>
      </c>
      <c r="AA326">
        <v>43.438331301779698</v>
      </c>
      <c r="AB326">
        <v>42.720443916910398</v>
      </c>
      <c r="AC326">
        <v>41.999675544570103</v>
      </c>
      <c r="AD326">
        <v>41.268444188338599</v>
      </c>
      <c r="AE326">
        <v>40.534732273771503</v>
      </c>
      <c r="AF326">
        <v>39.794647302153201</v>
      </c>
      <c r="AG326">
        <v>39.052344439006497</v>
      </c>
      <c r="AH326">
        <v>38.307785078393202</v>
      </c>
      <c r="AI326">
        <v>37.562565939743102</v>
      </c>
      <c r="AJ326">
        <v>36.818713000283097</v>
      </c>
      <c r="AK326">
        <v>36.077087747909403</v>
      </c>
      <c r="AL326">
        <v>35.338911967285</v>
      </c>
      <c r="AM326">
        <v>34.605774343759997</v>
      </c>
      <c r="AN326">
        <v>33.876678237251802</v>
      </c>
      <c r="AO326">
        <v>33.153609834202904</v>
      </c>
      <c r="AP326">
        <v>32.434558979005502</v>
      </c>
      <c r="AQ326">
        <v>31.7213965360176</v>
      </c>
      <c r="AR326">
        <v>31.012045777957098</v>
      </c>
      <c r="AS326">
        <v>30.3085286590529</v>
      </c>
      <c r="AT326">
        <v>29.609058234457201</v>
      </c>
      <c r="AU326">
        <v>28.917283157154099</v>
      </c>
      <c r="AV326">
        <v>28.231329221825199</v>
      </c>
      <c r="AW326">
        <v>27.558841188517398</v>
      </c>
      <c r="AX326">
        <v>26.896308339442999</v>
      </c>
      <c r="AY326">
        <v>26.257802587395901</v>
      </c>
      <c r="AZ326">
        <v>25.635599308886999</v>
      </c>
      <c r="BA326">
        <v>25.051433481234501</v>
      </c>
      <c r="BB326">
        <v>24.490964302032499</v>
      </c>
      <c r="BC326">
        <v>23.983945837359101</v>
      </c>
      <c r="BD326">
        <v>23.5084488195136</v>
      </c>
      <c r="BE326">
        <v>23.092412201008699</v>
      </c>
      <c r="BF326">
        <v>22.713354520771599</v>
      </c>
      <c r="BG326">
        <v>22.395444929828699</v>
      </c>
      <c r="BH326">
        <v>22.116627741282301</v>
      </c>
      <c r="BI326">
        <v>21.897364494988398</v>
      </c>
      <c r="BJ326">
        <v>21.717602012137501</v>
      </c>
      <c r="BK326">
        <v>21.596102569657099</v>
      </c>
      <c r="BL326">
        <v>21.515046005388001</v>
      </c>
      <c r="BM326">
        <v>21.493461930128198</v>
      </c>
      <c r="BN326">
        <v>21.5147880849991</v>
      </c>
      <c r="BO326">
        <v>21.598756442171201</v>
      </c>
      <c r="BP326">
        <v>21.728719676668799</v>
      </c>
      <c r="BQ326">
        <v>21.924068562198102</v>
      </c>
      <c r="BR326">
        <v>22.1671731366784</v>
      </c>
      <c r="BS326">
        <v>22.475570152267601</v>
      </c>
      <c r="BT326">
        <v>22.833402865838899</v>
      </c>
      <c r="BU326">
        <v>23.246650214448898</v>
      </c>
      <c r="BV326">
        <v>23.711093057205701</v>
      </c>
      <c r="BW326">
        <v>24.216407570081699</v>
      </c>
      <c r="BX326">
        <v>24.7715939116</v>
      </c>
      <c r="BY326">
        <v>25.354053350665101</v>
      </c>
      <c r="BZ326">
        <v>25.982042244162098</v>
      </c>
      <c r="CA326">
        <v>26.6263789750185</v>
      </c>
      <c r="CB326">
        <v>27.310876293684998</v>
      </c>
      <c r="CC326">
        <v>28.005708919802998</v>
      </c>
      <c r="CD326">
        <v>28.731689513436098</v>
      </c>
      <c r="CE326">
        <v>29.465539782379899</v>
      </c>
      <c r="CF326">
        <v>30.223209167770602</v>
      </c>
      <c r="CG326">
        <v>30.9866152358878</v>
      </c>
      <c r="CH326">
        <v>31.7678878650641</v>
      </c>
      <c r="CI326">
        <v>32.553029902729101</v>
      </c>
      <c r="CJ326">
        <v>33.3523438247949</v>
      </c>
      <c r="CK326">
        <v>34.155082114846003</v>
      </c>
      <c r="CL326">
        <v>34.970077949909999</v>
      </c>
      <c r="CM326">
        <v>35.790354052967601</v>
      </c>
      <c r="CN326">
        <v>36.623218091472303</v>
      </c>
      <c r="CO326">
        <v>37.464760278732797</v>
      </c>
      <c r="CP326">
        <v>38.319541934224503</v>
      </c>
      <c r="CQ326">
        <v>39.185990843760997</v>
      </c>
      <c r="CR326">
        <v>40.0643662746537</v>
      </c>
      <c r="CS326">
        <v>40.953600714190401</v>
      </c>
      <c r="CT326">
        <v>41.850615576725502</v>
      </c>
      <c r="CU326">
        <v>42.7499985808426</v>
      </c>
      <c r="CV326">
        <v>43.651289244966001</v>
      </c>
      <c r="CW326">
        <v>44.535765271544101</v>
      </c>
      <c r="CX326">
        <v>45.417089829687598</v>
      </c>
      <c r="CY326">
        <v>46.2505999884768</v>
      </c>
      <c r="CZ326">
        <v>47.079583532595599</v>
      </c>
      <c r="DA326">
        <f t="shared" si="495"/>
        <v>51.060098420320202</v>
      </c>
      <c r="DB326">
        <f t="shared" si="496"/>
        <v>21.493461930128198</v>
      </c>
      <c r="DC326">
        <f t="shared" si="497"/>
        <v>29.566636490192003</v>
      </c>
    </row>
    <row r="327" spans="1:107" x14ac:dyDescent="0.3">
      <c r="A327" s="81"/>
      <c r="B327" s="80"/>
      <c r="C327" t="s">
        <v>69</v>
      </c>
      <c r="D327">
        <v>48.316155882073801</v>
      </c>
      <c r="E327">
        <v>49.061934035274902</v>
      </c>
      <c r="F327">
        <v>49.792831213963801</v>
      </c>
      <c r="G327">
        <v>50.3858988646951</v>
      </c>
      <c r="H327">
        <v>50.94246157133</v>
      </c>
      <c r="I327">
        <v>51.353426322640097</v>
      </c>
      <c r="J327">
        <v>51.703064858371498</v>
      </c>
      <c r="K327">
        <v>51.9158777601127</v>
      </c>
      <c r="L327">
        <v>52.044498513214201</v>
      </c>
      <c r="M327">
        <v>52.059139043285903</v>
      </c>
      <c r="N327">
        <v>51.974473266846701</v>
      </c>
      <c r="O327">
        <v>51.8074061937468</v>
      </c>
      <c r="P327">
        <v>51.537307206170702</v>
      </c>
      <c r="Q327">
        <v>51.215611864188197</v>
      </c>
      <c r="R327">
        <v>50.801808308951401</v>
      </c>
      <c r="S327">
        <v>50.355733728156601</v>
      </c>
      <c r="T327">
        <v>49.842835626934701</v>
      </c>
      <c r="U327">
        <v>49.306507801162702</v>
      </c>
      <c r="V327">
        <v>48.725253923848001</v>
      </c>
      <c r="W327">
        <v>48.123846928354098</v>
      </c>
      <c r="X327">
        <v>47.495431783539203</v>
      </c>
      <c r="Y327">
        <v>46.846549330779801</v>
      </c>
      <c r="Z327">
        <v>46.181141543244102</v>
      </c>
      <c r="AA327">
        <v>45.494380110582398</v>
      </c>
      <c r="AB327">
        <v>44.797446627229398</v>
      </c>
      <c r="AC327">
        <v>44.078358249194601</v>
      </c>
      <c r="AD327">
        <v>43.352344154362598</v>
      </c>
      <c r="AE327">
        <v>42.605934235513999</v>
      </c>
      <c r="AF327">
        <v>41.853430714894401</v>
      </c>
      <c r="AG327">
        <v>41.084845972537501</v>
      </c>
      <c r="AH327">
        <v>40.310962373923701</v>
      </c>
      <c r="AI327">
        <v>39.526557864819999</v>
      </c>
      <c r="AJ327">
        <v>38.738865499733997</v>
      </c>
      <c r="AK327">
        <v>37.947064777656003</v>
      </c>
      <c r="AL327">
        <v>37.1547908985806</v>
      </c>
      <c r="AM327">
        <v>36.365062605499602</v>
      </c>
      <c r="AN327">
        <v>35.578490541412499</v>
      </c>
      <c r="AO327">
        <v>34.7997562749078</v>
      </c>
      <c r="AP327">
        <v>34.029082829823999</v>
      </c>
      <c r="AQ327">
        <v>33.269391922114799</v>
      </c>
      <c r="AR327">
        <v>32.521271713022301</v>
      </c>
      <c r="AS327">
        <v>31.785374815898699</v>
      </c>
      <c r="AT327">
        <v>31.062260197420599</v>
      </c>
      <c r="AU327">
        <v>30.350872855470701</v>
      </c>
      <c r="AV327">
        <v>29.651912129767101</v>
      </c>
      <c r="AW327">
        <v>28.964726262553398</v>
      </c>
      <c r="AX327">
        <v>28.290016420947399</v>
      </c>
      <c r="AY327">
        <v>27.631463590498399</v>
      </c>
      <c r="AZ327">
        <v>26.988549633149699</v>
      </c>
      <c r="BA327">
        <v>26.372130780648401</v>
      </c>
      <c r="BB327">
        <v>25.7780627813192</v>
      </c>
      <c r="BC327">
        <v>25.225362506630699</v>
      </c>
      <c r="BD327">
        <v>24.703872654511201</v>
      </c>
      <c r="BE327">
        <v>24.231051521081099</v>
      </c>
      <c r="BF327">
        <v>23.7956305765289</v>
      </c>
      <c r="BG327">
        <v>23.412578477376499</v>
      </c>
      <c r="BH327">
        <v>23.068995201760401</v>
      </c>
      <c r="BI327">
        <v>22.777295636236701</v>
      </c>
      <c r="BJ327">
        <v>22.525610829213999</v>
      </c>
      <c r="BK327">
        <v>22.323816472284999</v>
      </c>
      <c r="BL327">
        <v>22.164338861500902</v>
      </c>
      <c r="BM327">
        <v>22.0540717503442</v>
      </c>
      <c r="BN327">
        <v>21.991482238415198</v>
      </c>
      <c r="BO327">
        <v>21.981208430595899</v>
      </c>
      <c r="BP327">
        <v>22.0223498388598</v>
      </c>
      <c r="BQ327">
        <v>22.126308394663202</v>
      </c>
      <c r="BR327">
        <v>22.273614381168901</v>
      </c>
      <c r="BS327">
        <v>22.4974362581478</v>
      </c>
      <c r="BT327">
        <v>22.7563559981974</v>
      </c>
      <c r="BU327">
        <v>23.094048690222401</v>
      </c>
      <c r="BV327">
        <v>23.460947868405398</v>
      </c>
      <c r="BW327">
        <v>23.9002731634308</v>
      </c>
      <c r="BX327">
        <v>24.362803238851299</v>
      </c>
      <c r="BY327">
        <v>24.887540243494701</v>
      </c>
      <c r="BZ327">
        <v>25.428894761213702</v>
      </c>
      <c r="CA327">
        <v>26.0204562490112</v>
      </c>
      <c r="CB327">
        <v>26.624183253411399</v>
      </c>
      <c r="CC327">
        <v>27.2638970275835</v>
      </c>
      <c r="CD327">
        <v>27.914673471320601</v>
      </c>
      <c r="CE327">
        <v>28.588836858118398</v>
      </c>
      <c r="CF327">
        <v>29.274345897688601</v>
      </c>
      <c r="CG327">
        <v>29.975095045009201</v>
      </c>
      <c r="CH327">
        <v>30.688057680977099</v>
      </c>
      <c r="CI327">
        <v>31.411292841811299</v>
      </c>
      <c r="CJ327">
        <v>32.148850922301001</v>
      </c>
      <c r="CK327">
        <v>32.8945238092696</v>
      </c>
      <c r="CL327">
        <v>33.657196887514303</v>
      </c>
      <c r="CM327">
        <v>34.427955861228703</v>
      </c>
      <c r="CN327">
        <v>35.220823211292199</v>
      </c>
      <c r="CO327">
        <v>36.024808691152998</v>
      </c>
      <c r="CP327">
        <v>36.853036217560302</v>
      </c>
      <c r="CQ327">
        <v>37.698866774405403</v>
      </c>
      <c r="CR327">
        <v>38.5671310038027</v>
      </c>
      <c r="CS327">
        <v>39.458745992511503</v>
      </c>
      <c r="CT327">
        <v>40.367429504288801</v>
      </c>
      <c r="CU327">
        <v>41.299073492774603</v>
      </c>
      <c r="CV327">
        <v>42.239821985832599</v>
      </c>
      <c r="CW327">
        <v>43.191649370411199</v>
      </c>
      <c r="CX327">
        <v>44.1447186657022</v>
      </c>
      <c r="CY327">
        <v>45.081733695886399</v>
      </c>
      <c r="CZ327">
        <v>46.015899781386999</v>
      </c>
      <c r="DA327">
        <f t="shared" si="495"/>
        <v>52.059139043285903</v>
      </c>
      <c r="DB327">
        <f t="shared" si="496"/>
        <v>21.981208430595899</v>
      </c>
      <c r="DC327">
        <f t="shared" si="497"/>
        <v>30.077930612690004</v>
      </c>
    </row>
    <row r="328" spans="1:107" x14ac:dyDescent="0.3">
      <c r="A328" s="81"/>
      <c r="B328" s="80"/>
      <c r="C328" t="s">
        <v>69</v>
      </c>
      <c r="D328">
        <v>48.664448074761196</v>
      </c>
      <c r="E328">
        <v>48.962399641727501</v>
      </c>
      <c r="F328">
        <v>49.235834634461902</v>
      </c>
      <c r="G328">
        <v>49.398489372420997</v>
      </c>
      <c r="H328">
        <v>49.512023929318502</v>
      </c>
      <c r="I328">
        <v>49.538525132776101</v>
      </c>
      <c r="J328">
        <v>49.495353359957399</v>
      </c>
      <c r="K328">
        <v>49.392567879728702</v>
      </c>
      <c r="L328">
        <v>49.206071481995501</v>
      </c>
      <c r="M328">
        <v>48.984790072283602</v>
      </c>
      <c r="N328">
        <v>48.675384292558903</v>
      </c>
      <c r="O328">
        <v>48.344430057493</v>
      </c>
      <c r="P328">
        <v>47.938053383991402</v>
      </c>
      <c r="Q328">
        <v>47.510390254555901</v>
      </c>
      <c r="R328">
        <v>47.027749514574197</v>
      </c>
      <c r="S328">
        <v>46.518559817819998</v>
      </c>
      <c r="T328">
        <v>45.975008930739499</v>
      </c>
      <c r="U328">
        <v>45.399737780364298</v>
      </c>
      <c r="V328">
        <v>44.8035597305851</v>
      </c>
      <c r="W328">
        <v>44.175694434929099</v>
      </c>
      <c r="X328">
        <v>43.534148635986199</v>
      </c>
      <c r="Y328">
        <v>42.863547579844202</v>
      </c>
      <c r="Z328">
        <v>42.181913238103299</v>
      </c>
      <c r="AA328">
        <v>41.480402872952702</v>
      </c>
      <c r="AB328">
        <v>40.7691285824354</v>
      </c>
      <c r="AC328">
        <v>40.0471402028003</v>
      </c>
      <c r="AD328">
        <v>39.319239840607104</v>
      </c>
      <c r="AE328">
        <v>38.588278172599303</v>
      </c>
      <c r="AF328">
        <v>37.858166070880998</v>
      </c>
      <c r="AG328">
        <v>37.129215310385199</v>
      </c>
      <c r="AH328">
        <v>36.407494607330101</v>
      </c>
      <c r="AI328">
        <v>35.688815246061402</v>
      </c>
      <c r="AJ328">
        <v>34.980705464574903</v>
      </c>
      <c r="AK328">
        <v>34.277571930348003</v>
      </c>
      <c r="AL328">
        <v>33.585105621214602</v>
      </c>
      <c r="AM328">
        <v>32.9001371055775</v>
      </c>
      <c r="AN328">
        <v>32.226101128555598</v>
      </c>
      <c r="AO328">
        <v>31.5616091029122</v>
      </c>
      <c r="AP328">
        <v>30.909293197935401</v>
      </c>
      <c r="AQ328">
        <v>30.269639020207201</v>
      </c>
      <c r="AR328">
        <v>29.642633748358399</v>
      </c>
      <c r="AS328">
        <v>29.033828309088999</v>
      </c>
      <c r="AT328">
        <v>28.440798641084399</v>
      </c>
      <c r="AU328">
        <v>27.8680677719465</v>
      </c>
      <c r="AV328">
        <v>27.315835123203399</v>
      </c>
      <c r="AW328">
        <v>26.786818040317002</v>
      </c>
      <c r="AX328">
        <v>26.281665740341602</v>
      </c>
      <c r="AY328">
        <v>25.803065654541498</v>
      </c>
      <c r="AZ328">
        <v>25.3509251487868</v>
      </c>
      <c r="BA328">
        <v>24.929120403326799</v>
      </c>
      <c r="BB328">
        <v>24.535854055527</v>
      </c>
      <c r="BC328">
        <v>24.179645280614199</v>
      </c>
      <c r="BD328">
        <v>23.855213132101898</v>
      </c>
      <c r="BE328">
        <v>23.567110941249702</v>
      </c>
      <c r="BF328">
        <v>23.3142141836653</v>
      </c>
      <c r="BG328">
        <v>23.098334146608899</v>
      </c>
      <c r="BH328">
        <v>22.9193312193167</v>
      </c>
      <c r="BI328">
        <v>22.7775836070984</v>
      </c>
      <c r="BJ328">
        <v>22.672231066162102</v>
      </c>
      <c r="BK328">
        <v>22.606079521630701</v>
      </c>
      <c r="BL328">
        <v>22.571922857101999</v>
      </c>
      <c r="BM328">
        <v>22.583924774162501</v>
      </c>
      <c r="BN328">
        <v>22.626358847922202</v>
      </c>
      <c r="BO328">
        <v>22.7121969201506</v>
      </c>
      <c r="BP328">
        <v>22.835308517097999</v>
      </c>
      <c r="BQ328">
        <v>23.0019868102892</v>
      </c>
      <c r="BR328">
        <v>23.2117188889424</v>
      </c>
      <c r="BS328">
        <v>23.4677795385766</v>
      </c>
      <c r="BT328">
        <v>23.775422542301101</v>
      </c>
      <c r="BU328">
        <v>24.125803623354098</v>
      </c>
      <c r="BV328">
        <v>24.539070315526001</v>
      </c>
      <c r="BW328">
        <v>24.990552025901501</v>
      </c>
      <c r="BX328">
        <v>25.506689941006901</v>
      </c>
      <c r="BY328">
        <v>26.063075690319199</v>
      </c>
      <c r="BZ328">
        <v>26.6757335497201</v>
      </c>
      <c r="CA328">
        <v>27.332626613775499</v>
      </c>
      <c r="CB328">
        <v>28.037529226893099</v>
      </c>
      <c r="CC328">
        <v>28.788930778110899</v>
      </c>
      <c r="CD328">
        <v>29.572413735881302</v>
      </c>
      <c r="CE328">
        <v>30.400949711206898</v>
      </c>
      <c r="CF328">
        <v>31.248307863546501</v>
      </c>
      <c r="CG328">
        <v>32.132308280270301</v>
      </c>
      <c r="CH328">
        <v>33.026763713633599</v>
      </c>
      <c r="CI328">
        <v>33.938160156784399</v>
      </c>
      <c r="CJ328">
        <v>34.854017595026299</v>
      </c>
      <c r="CK328">
        <v>35.770352608213102</v>
      </c>
      <c r="CL328">
        <v>36.681194953536298</v>
      </c>
      <c r="CM328">
        <v>37.584384528329601</v>
      </c>
      <c r="CN328">
        <v>38.469257394953701</v>
      </c>
      <c r="CO328">
        <v>39.3453346934553</v>
      </c>
      <c r="CP328">
        <v>40.191450562881698</v>
      </c>
      <c r="CQ328">
        <v>41.029042883402802</v>
      </c>
      <c r="CR328">
        <v>41.830462066154197</v>
      </c>
      <c r="CS328">
        <v>42.618200975121603</v>
      </c>
      <c r="CT328">
        <v>43.370959351698502</v>
      </c>
      <c r="CU328">
        <v>44.097810966630902</v>
      </c>
      <c r="CV328">
        <v>44.793294313156203</v>
      </c>
      <c r="CW328">
        <v>45.444718223341397</v>
      </c>
      <c r="CX328">
        <v>46.070701674923797</v>
      </c>
      <c r="CY328">
        <v>46.627709764830698</v>
      </c>
      <c r="CZ328">
        <v>47.169235204063298</v>
      </c>
      <c r="DA328">
        <f t="shared" si="495"/>
        <v>49.538525132776101</v>
      </c>
      <c r="DB328">
        <f t="shared" si="496"/>
        <v>22.571922857101999</v>
      </c>
      <c r="DC328">
        <f t="shared" si="497"/>
        <v>26.966602275674102</v>
      </c>
    </row>
    <row r="329" spans="1:107" x14ac:dyDescent="0.3">
      <c r="A329" s="81"/>
      <c r="B329" s="80"/>
      <c r="C329" t="s">
        <v>69</v>
      </c>
      <c r="D329">
        <v>47.573303734227402</v>
      </c>
      <c r="E329">
        <v>47.970585407108501</v>
      </c>
      <c r="F329">
        <v>48.339239554276901</v>
      </c>
      <c r="G329">
        <v>48.622834779416898</v>
      </c>
      <c r="H329">
        <v>48.845990375231501</v>
      </c>
      <c r="I329">
        <v>49.009212603449903</v>
      </c>
      <c r="J329">
        <v>49.079843027867497</v>
      </c>
      <c r="K329">
        <v>49.110620537447197</v>
      </c>
      <c r="L329">
        <v>49.039586344981501</v>
      </c>
      <c r="M329">
        <v>48.930328537185801</v>
      </c>
      <c r="N329">
        <v>48.7394236264252</v>
      </c>
      <c r="O329">
        <v>48.496785485390198</v>
      </c>
      <c r="P329">
        <v>48.204559727388002</v>
      </c>
      <c r="Q329">
        <v>47.852401058490699</v>
      </c>
      <c r="R329">
        <v>47.467123080432799</v>
      </c>
      <c r="S329">
        <v>47.033019112642002</v>
      </c>
      <c r="T329">
        <v>46.569648960636499</v>
      </c>
      <c r="U329">
        <v>46.068240788077397</v>
      </c>
      <c r="V329">
        <v>45.536266584590301</v>
      </c>
      <c r="W329">
        <v>44.975327167206999</v>
      </c>
      <c r="X329">
        <v>44.385171019896298</v>
      </c>
      <c r="Y329">
        <v>43.768481620226702</v>
      </c>
      <c r="Z329">
        <v>43.127811193365602</v>
      </c>
      <c r="AA329">
        <v>42.461343968517099</v>
      </c>
      <c r="AB329">
        <v>41.773589642259097</v>
      </c>
      <c r="AC329">
        <v>41.069045399063597</v>
      </c>
      <c r="AD329">
        <v>40.344569140063498</v>
      </c>
      <c r="AE329">
        <v>39.611143002931797</v>
      </c>
      <c r="AF329">
        <v>38.865409722469103</v>
      </c>
      <c r="AG329">
        <v>38.115012828882499</v>
      </c>
      <c r="AH329">
        <v>37.3593655580787</v>
      </c>
      <c r="AI329">
        <v>36.602566229099203</v>
      </c>
      <c r="AJ329">
        <v>35.845861937404102</v>
      </c>
      <c r="AK329">
        <v>35.093034665934603</v>
      </c>
      <c r="AL329">
        <v>34.343571162678103</v>
      </c>
      <c r="AM329">
        <v>33.604396305303297</v>
      </c>
      <c r="AN329">
        <v>32.872006534976798</v>
      </c>
      <c r="AO329">
        <v>32.1534540895303</v>
      </c>
      <c r="AP329">
        <v>31.447148074344099</v>
      </c>
      <c r="AQ329">
        <v>30.755896043537401</v>
      </c>
      <c r="AR329">
        <v>30.085449229123501</v>
      </c>
      <c r="AS329">
        <v>29.4279503287759</v>
      </c>
      <c r="AT329">
        <v>28.797475693903699</v>
      </c>
      <c r="AU329">
        <v>28.180534505809099</v>
      </c>
      <c r="AV329">
        <v>27.593192033113802</v>
      </c>
      <c r="AW329">
        <v>27.024863432398501</v>
      </c>
      <c r="AX329">
        <v>26.4830734429686</v>
      </c>
      <c r="AY329">
        <v>25.967745299075901</v>
      </c>
      <c r="AZ329">
        <v>25.475140612596402</v>
      </c>
      <c r="BA329">
        <v>25.018414792108601</v>
      </c>
      <c r="BB329">
        <v>24.581576277797399</v>
      </c>
      <c r="BC329">
        <v>24.193284669159599</v>
      </c>
      <c r="BD329">
        <v>23.829450718396401</v>
      </c>
      <c r="BE329">
        <v>23.5110458335738</v>
      </c>
      <c r="BF329">
        <v>23.226229114216</v>
      </c>
      <c r="BG329">
        <v>22.9858928241059</v>
      </c>
      <c r="BH329">
        <v>22.7877116616657</v>
      </c>
      <c r="BI329">
        <v>22.630272967402099</v>
      </c>
      <c r="BJ329">
        <v>22.526026530452398</v>
      </c>
      <c r="BK329">
        <v>22.451537222932298</v>
      </c>
      <c r="BL329">
        <v>22.434093847392301</v>
      </c>
      <c r="BM329">
        <v>22.445544479462502</v>
      </c>
      <c r="BN329">
        <v>22.5058156993498</v>
      </c>
      <c r="BO329">
        <v>22.6060170242725</v>
      </c>
      <c r="BP329">
        <v>22.739898804138001</v>
      </c>
      <c r="BQ329">
        <v>22.922901631322201</v>
      </c>
      <c r="BR329">
        <v>23.132018636651502</v>
      </c>
      <c r="BS329">
        <v>23.3972350183877</v>
      </c>
      <c r="BT329">
        <v>23.691527427848701</v>
      </c>
      <c r="BU329">
        <v>24.035015422223498</v>
      </c>
      <c r="BV329">
        <v>24.421312808133401</v>
      </c>
      <c r="BW329">
        <v>24.8468875236114</v>
      </c>
      <c r="BX329">
        <v>25.323719237375599</v>
      </c>
      <c r="BY329">
        <v>25.834841219160701</v>
      </c>
      <c r="BZ329">
        <v>26.4034016438309</v>
      </c>
      <c r="CA329">
        <v>27.004382026787798</v>
      </c>
      <c r="CB329">
        <v>27.6648714918637</v>
      </c>
      <c r="CC329">
        <v>28.362348551011099</v>
      </c>
      <c r="CD329">
        <v>29.105538017838601</v>
      </c>
      <c r="CE329">
        <v>29.891999195159102</v>
      </c>
      <c r="CF329">
        <v>30.7153578129181</v>
      </c>
      <c r="CG329">
        <v>31.573753229362701</v>
      </c>
      <c r="CH329">
        <v>32.4617947351285</v>
      </c>
      <c r="CI329">
        <v>33.372144013759197</v>
      </c>
      <c r="CJ329">
        <v>34.298924569652002</v>
      </c>
      <c r="CK329">
        <v>35.232032496637402</v>
      </c>
      <c r="CL329">
        <v>36.166830153567702</v>
      </c>
      <c r="CM329">
        <v>37.093516602725401</v>
      </c>
      <c r="CN329">
        <v>38.013745485438697</v>
      </c>
      <c r="CO329">
        <v>38.915364270175601</v>
      </c>
      <c r="CP329">
        <v>39.804337518412197</v>
      </c>
      <c r="CQ329">
        <v>40.674278011349003</v>
      </c>
      <c r="CR329">
        <v>41.520114277079102</v>
      </c>
      <c r="CS329">
        <v>42.350779578338603</v>
      </c>
      <c r="CT329">
        <v>43.142673961986503</v>
      </c>
      <c r="CU329">
        <v>43.916272314687397</v>
      </c>
      <c r="CV329">
        <v>44.6433046092681</v>
      </c>
      <c r="CW329">
        <v>45.334820508196401</v>
      </c>
      <c r="CX329">
        <v>45.988654544520102</v>
      </c>
      <c r="CY329">
        <v>46.579109910443997</v>
      </c>
      <c r="CZ329">
        <v>47.147818506086402</v>
      </c>
      <c r="DA329">
        <f t="shared" si="495"/>
        <v>49.110620537447197</v>
      </c>
      <c r="DB329">
        <f t="shared" si="496"/>
        <v>22.434093847392301</v>
      </c>
      <c r="DC329">
        <f t="shared" si="497"/>
        <v>26.676526690054896</v>
      </c>
    </row>
    <row r="330" spans="1:107" x14ac:dyDescent="0.3">
      <c r="A330" s="81"/>
      <c r="B330" s="80"/>
      <c r="C330" t="s">
        <v>0</v>
      </c>
      <c r="D330">
        <v>49.026554741221602</v>
      </c>
      <c r="E330">
        <v>48.746661852800301</v>
      </c>
      <c r="F330">
        <v>48.4667689643789</v>
      </c>
      <c r="G330">
        <v>48.117436275290302</v>
      </c>
      <c r="H330">
        <v>47.732036438820401</v>
      </c>
      <c r="I330">
        <v>47.322672709323399</v>
      </c>
      <c r="J330">
        <v>46.861725378551299</v>
      </c>
      <c r="K330">
        <v>46.398833689018502</v>
      </c>
      <c r="L330">
        <v>45.893464213116701</v>
      </c>
      <c r="M330">
        <v>45.384889969400596</v>
      </c>
      <c r="N330">
        <v>44.8600778107661</v>
      </c>
      <c r="O330">
        <v>44.3250768291092</v>
      </c>
      <c r="P330">
        <v>43.7866684135127</v>
      </c>
      <c r="Q330">
        <v>43.238481329265397</v>
      </c>
      <c r="R330">
        <v>42.689128825405803</v>
      </c>
      <c r="S330">
        <v>42.134637419397002</v>
      </c>
      <c r="T330">
        <v>41.577308535486303</v>
      </c>
      <c r="U330">
        <v>41.017020313363503</v>
      </c>
      <c r="V330">
        <v>40.4517484588808</v>
      </c>
      <c r="W330">
        <v>39.884546458856803</v>
      </c>
      <c r="X330">
        <v>39.310364582979297</v>
      </c>
      <c r="Y330">
        <v>38.734375852408</v>
      </c>
      <c r="Z330">
        <v>38.1512601958811</v>
      </c>
      <c r="AA330">
        <v>37.565209199126897</v>
      </c>
      <c r="AB330">
        <v>36.9736374186405</v>
      </c>
      <c r="AC330">
        <v>36.378440629033697</v>
      </c>
      <c r="AD330">
        <v>35.779704328438598</v>
      </c>
      <c r="AE330">
        <v>35.177623920177403</v>
      </c>
      <c r="AF330">
        <v>34.574486654326897</v>
      </c>
      <c r="AG330">
        <v>33.969440020727703</v>
      </c>
      <c r="AH330">
        <v>33.365383363761701</v>
      </c>
      <c r="AI330">
        <v>32.763314953971303</v>
      </c>
      <c r="AJ330">
        <v>32.1644016300705</v>
      </c>
      <c r="AK330">
        <v>31.571756375249599</v>
      </c>
      <c r="AL330">
        <v>30.985852144814402</v>
      </c>
      <c r="AM330">
        <v>30.408817334373801</v>
      </c>
      <c r="AN330">
        <v>29.847462656121401</v>
      </c>
      <c r="AO330">
        <v>29.295028867339202</v>
      </c>
      <c r="AP330">
        <v>28.765408741105901</v>
      </c>
      <c r="AQ330">
        <v>28.2491786416502</v>
      </c>
      <c r="AR330">
        <v>27.7595398216931</v>
      </c>
      <c r="AS330">
        <v>27.291384046784302</v>
      </c>
      <c r="AT330">
        <v>26.846897937187201</v>
      </c>
      <c r="AU330">
        <v>26.439832508317298</v>
      </c>
      <c r="AV330">
        <v>26.054691281205798</v>
      </c>
      <c r="AW330">
        <v>25.718902958374699</v>
      </c>
      <c r="AX330">
        <v>25.411178804236201</v>
      </c>
      <c r="AY330">
        <v>25.149761176726201</v>
      </c>
      <c r="AZ330">
        <v>24.931819198430901</v>
      </c>
      <c r="BA330">
        <v>24.752316884269302</v>
      </c>
      <c r="BB330">
        <v>24.6366494541981</v>
      </c>
      <c r="BC330">
        <v>24.562222664761801</v>
      </c>
      <c r="BD330">
        <v>24.558304965081799</v>
      </c>
      <c r="BE330">
        <v>24.598900643992199</v>
      </c>
      <c r="BF330">
        <v>24.695564955939499</v>
      </c>
      <c r="BG330">
        <v>24.854931383342301</v>
      </c>
      <c r="BH330">
        <v>25.054577989367399</v>
      </c>
      <c r="BI330">
        <v>25.331786289793399</v>
      </c>
      <c r="BJ330">
        <v>25.6451434567118</v>
      </c>
      <c r="BK330">
        <v>26.023919414356499</v>
      </c>
      <c r="BL330">
        <v>26.447594843933</v>
      </c>
      <c r="BM330">
        <v>26.912551066199701</v>
      </c>
      <c r="BN330">
        <v>27.431683405870601</v>
      </c>
      <c r="BO330">
        <v>27.981933809307598</v>
      </c>
      <c r="BP330">
        <v>28.5814435412195</v>
      </c>
      <c r="BQ330">
        <v>29.2067376538376</v>
      </c>
      <c r="BR330">
        <v>29.8698710033444</v>
      </c>
      <c r="BS330">
        <v>30.561640701736401</v>
      </c>
      <c r="BT330">
        <v>31.275248536826499</v>
      </c>
      <c r="BU330">
        <v>32.012868661105699</v>
      </c>
      <c r="BV330">
        <v>32.767293991853499</v>
      </c>
      <c r="BW330">
        <v>33.537436096800199</v>
      </c>
      <c r="BX330">
        <v>34.3186541522699</v>
      </c>
      <c r="BY330">
        <v>35.107575408775404</v>
      </c>
      <c r="BZ330">
        <v>35.902484270790197</v>
      </c>
      <c r="CA330">
        <v>36.699074565202103</v>
      </c>
      <c r="CB330">
        <v>37.494936846240101</v>
      </c>
      <c r="CC330">
        <v>38.289037807509501</v>
      </c>
      <c r="CD330">
        <v>39.0741542388581</v>
      </c>
      <c r="CE330">
        <v>39.855162092525603</v>
      </c>
      <c r="CF330">
        <v>40.617488407420403</v>
      </c>
      <c r="CG330">
        <v>41.373000518860501</v>
      </c>
      <c r="CH330">
        <v>42.106772584712502</v>
      </c>
      <c r="CI330">
        <v>42.824723390439203</v>
      </c>
      <c r="CJ330">
        <v>43.522529625916299</v>
      </c>
      <c r="CK330">
        <v>44.187499917141402</v>
      </c>
      <c r="CL330">
        <v>44.842134503032298</v>
      </c>
      <c r="CM330">
        <v>45.442451451555399</v>
      </c>
      <c r="CN330">
        <v>46.033914110363298</v>
      </c>
      <c r="CO330">
        <v>46.568188383753601</v>
      </c>
      <c r="CP330">
        <v>47.074670224497801</v>
      </c>
      <c r="CQ330">
        <v>47.541054403304202</v>
      </c>
      <c r="CR330">
        <v>47.940823442291197</v>
      </c>
      <c r="CS330">
        <v>48.330827142097803</v>
      </c>
      <c r="CT330">
        <v>48.6099274660886</v>
      </c>
      <c r="CU330">
        <v>48.883878392661799</v>
      </c>
      <c r="CV330">
        <v>49.059964675727102</v>
      </c>
      <c r="CW330">
        <v>49.192895341288803</v>
      </c>
      <c r="CX330">
        <v>49.274370530909401</v>
      </c>
      <c r="CY330">
        <v>49.259445436862201</v>
      </c>
      <c r="CZ330">
        <v>49.244520342814901</v>
      </c>
      <c r="DA330">
        <f t="shared" si="495"/>
        <v>49.274370530909401</v>
      </c>
      <c r="DB330">
        <f t="shared" si="496"/>
        <v>24.558304965081799</v>
      </c>
      <c r="DC330">
        <f t="shared" si="497"/>
        <v>24.716065565827602</v>
      </c>
    </row>
    <row r="331" spans="1:107" x14ac:dyDescent="0.3">
      <c r="A331" s="81"/>
      <c r="B331" s="80"/>
      <c r="C331" t="s">
        <v>0</v>
      </c>
      <c r="D331">
        <v>48.9204413475696</v>
      </c>
      <c r="E331">
        <v>48.662383106243098</v>
      </c>
      <c r="F331">
        <v>48.404324864916497</v>
      </c>
      <c r="G331">
        <v>48.080946627303703</v>
      </c>
      <c r="H331">
        <v>47.721196918760498</v>
      </c>
      <c r="I331">
        <v>47.338884458813197</v>
      </c>
      <c r="J331">
        <v>46.902275509022502</v>
      </c>
      <c r="K331">
        <v>46.461353695316802</v>
      </c>
      <c r="L331">
        <v>45.9772797054706</v>
      </c>
      <c r="M331">
        <v>45.486369944626503</v>
      </c>
      <c r="N331">
        <v>44.972250774080202</v>
      </c>
      <c r="O331">
        <v>44.444073092307697</v>
      </c>
      <c r="P331">
        <v>43.905977784734603</v>
      </c>
      <c r="Q331">
        <v>43.3531106710278</v>
      </c>
      <c r="R331">
        <v>42.794762396001097</v>
      </c>
      <c r="S331">
        <v>42.222510211463202</v>
      </c>
      <c r="T331">
        <v>41.645651089315898</v>
      </c>
      <c r="U331">
        <v>41.0564857924834</v>
      </c>
      <c r="V331">
        <v>40.461334329477097</v>
      </c>
      <c r="W331">
        <v>39.856283819666601</v>
      </c>
      <c r="X331">
        <v>39.244122699371701</v>
      </c>
      <c r="Y331">
        <v>38.624746923620201</v>
      </c>
      <c r="Z331">
        <v>37.9969668157187</v>
      </c>
      <c r="AA331">
        <v>37.363676023197002</v>
      </c>
      <c r="AB331">
        <v>36.722853827430697</v>
      </c>
      <c r="AC331">
        <v>36.079411728712202</v>
      </c>
      <c r="AD331">
        <v>35.430125211528598</v>
      </c>
      <c r="AE331">
        <v>34.7801711463907</v>
      </c>
      <c r="AF331">
        <v>34.128147537472501</v>
      </c>
      <c r="AG331">
        <v>33.478361886466203</v>
      </c>
      <c r="AH331">
        <v>32.828856232165002</v>
      </c>
      <c r="AI331">
        <v>32.188498828502603</v>
      </c>
      <c r="AJ331">
        <v>31.550695977013302</v>
      </c>
      <c r="AK331">
        <v>30.9250420014572</v>
      </c>
      <c r="AL331">
        <v>30.307014581015</v>
      </c>
      <c r="AM331">
        <v>29.7031680884708</v>
      </c>
      <c r="AN331">
        <v>29.118875516143799</v>
      </c>
      <c r="AO331">
        <v>28.5472744639866</v>
      </c>
      <c r="AP331">
        <v>28.000721993732601</v>
      </c>
      <c r="AQ331">
        <v>27.4694560829316</v>
      </c>
      <c r="AR331">
        <v>26.9689819006955</v>
      </c>
      <c r="AS331">
        <v>26.4927707669932</v>
      </c>
      <c r="AT331">
        <v>26.049444909774401</v>
      </c>
      <c r="AU331">
        <v>25.635411621873899</v>
      </c>
      <c r="AV331">
        <v>25.256855780031199</v>
      </c>
      <c r="AW331">
        <v>24.916203177324999</v>
      </c>
      <c r="AX331">
        <v>24.620028286306599</v>
      </c>
      <c r="AY331">
        <v>24.366067851438999</v>
      </c>
      <c r="AZ331">
        <v>24.155052197727201</v>
      </c>
      <c r="BA331">
        <v>23.998097675733899</v>
      </c>
      <c r="BB331">
        <v>23.881865438991898</v>
      </c>
      <c r="BC331">
        <v>23.843711597994599</v>
      </c>
      <c r="BD331">
        <v>23.849751830134899</v>
      </c>
      <c r="BE331">
        <v>23.9214025916053</v>
      </c>
      <c r="BF331">
        <v>24.046309585979699</v>
      </c>
      <c r="BG331">
        <v>24.230160904310601</v>
      </c>
      <c r="BH331">
        <v>24.477664728903498</v>
      </c>
      <c r="BI331">
        <v>24.7817001247627</v>
      </c>
      <c r="BJ331">
        <v>25.147504072340801</v>
      </c>
      <c r="BK331">
        <v>25.5590002903581</v>
      </c>
      <c r="BL331">
        <v>26.034252029978301</v>
      </c>
      <c r="BM331">
        <v>26.5481104208395</v>
      </c>
      <c r="BN331">
        <v>27.119426592060801</v>
      </c>
      <c r="BO331">
        <v>27.720255202327198</v>
      </c>
      <c r="BP331">
        <v>28.367389816553001</v>
      </c>
      <c r="BQ331">
        <v>29.0437696604011</v>
      </c>
      <c r="BR331">
        <v>29.751676038049201</v>
      </c>
      <c r="BS331">
        <v>30.495630994974</v>
      </c>
      <c r="BT331">
        <v>31.250835187097401</v>
      </c>
      <c r="BU331">
        <v>32.036732924897898</v>
      </c>
      <c r="BV331">
        <v>32.829927733540202</v>
      </c>
      <c r="BW331">
        <v>33.6413769598093</v>
      </c>
      <c r="BX331">
        <v>34.4613823863709</v>
      </c>
      <c r="BY331">
        <v>35.285500635062903</v>
      </c>
      <c r="BZ331">
        <v>36.115107491775397</v>
      </c>
      <c r="CA331">
        <v>36.944677124256401</v>
      </c>
      <c r="CB331">
        <v>37.766636837516998</v>
      </c>
      <c r="CC331">
        <v>38.587991404852502</v>
      </c>
      <c r="CD331">
        <v>39.3940642863937</v>
      </c>
      <c r="CE331">
        <v>40.192058495436399</v>
      </c>
      <c r="CF331">
        <v>40.974752529659703</v>
      </c>
      <c r="CG331">
        <v>41.734165327727403</v>
      </c>
      <c r="CH331">
        <v>42.481120990300198</v>
      </c>
      <c r="CI331">
        <v>43.196845705621399</v>
      </c>
      <c r="CJ331">
        <v>43.896077974183299</v>
      </c>
      <c r="CK331">
        <v>44.558667127809898</v>
      </c>
      <c r="CL331">
        <v>45.196923586393297</v>
      </c>
      <c r="CM331">
        <v>45.794280419415401</v>
      </c>
      <c r="CN331">
        <v>46.366843284838502</v>
      </c>
      <c r="CO331">
        <v>46.893769056516902</v>
      </c>
      <c r="CP331">
        <v>47.387592227213801</v>
      </c>
      <c r="CQ331">
        <v>47.839118332327402</v>
      </c>
      <c r="CR331">
        <v>48.228644428787497</v>
      </c>
      <c r="CS331">
        <v>48.601347303268497</v>
      </c>
      <c r="CT331">
        <v>48.882054117676198</v>
      </c>
      <c r="CU331">
        <v>49.152678526928</v>
      </c>
      <c r="CV331">
        <v>49.3308499021866</v>
      </c>
      <c r="CW331">
        <v>49.470617470411398</v>
      </c>
      <c r="CX331">
        <v>49.561895109442702</v>
      </c>
      <c r="CY331">
        <v>49.5649535284712</v>
      </c>
      <c r="CZ331">
        <v>49.568011947499798</v>
      </c>
      <c r="DA331">
        <f t="shared" si="495"/>
        <v>49.568011947499798</v>
      </c>
      <c r="DB331">
        <f t="shared" si="496"/>
        <v>23.843711597994599</v>
      </c>
      <c r="DC331">
        <f t="shared" si="497"/>
        <v>25.724300349505199</v>
      </c>
    </row>
    <row r="332" spans="1:107" x14ac:dyDescent="0.3">
      <c r="A332" s="81"/>
      <c r="B332" s="80"/>
      <c r="C332" t="s">
        <v>0</v>
      </c>
      <c r="D332">
        <v>66.870453052157103</v>
      </c>
      <c r="E332">
        <v>67.114240405607404</v>
      </c>
      <c r="F332">
        <v>67.358027759057805</v>
      </c>
      <c r="G332">
        <v>67.461352749820406</v>
      </c>
      <c r="H332">
        <v>67.548062631695004</v>
      </c>
      <c r="I332">
        <v>67.508442268700705</v>
      </c>
      <c r="J332">
        <v>67.436290536459694</v>
      </c>
      <c r="K332">
        <v>67.258989509073302</v>
      </c>
      <c r="L332">
        <v>67.036569807900406</v>
      </c>
      <c r="M332">
        <v>66.733720370488896</v>
      </c>
      <c r="N332">
        <v>66.378053857013498</v>
      </c>
      <c r="O332">
        <v>65.965527467240506</v>
      </c>
      <c r="P332">
        <v>65.497264472122097</v>
      </c>
      <c r="Q332">
        <v>64.989709465378098</v>
      </c>
      <c r="R332">
        <v>64.430274515797606</v>
      </c>
      <c r="S332">
        <v>63.838647617500499</v>
      </c>
      <c r="T332">
        <v>63.208199751961203</v>
      </c>
      <c r="U332">
        <v>62.546488390070202</v>
      </c>
      <c r="V332">
        <v>61.856530665873599</v>
      </c>
      <c r="W332">
        <v>61.136571496103699</v>
      </c>
      <c r="X332">
        <v>60.397381080852199</v>
      </c>
      <c r="Y332">
        <v>59.630889244776697</v>
      </c>
      <c r="Z332">
        <v>58.852655697316003</v>
      </c>
      <c r="AA332">
        <v>58.052886809704901</v>
      </c>
      <c r="AB332">
        <v>57.246623230677201</v>
      </c>
      <c r="AC332">
        <v>56.429013510211597</v>
      </c>
      <c r="AD332">
        <v>55.608206702295298</v>
      </c>
      <c r="AE332">
        <v>54.790017750120299</v>
      </c>
      <c r="AF332">
        <v>53.973247337471797</v>
      </c>
      <c r="AG332">
        <v>53.171145387667899</v>
      </c>
      <c r="AH332">
        <v>52.378993177476403</v>
      </c>
      <c r="AI332">
        <v>51.6102075903582</v>
      </c>
      <c r="AJ332">
        <v>50.863130302302999</v>
      </c>
      <c r="AK332">
        <v>50.143908877239099</v>
      </c>
      <c r="AL332">
        <v>49.4594540233578</v>
      </c>
      <c r="AM332">
        <v>48.802830456322503</v>
      </c>
      <c r="AN332">
        <v>48.192621091763598</v>
      </c>
      <c r="AO332">
        <v>47.6064407881628</v>
      </c>
      <c r="AP332">
        <v>47.074285295168004</v>
      </c>
      <c r="AQ332">
        <v>46.564849589192796</v>
      </c>
      <c r="AR332">
        <v>46.102265207777002</v>
      </c>
      <c r="AS332">
        <v>45.665608074446403</v>
      </c>
      <c r="AT332">
        <v>45.263469339597798</v>
      </c>
      <c r="AU332">
        <v>44.889605974461503</v>
      </c>
      <c r="AV332">
        <v>44.539277820847097</v>
      </c>
      <c r="AW332">
        <v>44.217288009410296</v>
      </c>
      <c r="AX332">
        <v>43.910913266169501</v>
      </c>
      <c r="AY332">
        <v>43.631754143190399</v>
      </c>
      <c r="AZ332">
        <v>43.362996533877599</v>
      </c>
      <c r="BA332">
        <v>43.1204209457076</v>
      </c>
      <c r="BB332">
        <v>42.884559901798397</v>
      </c>
      <c r="BC332">
        <v>42.675000375948301</v>
      </c>
      <c r="BD332">
        <v>42.4719334710379</v>
      </c>
      <c r="BE332">
        <v>42.291693374561099</v>
      </c>
      <c r="BF332">
        <v>42.121404428331502</v>
      </c>
      <c r="BG332">
        <v>41.973050451134</v>
      </c>
      <c r="BH332">
        <v>41.840102907822498</v>
      </c>
      <c r="BI332">
        <v>41.730321851201303</v>
      </c>
      <c r="BJ332">
        <v>41.6445099312579</v>
      </c>
      <c r="BK332">
        <v>41.584071910768003</v>
      </c>
      <c r="BL332">
        <v>41.5598205473839</v>
      </c>
      <c r="BM332">
        <v>41.561959542881802</v>
      </c>
      <c r="BN332">
        <v>41.6155861044763</v>
      </c>
      <c r="BO332">
        <v>41.695460326222197</v>
      </c>
      <c r="BP332">
        <v>41.839385061733402</v>
      </c>
      <c r="BQ332">
        <v>42.015017600723098</v>
      </c>
      <c r="BR332">
        <v>42.252243642009503</v>
      </c>
      <c r="BS332">
        <v>42.531949568808898</v>
      </c>
      <c r="BT332">
        <v>42.866799283839804</v>
      </c>
      <c r="BU332">
        <v>43.254021142035498</v>
      </c>
      <c r="BV332">
        <v>43.687425530439803</v>
      </c>
      <c r="BW332">
        <v>44.181514992670699</v>
      </c>
      <c r="BX332">
        <v>44.711775894027298</v>
      </c>
      <c r="BY332">
        <v>45.308898993207698</v>
      </c>
      <c r="BZ332">
        <v>45.932169057783703</v>
      </c>
      <c r="CA332">
        <v>46.625452783513502</v>
      </c>
      <c r="CB332">
        <v>47.339454023968798</v>
      </c>
      <c r="CC332">
        <v>48.115972199474598</v>
      </c>
      <c r="CD332">
        <v>48.912882740502901</v>
      </c>
      <c r="CE332">
        <v>49.756075787466699</v>
      </c>
      <c r="CF332">
        <v>50.621327677990898</v>
      </c>
      <c r="CG332">
        <v>51.515891319780003</v>
      </c>
      <c r="CH332">
        <v>52.430888314637798</v>
      </c>
      <c r="CI332">
        <v>53.358906704228801</v>
      </c>
      <c r="CJ332">
        <v>54.301295161050597</v>
      </c>
      <c r="CK332">
        <v>55.242822745865702</v>
      </c>
      <c r="CL332">
        <v>56.187774156329397</v>
      </c>
      <c r="CM332">
        <v>57.121775119177599</v>
      </c>
      <c r="CN332">
        <v>58.044099504233102</v>
      </c>
      <c r="CO332">
        <v>58.947083016026497</v>
      </c>
      <c r="CP332">
        <v>59.826254734907799</v>
      </c>
      <c r="CQ332">
        <v>60.674993724482697</v>
      </c>
      <c r="CR332">
        <v>61.495378294498998</v>
      </c>
      <c r="CS332">
        <v>62.270491746060003</v>
      </c>
      <c r="CT332">
        <v>63.018430728735296</v>
      </c>
      <c r="CU332">
        <v>63.703117216821802</v>
      </c>
      <c r="CV332">
        <v>64.366161631248005</v>
      </c>
      <c r="CW332">
        <v>64.944430583463799</v>
      </c>
      <c r="CX332">
        <v>65.510178020008794</v>
      </c>
      <c r="CY332">
        <v>65.965940375617194</v>
      </c>
      <c r="CZ332">
        <v>66.421702731225693</v>
      </c>
      <c r="DA332">
        <f t="shared" si="495"/>
        <v>67.548062631695004</v>
      </c>
      <c r="DB332">
        <f t="shared" si="496"/>
        <v>41.5598205473839</v>
      </c>
      <c r="DC332">
        <f t="shared" si="497"/>
        <v>25.988242084311103</v>
      </c>
    </row>
    <row r="333" spans="1:107" x14ac:dyDescent="0.3">
      <c r="A333" s="81"/>
      <c r="B333" s="80"/>
      <c r="C333" t="s">
        <v>0</v>
      </c>
      <c r="D333">
        <v>63.638167047262598</v>
      </c>
      <c r="E333">
        <v>63.839385807265899</v>
      </c>
      <c r="F333">
        <v>64.040604567269099</v>
      </c>
      <c r="G333">
        <v>64.138035575060897</v>
      </c>
      <c r="H333">
        <v>64.203861632035498</v>
      </c>
      <c r="I333">
        <v>64.197727947316295</v>
      </c>
      <c r="J333">
        <v>64.129385304273399</v>
      </c>
      <c r="K333">
        <v>64.022163414014102</v>
      </c>
      <c r="L333">
        <v>63.828346023324698</v>
      </c>
      <c r="M333">
        <v>63.621214785964703</v>
      </c>
      <c r="N333">
        <v>63.319994463190397</v>
      </c>
      <c r="O333">
        <v>63.011699513614197</v>
      </c>
      <c r="P333">
        <v>62.628370282360898</v>
      </c>
      <c r="Q333">
        <v>62.228693418656299</v>
      </c>
      <c r="R333">
        <v>61.7784352130193</v>
      </c>
      <c r="S333">
        <v>61.299260755690099</v>
      </c>
      <c r="T333">
        <v>60.792904221551503</v>
      </c>
      <c r="U333">
        <v>60.246912766961003</v>
      </c>
      <c r="V333">
        <v>59.687128310448998</v>
      </c>
      <c r="W333">
        <v>59.088724931198797</v>
      </c>
      <c r="X333">
        <v>58.481096080115798</v>
      </c>
      <c r="Y333">
        <v>57.840247740043701</v>
      </c>
      <c r="Z333">
        <v>57.189477282528301</v>
      </c>
      <c r="AA333">
        <v>56.517758965525601</v>
      </c>
      <c r="AB333">
        <v>55.834474965654898</v>
      </c>
      <c r="AC333">
        <v>55.140319435034897</v>
      </c>
      <c r="AD333">
        <v>54.4377636406048</v>
      </c>
      <c r="AE333">
        <v>53.731941291613303</v>
      </c>
      <c r="AF333">
        <v>53.026691084151103</v>
      </c>
      <c r="AG333">
        <v>52.323774471773199</v>
      </c>
      <c r="AH333">
        <v>51.630941870931601</v>
      </c>
      <c r="AI333">
        <v>50.946973457747099</v>
      </c>
      <c r="AJ333">
        <v>50.279951338309701</v>
      </c>
      <c r="AK333">
        <v>49.632344383214303</v>
      </c>
      <c r="AL333">
        <v>49.002837440113503</v>
      </c>
      <c r="AM333">
        <v>48.403015735637197</v>
      </c>
      <c r="AN333">
        <v>47.824573640077404</v>
      </c>
      <c r="AO333">
        <v>47.276250960782697</v>
      </c>
      <c r="AP333">
        <v>46.755451732492702</v>
      </c>
      <c r="AQ333">
        <v>46.264503720565102</v>
      </c>
      <c r="AR333">
        <v>45.8025497419736</v>
      </c>
      <c r="AS333">
        <v>45.371345620108002</v>
      </c>
      <c r="AT333">
        <v>44.9730452115544</v>
      </c>
      <c r="AU333">
        <v>44.599293754502298</v>
      </c>
      <c r="AV333">
        <v>44.257207964225799</v>
      </c>
      <c r="AW333">
        <v>43.939331824519897</v>
      </c>
      <c r="AX333">
        <v>43.647156127697897</v>
      </c>
      <c r="AY333">
        <v>43.379242610313703</v>
      </c>
      <c r="AZ333">
        <v>43.131877290637298</v>
      </c>
      <c r="BA333">
        <v>42.907406860666903</v>
      </c>
      <c r="BB333">
        <v>42.699545040972801</v>
      </c>
      <c r="BC333">
        <v>42.515554930124601</v>
      </c>
      <c r="BD333">
        <v>42.3466866406701</v>
      </c>
      <c r="BE333">
        <v>42.1975463591832</v>
      </c>
      <c r="BF333">
        <v>42.065170550114402</v>
      </c>
      <c r="BG333">
        <v>41.951850542401303</v>
      </c>
      <c r="BH333">
        <v>41.859115157772202</v>
      </c>
      <c r="BI333">
        <v>41.784793633041502</v>
      </c>
      <c r="BJ333">
        <v>41.737704673529898</v>
      </c>
      <c r="BK333">
        <v>41.709940693759499</v>
      </c>
      <c r="BL333">
        <v>41.713972910875597</v>
      </c>
      <c r="BM333">
        <v>41.745954328781799</v>
      </c>
      <c r="BN333">
        <v>41.809255607822799</v>
      </c>
      <c r="BO333">
        <v>41.905333177507003</v>
      </c>
      <c r="BP333">
        <v>42.0346743991322</v>
      </c>
      <c r="BQ333">
        <v>42.2045074684317</v>
      </c>
      <c r="BR333">
        <v>42.404561502250402</v>
      </c>
      <c r="BS333">
        <v>42.654448547375203</v>
      </c>
      <c r="BT333">
        <v>42.938172623264599</v>
      </c>
      <c r="BU333">
        <v>43.265248597440497</v>
      </c>
      <c r="BV333">
        <v>43.640726369954997</v>
      </c>
      <c r="BW333">
        <v>44.047876213233501</v>
      </c>
      <c r="BX333">
        <v>44.512092569015998</v>
      </c>
      <c r="BY333">
        <v>45.004159923337298</v>
      </c>
      <c r="BZ333">
        <v>45.5507982710158</v>
      </c>
      <c r="CA333">
        <v>46.1255519575748</v>
      </c>
      <c r="CB333">
        <v>46.751454217338001</v>
      </c>
      <c r="CC333">
        <v>47.4108561185516</v>
      </c>
      <c r="CD333">
        <v>48.100925406036303</v>
      </c>
      <c r="CE333">
        <v>48.831868377296303</v>
      </c>
      <c r="CF333">
        <v>49.578053514743502</v>
      </c>
      <c r="CG333">
        <v>50.364395195476597</v>
      </c>
      <c r="CH333">
        <v>51.158812566383403</v>
      </c>
      <c r="CI333">
        <v>51.978186201178602</v>
      </c>
      <c r="CJ333">
        <v>52.804485909520103</v>
      </c>
      <c r="CK333">
        <v>53.638216442398303</v>
      </c>
      <c r="CL333">
        <v>54.474860118118897</v>
      </c>
      <c r="CM333">
        <v>55.306508641479397</v>
      </c>
      <c r="CN333">
        <v>56.128163803594802</v>
      </c>
      <c r="CO333">
        <v>56.943366031518202</v>
      </c>
      <c r="CP333">
        <v>57.727034470600401</v>
      </c>
      <c r="CQ333">
        <v>58.507927731402603</v>
      </c>
      <c r="CR333">
        <v>59.237081533825901</v>
      </c>
      <c r="CS333">
        <v>59.959608497191297</v>
      </c>
      <c r="CT333">
        <v>60.627483657573599</v>
      </c>
      <c r="CU333">
        <v>61.271229168342302</v>
      </c>
      <c r="CV333">
        <v>61.870513339170103</v>
      </c>
      <c r="CW333">
        <v>62.418479408896303</v>
      </c>
      <c r="CX333">
        <v>62.9404205399359</v>
      </c>
      <c r="CY333">
        <v>63.376502273518597</v>
      </c>
      <c r="CZ333">
        <v>63.8125840071014</v>
      </c>
      <c r="DA333">
        <f t="shared" si="495"/>
        <v>64.203861632035498</v>
      </c>
      <c r="DB333">
        <f t="shared" si="496"/>
        <v>41.709940693759499</v>
      </c>
      <c r="DC333">
        <f t="shared" si="497"/>
        <v>22.493920938275998</v>
      </c>
    </row>
    <row r="334" spans="1:107" x14ac:dyDescent="0.3">
      <c r="A334" s="81"/>
      <c r="B334" s="80"/>
      <c r="C334" t="s">
        <v>0</v>
      </c>
      <c r="D334">
        <v>60.649565479340801</v>
      </c>
      <c r="E334">
        <v>61.4025835184488</v>
      </c>
      <c r="F334">
        <v>62.1556015575567</v>
      </c>
      <c r="G334">
        <v>62.7251980300911</v>
      </c>
      <c r="H334">
        <v>63.264476617106602</v>
      </c>
      <c r="I334">
        <v>63.637370965581198</v>
      </c>
      <c r="J334">
        <v>63.9474777745504</v>
      </c>
      <c r="K334">
        <v>64.119487094193403</v>
      </c>
      <c r="L334">
        <v>64.200118750948405</v>
      </c>
      <c r="M334">
        <v>64.176012873698198</v>
      </c>
      <c r="N334">
        <v>64.039406048945693</v>
      </c>
      <c r="O334">
        <v>63.828303042719703</v>
      </c>
      <c r="P334">
        <v>63.498800803467297</v>
      </c>
      <c r="Q334">
        <v>63.115198448962701</v>
      </c>
      <c r="R334">
        <v>62.622040099350599</v>
      </c>
      <c r="S334">
        <v>62.085554630854404</v>
      </c>
      <c r="T334">
        <v>61.456362215948502</v>
      </c>
      <c r="U334">
        <v>60.7896075972739</v>
      </c>
      <c r="V334">
        <v>60.046283677990999</v>
      </c>
      <c r="W334">
        <v>59.267616663639302</v>
      </c>
      <c r="X334">
        <v>58.430029586792799</v>
      </c>
      <c r="Y334">
        <v>57.557419083524501</v>
      </c>
      <c r="Z334">
        <v>56.636833375252898</v>
      </c>
      <c r="AA334">
        <v>55.689805517542098</v>
      </c>
      <c r="AB334">
        <v>54.701222257719898</v>
      </c>
      <c r="AC334">
        <v>53.694427262936102</v>
      </c>
      <c r="AD334">
        <v>52.653351703150904</v>
      </c>
      <c r="AE334">
        <v>51.6013115869549</v>
      </c>
      <c r="AF334">
        <v>50.527139812974603</v>
      </c>
      <c r="AG334">
        <v>49.4475565461033</v>
      </c>
      <c r="AH334">
        <v>48.358718611059501</v>
      </c>
      <c r="AI334">
        <v>47.2695044372213</v>
      </c>
      <c r="AJ334">
        <v>46.184333124338103</v>
      </c>
      <c r="AK334">
        <v>45.104296229748797</v>
      </c>
      <c r="AL334">
        <v>44.038432017638499</v>
      </c>
      <c r="AM334">
        <v>42.9844058716291</v>
      </c>
      <c r="AN334">
        <v>41.951231920281003</v>
      </c>
      <c r="AO334">
        <v>40.936305373967599</v>
      </c>
      <c r="AP334">
        <v>39.946011976349503</v>
      </c>
      <c r="AQ334">
        <v>38.981821685975703</v>
      </c>
      <c r="AR334">
        <v>38.040642807654599</v>
      </c>
      <c r="AS334">
        <v>37.135035202366801</v>
      </c>
      <c r="AT334">
        <v>36.251542342879098</v>
      </c>
      <c r="AU334">
        <v>35.4062232188395</v>
      </c>
      <c r="AV334">
        <v>34.584448859919199</v>
      </c>
      <c r="AW334">
        <v>33.802175744228499</v>
      </c>
      <c r="AX334">
        <v>33.043681025568503</v>
      </c>
      <c r="AY334">
        <v>32.3251800214505</v>
      </c>
      <c r="AZ334">
        <v>31.6291406787958</v>
      </c>
      <c r="BA334">
        <v>30.972783176607201</v>
      </c>
      <c r="BB334">
        <v>30.3366164545948</v>
      </c>
      <c r="BC334">
        <v>29.7405479562774</v>
      </c>
      <c r="BD334">
        <v>29.1635485999848</v>
      </c>
      <c r="BE334">
        <v>28.621489261338098</v>
      </c>
      <c r="BF334">
        <v>28.099744663818399</v>
      </c>
      <c r="BG334">
        <v>27.611230178875498</v>
      </c>
      <c r="BH334">
        <v>27.145423323061799</v>
      </c>
      <c r="BI334">
        <v>26.715016538982098</v>
      </c>
      <c r="BJ334">
        <v>26.310487984276399</v>
      </c>
      <c r="BK334">
        <v>25.948586945353199</v>
      </c>
      <c r="BL334">
        <v>25.6165918693533</v>
      </c>
      <c r="BM334">
        <v>25.339023139505201</v>
      </c>
      <c r="BN334">
        <v>25.102638448358199</v>
      </c>
      <c r="BO334">
        <v>24.924595123981199</v>
      </c>
      <c r="BP334">
        <v>24.8064095560913</v>
      </c>
      <c r="BQ334">
        <v>24.751895973302101</v>
      </c>
      <c r="BR334">
        <v>24.7709995455476</v>
      </c>
      <c r="BS334">
        <v>24.8591156984298</v>
      </c>
      <c r="BT334">
        <v>25.035864382926299</v>
      </c>
      <c r="BU334">
        <v>25.277491795238699</v>
      </c>
      <c r="BV334">
        <v>25.622783930094201</v>
      </c>
      <c r="BW334">
        <v>26.026023732198901</v>
      </c>
      <c r="BX334">
        <v>26.536075398007199</v>
      </c>
      <c r="BY334">
        <v>27.1015127876232</v>
      </c>
      <c r="BZ334">
        <v>27.765151419060601</v>
      </c>
      <c r="CA334">
        <v>28.481858544044499</v>
      </c>
      <c r="CB334">
        <v>29.288257604423102</v>
      </c>
      <c r="CC334">
        <v>30.142206798521499</v>
      </c>
      <c r="CD334">
        <v>31.069894977255</v>
      </c>
      <c r="CE334">
        <v>32.038650580613499</v>
      </c>
      <c r="CF334">
        <v>33.067327877740397</v>
      </c>
      <c r="CG334">
        <v>34.129813425499599</v>
      </c>
      <c r="CH334">
        <v>35.241617374584798</v>
      </c>
      <c r="CI334">
        <v>36.375312554553098</v>
      </c>
      <c r="CJ334">
        <v>37.550453363203502</v>
      </c>
      <c r="CK334">
        <v>38.740544609446097</v>
      </c>
      <c r="CL334">
        <v>39.961417976109097</v>
      </c>
      <c r="CM334">
        <v>41.193622599744003</v>
      </c>
      <c r="CN334">
        <v>42.447218571464802</v>
      </c>
      <c r="CO334">
        <v>43.708981031133099</v>
      </c>
      <c r="CP334">
        <v>44.983596428656099</v>
      </c>
      <c r="CQ334">
        <v>46.2626536780324</v>
      </c>
      <c r="CR334">
        <v>47.545967332355602</v>
      </c>
      <c r="CS334">
        <v>48.827766635483997</v>
      </c>
      <c r="CT334">
        <v>50.105055447790697</v>
      </c>
      <c r="CU334">
        <v>51.368882533461402</v>
      </c>
      <c r="CV334">
        <v>52.6222615087853</v>
      </c>
      <c r="CW334">
        <v>53.839456107822897</v>
      </c>
      <c r="CX334">
        <v>55.046420295671403</v>
      </c>
      <c r="CY334">
        <v>56.1799926675736</v>
      </c>
      <c r="CZ334">
        <v>57.313565039475897</v>
      </c>
      <c r="DA334">
        <f t="shared" si="495"/>
        <v>64.200118750948405</v>
      </c>
      <c r="DB334">
        <f t="shared" si="496"/>
        <v>24.751895973302101</v>
      </c>
      <c r="DC334">
        <f t="shared" si="497"/>
        <v>39.448222777646308</v>
      </c>
    </row>
    <row r="335" spans="1:107" ht="13.8" customHeight="1" x14ac:dyDescent="0.3">
      <c r="A335" s="81"/>
      <c r="B335" s="80"/>
      <c r="C335" t="s">
        <v>0</v>
      </c>
      <c r="D335">
        <v>62.277022869646203</v>
      </c>
      <c r="E335">
        <v>63.046442118109702</v>
      </c>
      <c r="F335">
        <v>63.815861366573301</v>
      </c>
      <c r="G335">
        <v>64.352783904190304</v>
      </c>
      <c r="H335">
        <v>64.876032700186698</v>
      </c>
      <c r="I335">
        <v>65.167940748545604</v>
      </c>
      <c r="J335">
        <v>65.432463682436904</v>
      </c>
      <c r="K335">
        <v>65.4806538864473</v>
      </c>
      <c r="L335">
        <v>65.490152759910302</v>
      </c>
      <c r="M335">
        <v>65.308473380572295</v>
      </c>
      <c r="N335">
        <v>65.080863222834495</v>
      </c>
      <c r="O335">
        <v>64.692618142478494</v>
      </c>
      <c r="P335">
        <v>64.255666312375595</v>
      </c>
      <c r="Q335">
        <v>63.689710528996798</v>
      </c>
      <c r="R335">
        <v>63.075598594923001</v>
      </c>
      <c r="S335">
        <v>62.362036007467999</v>
      </c>
      <c r="T335">
        <v>61.602464287173802</v>
      </c>
      <c r="U335">
        <v>60.768113907657501</v>
      </c>
      <c r="V335">
        <v>59.891921426071498</v>
      </c>
      <c r="W335">
        <v>58.957568666310102</v>
      </c>
      <c r="X335">
        <v>57.991106533794401</v>
      </c>
      <c r="Y335">
        <v>56.977591105452298</v>
      </c>
      <c r="Z335">
        <v>55.940755499814401</v>
      </c>
      <c r="AA335">
        <v>54.867506345295602</v>
      </c>
      <c r="AB335">
        <v>53.778651182544699</v>
      </c>
      <c r="AC335">
        <v>52.664523777438099</v>
      </c>
      <c r="AD335">
        <v>51.541543021036098</v>
      </c>
      <c r="AE335">
        <v>50.404778926657102</v>
      </c>
      <c r="AF335">
        <v>49.265225021073398</v>
      </c>
      <c r="AG335">
        <v>48.123026577286197</v>
      </c>
      <c r="AH335">
        <v>46.983563315071599</v>
      </c>
      <c r="AI335">
        <v>45.851578934650398</v>
      </c>
      <c r="AJ335">
        <v>44.727365661656002</v>
      </c>
      <c r="AK335">
        <v>43.6195426049186</v>
      </c>
      <c r="AL335">
        <v>42.524381823816</v>
      </c>
      <c r="AM335">
        <v>41.452978728317397</v>
      </c>
      <c r="AN335">
        <v>40.399960550874702</v>
      </c>
      <c r="AO335">
        <v>39.375567862335203</v>
      </c>
      <c r="AP335">
        <v>38.376171696835797</v>
      </c>
      <c r="AQ335">
        <v>37.408960909786103</v>
      </c>
      <c r="AR335">
        <v>36.4736152771439</v>
      </c>
      <c r="AS335">
        <v>35.572187463024697</v>
      </c>
      <c r="AT335">
        <v>34.709421948789199</v>
      </c>
      <c r="AU335">
        <v>33.880010916364697</v>
      </c>
      <c r="AV335">
        <v>33.095069910940197</v>
      </c>
      <c r="AW335">
        <v>32.340640946293099</v>
      </c>
      <c r="AX335">
        <v>31.634252537068001</v>
      </c>
      <c r="AY335">
        <v>30.953985352087798</v>
      </c>
      <c r="AZ335">
        <v>30.322454316137001</v>
      </c>
      <c r="BA335">
        <v>29.7122531376586</v>
      </c>
      <c r="BB335">
        <v>29.1493447748114</v>
      </c>
      <c r="BC335">
        <v>28.6049437556808</v>
      </c>
      <c r="BD335">
        <v>28.103067742886498</v>
      </c>
      <c r="BE335">
        <v>27.619815701994</v>
      </c>
      <c r="BF335">
        <v>27.174509529115898</v>
      </c>
      <c r="BG335">
        <v>26.748861276902499</v>
      </c>
      <c r="BH335">
        <v>26.361580543442201</v>
      </c>
      <c r="BI335">
        <v>25.9966811809361</v>
      </c>
      <c r="BJ335">
        <v>25.674854826804701</v>
      </c>
      <c r="BK335">
        <v>25.383398436894701</v>
      </c>
      <c r="BL335">
        <v>25.141749820568101</v>
      </c>
      <c r="BM335">
        <v>24.945212990382998</v>
      </c>
      <c r="BN335">
        <v>24.804632042255601</v>
      </c>
      <c r="BO335">
        <v>24.729580823922401</v>
      </c>
      <c r="BP335">
        <v>24.713919431742902</v>
      </c>
      <c r="BQ335">
        <v>24.787264721607801</v>
      </c>
      <c r="BR335">
        <v>24.919370200642899</v>
      </c>
      <c r="BS335">
        <v>25.163128527440598</v>
      </c>
      <c r="BT335">
        <v>25.464393650971399</v>
      </c>
      <c r="BU335">
        <v>25.8873584414752</v>
      </c>
      <c r="BV335">
        <v>26.368336296465099</v>
      </c>
      <c r="BW335">
        <v>26.969829437385499</v>
      </c>
      <c r="BX335">
        <v>27.628358191135799</v>
      </c>
      <c r="BY335">
        <v>28.3993425914448</v>
      </c>
      <c r="BZ335">
        <v>29.223600965058498</v>
      </c>
      <c r="CA335">
        <v>30.147086305670701</v>
      </c>
      <c r="CB335">
        <v>31.118202810597701</v>
      </c>
      <c r="CC335">
        <v>32.172445786318399</v>
      </c>
      <c r="CD335">
        <v>33.267729588195799</v>
      </c>
      <c r="CE335">
        <v>34.429730054173497</v>
      </c>
      <c r="CF335">
        <v>35.626134669896501</v>
      </c>
      <c r="CG335">
        <v>36.874623324002798</v>
      </c>
      <c r="CH335">
        <v>38.151581706359799</v>
      </c>
      <c r="CI335">
        <v>39.468456034755597</v>
      </c>
      <c r="CJ335">
        <v>40.808937213259398</v>
      </c>
      <c r="CK335">
        <v>42.180265193423601</v>
      </c>
      <c r="CL335">
        <v>43.568351448881401</v>
      </c>
      <c r="CM335">
        <v>44.979680197384198</v>
      </c>
      <c r="CN335">
        <v>46.401115724861498</v>
      </c>
      <c r="CO335">
        <v>47.836050278225699</v>
      </c>
      <c r="CP335">
        <v>49.274184632654801</v>
      </c>
      <c r="CQ335">
        <v>50.711166433830797</v>
      </c>
      <c r="CR335">
        <v>52.144407156308098</v>
      </c>
      <c r="CS335">
        <v>53.553578050136103</v>
      </c>
      <c r="CT335">
        <v>54.953580709742702</v>
      </c>
      <c r="CU335">
        <v>56.295544380887499</v>
      </c>
      <c r="CV335">
        <v>57.626394177096401</v>
      </c>
      <c r="CW335">
        <v>58.8540975355196</v>
      </c>
      <c r="CX335">
        <v>60.073651721674999</v>
      </c>
      <c r="CY335">
        <v>61.137408117830802</v>
      </c>
      <c r="CZ335">
        <v>62.201164513986598</v>
      </c>
      <c r="DA335">
        <f t="shared" si="495"/>
        <v>65.490152759910302</v>
      </c>
      <c r="DB335">
        <f t="shared" si="496"/>
        <v>24.713919431742902</v>
      </c>
      <c r="DC335">
        <f t="shared" si="497"/>
        <v>40.7762333281674</v>
      </c>
    </row>
    <row r="336" spans="1:107" x14ac:dyDescent="0.3">
      <c r="A336" s="81"/>
      <c r="B336" s="80"/>
      <c r="C336" t="s">
        <v>0</v>
      </c>
      <c r="D336">
        <v>42.147723645937901</v>
      </c>
      <c r="E336">
        <v>42.321570925489503</v>
      </c>
      <c r="F336">
        <v>42.495418205041197</v>
      </c>
      <c r="G336">
        <v>42.558777370076299</v>
      </c>
      <c r="H336">
        <v>42.5314202910495</v>
      </c>
      <c r="I336">
        <v>42.478413472797598</v>
      </c>
      <c r="J336">
        <v>42.243771650310997</v>
      </c>
      <c r="K336">
        <v>42.0035063114438</v>
      </c>
      <c r="L336">
        <v>41.630312303516597</v>
      </c>
      <c r="M336">
        <v>41.184135623400998</v>
      </c>
      <c r="N336">
        <v>40.691711110016698</v>
      </c>
      <c r="O336">
        <v>40.0705254817777</v>
      </c>
      <c r="P336">
        <v>39.429537705006602</v>
      </c>
      <c r="Q336">
        <v>38.700339229312597</v>
      </c>
      <c r="R336">
        <v>37.925872891139903</v>
      </c>
      <c r="S336">
        <v>37.113112469268202</v>
      </c>
      <c r="T336">
        <v>36.2467635851729</v>
      </c>
      <c r="U336">
        <v>35.364681239508897</v>
      </c>
      <c r="V336">
        <v>34.452813747888101</v>
      </c>
      <c r="W336">
        <v>33.5273363391521</v>
      </c>
      <c r="X336">
        <v>32.592434053605501</v>
      </c>
      <c r="Y336">
        <v>31.6531451727869</v>
      </c>
      <c r="Z336">
        <v>30.716949520860499</v>
      </c>
      <c r="AA336">
        <v>29.781659120446001</v>
      </c>
      <c r="AB336">
        <v>28.8600608335225</v>
      </c>
      <c r="AC336">
        <v>27.943587415432301</v>
      </c>
      <c r="AD336">
        <v>27.045287734669401</v>
      </c>
      <c r="AE336">
        <v>26.1619742259631</v>
      </c>
      <c r="AF336">
        <v>25.2898432205976</v>
      </c>
      <c r="AG336">
        <v>24.444865444293601</v>
      </c>
      <c r="AH336">
        <v>23.6099783014424</v>
      </c>
      <c r="AI336">
        <v>22.802436859166999</v>
      </c>
      <c r="AJ336">
        <v>22.0178159013564</v>
      </c>
      <c r="AK336">
        <v>21.2520950571367</v>
      </c>
      <c r="AL336">
        <v>20.517392323762</v>
      </c>
      <c r="AM336">
        <v>19.801700566065001</v>
      </c>
      <c r="AN336">
        <v>19.122792913817801</v>
      </c>
      <c r="AO336">
        <v>18.471784573173998</v>
      </c>
      <c r="AP336">
        <v>17.851072169553898</v>
      </c>
      <c r="AQ336">
        <v>17.265489394821799</v>
      </c>
      <c r="AR336">
        <v>16.709702168593701</v>
      </c>
      <c r="AS336">
        <v>16.197942639371998</v>
      </c>
      <c r="AT336">
        <v>15.718052767237401</v>
      </c>
      <c r="AU336">
        <v>15.276978923785601</v>
      </c>
      <c r="AV336">
        <v>14.8720267374778</v>
      </c>
      <c r="AW336">
        <v>14.501307748849801</v>
      </c>
      <c r="AX336">
        <v>14.176861247687899</v>
      </c>
      <c r="AY336">
        <v>13.881894288257</v>
      </c>
      <c r="AZ336">
        <v>13.6205722325472</v>
      </c>
      <c r="BA336">
        <v>13.3895809471398</v>
      </c>
      <c r="BB336">
        <v>13.184100793932901</v>
      </c>
      <c r="BC336">
        <v>13.0148579976488</v>
      </c>
      <c r="BD336">
        <v>12.8655540582931</v>
      </c>
      <c r="BE336">
        <v>12.7371890906196</v>
      </c>
      <c r="BF336">
        <v>12.629830216501899</v>
      </c>
      <c r="BG336">
        <v>12.5372775962652</v>
      </c>
      <c r="BH336">
        <v>12.4701180413613</v>
      </c>
      <c r="BI336">
        <v>12.4196753946784</v>
      </c>
      <c r="BJ336">
        <v>12.3878312232436</v>
      </c>
      <c r="BK336">
        <v>12.381344954809901</v>
      </c>
      <c r="BL336">
        <v>12.3936194454716</v>
      </c>
      <c r="BM336">
        <v>12.445625732219099</v>
      </c>
      <c r="BN336">
        <v>12.5246756890164</v>
      </c>
      <c r="BO336">
        <v>12.6443765418735</v>
      </c>
      <c r="BP336">
        <v>12.808849009838699</v>
      </c>
      <c r="BQ336">
        <v>13.0095589309218</v>
      </c>
      <c r="BR336">
        <v>13.2881172945128</v>
      </c>
      <c r="BS336">
        <v>13.6026807005242</v>
      </c>
      <c r="BT336">
        <v>13.989774093230199</v>
      </c>
      <c r="BU336">
        <v>14.431910512236101</v>
      </c>
      <c r="BV336">
        <v>14.9322107835861</v>
      </c>
      <c r="BW336">
        <v>15.5234040612219</v>
      </c>
      <c r="BX336">
        <v>16.152857389489998</v>
      </c>
      <c r="BY336">
        <v>16.866784218685201</v>
      </c>
      <c r="BZ336">
        <v>17.634826822090499</v>
      </c>
      <c r="CA336">
        <v>18.456847045636099</v>
      </c>
      <c r="CB336">
        <v>19.355180000246499</v>
      </c>
      <c r="CC336">
        <v>20.2910137657978</v>
      </c>
      <c r="CD336">
        <v>21.283753952876602</v>
      </c>
      <c r="CE336">
        <v>22.322385246185799</v>
      </c>
      <c r="CF336">
        <v>23.389825960653798</v>
      </c>
      <c r="CG336">
        <v>24.499454742871801</v>
      </c>
      <c r="CH336">
        <v>25.628135275681</v>
      </c>
      <c r="CI336">
        <v>26.772665877847899</v>
      </c>
      <c r="CJ336">
        <v>27.930525517797999</v>
      </c>
      <c r="CK336">
        <v>29.086970231502999</v>
      </c>
      <c r="CL336">
        <v>30.234503599652399</v>
      </c>
      <c r="CM336">
        <v>31.367002474604401</v>
      </c>
      <c r="CN336">
        <v>32.481143192170997</v>
      </c>
      <c r="CO336">
        <v>33.553423515712197</v>
      </c>
      <c r="CP336">
        <v>34.614959760248297</v>
      </c>
      <c r="CQ336">
        <v>35.600804504865998</v>
      </c>
      <c r="CR336">
        <v>36.558867815902403</v>
      </c>
      <c r="CS336">
        <v>37.471484429265402</v>
      </c>
      <c r="CT336">
        <v>38.296833777402902</v>
      </c>
      <c r="CU336">
        <v>39.118943108450601</v>
      </c>
      <c r="CV336">
        <v>39.810976265994803</v>
      </c>
      <c r="CW336">
        <v>40.484676015335097</v>
      </c>
      <c r="CX336">
        <v>41.085277699367303</v>
      </c>
      <c r="CY336">
        <v>41.5961071445847</v>
      </c>
      <c r="CZ336">
        <v>42.106936589802103</v>
      </c>
      <c r="DA336">
        <f t="shared" si="495"/>
        <v>42.558777370076299</v>
      </c>
      <c r="DB336">
        <f t="shared" si="496"/>
        <v>12.381344954809901</v>
      </c>
      <c r="DC336">
        <f t="shared" si="497"/>
        <v>30.177432415266399</v>
      </c>
    </row>
    <row r="337" spans="1:171" x14ac:dyDescent="0.3">
      <c r="A337" s="81"/>
      <c r="B337" s="80"/>
      <c r="C337" t="s">
        <v>0</v>
      </c>
      <c r="D337">
        <v>44.352278861906399</v>
      </c>
      <c r="E337">
        <v>44.6487786995216</v>
      </c>
      <c r="F337">
        <v>44.945278537136801</v>
      </c>
      <c r="G337">
        <v>45.101179137711398</v>
      </c>
      <c r="H337">
        <v>45.200074786265503</v>
      </c>
      <c r="I337">
        <v>45.213272469227697</v>
      </c>
      <c r="J337">
        <v>45.109321543603798</v>
      </c>
      <c r="K337">
        <v>44.978875633381399</v>
      </c>
      <c r="L337">
        <v>44.675221455800603</v>
      </c>
      <c r="M337">
        <v>44.368118121022</v>
      </c>
      <c r="N337">
        <v>43.911374374325</v>
      </c>
      <c r="O337">
        <v>43.422083175700102</v>
      </c>
      <c r="P337">
        <v>42.843642810985003</v>
      </c>
      <c r="Q337">
        <v>42.194043157357903</v>
      </c>
      <c r="R337">
        <v>41.510004483791398</v>
      </c>
      <c r="S337">
        <v>40.734360910712198</v>
      </c>
      <c r="T337">
        <v>39.9478669595741</v>
      </c>
      <c r="U337">
        <v>39.095912230059099</v>
      </c>
      <c r="V337">
        <v>38.230065906298002</v>
      </c>
      <c r="W337">
        <v>37.333074573060301</v>
      </c>
      <c r="X337">
        <v>36.420438705990499</v>
      </c>
      <c r="Y337">
        <v>35.4973557585066</v>
      </c>
      <c r="Z337">
        <v>34.566909573097902</v>
      </c>
      <c r="AA337">
        <v>33.634970322501403</v>
      </c>
      <c r="AB337">
        <v>32.708724464143103</v>
      </c>
      <c r="AC337">
        <v>31.784131242536301</v>
      </c>
      <c r="AD337">
        <v>30.8728908571921</v>
      </c>
      <c r="AE337">
        <v>29.969824789481802</v>
      </c>
      <c r="AF337">
        <v>29.078216039854901</v>
      </c>
      <c r="AG337">
        <v>28.205152547526499</v>
      </c>
      <c r="AH337">
        <v>27.342097951692701</v>
      </c>
      <c r="AI337">
        <v>26.5015289330534</v>
      </c>
      <c r="AJ337">
        <v>25.672968054929601</v>
      </c>
      <c r="AK337">
        <v>24.868518384701002</v>
      </c>
      <c r="AL337">
        <v>24.080086680420798</v>
      </c>
      <c r="AM337">
        <v>23.3146834892936</v>
      </c>
      <c r="AN337">
        <v>22.576188370588302</v>
      </c>
      <c r="AO337">
        <v>21.856135807680701</v>
      </c>
      <c r="AP337">
        <v>21.169493106203401</v>
      </c>
      <c r="AQ337">
        <v>20.504913999790599</v>
      </c>
      <c r="AR337">
        <v>19.872979677373301</v>
      </c>
      <c r="AS337">
        <v>19.272455397716602</v>
      </c>
      <c r="AT337">
        <v>18.703241789137198</v>
      </c>
      <c r="AU337">
        <v>18.1765888752862</v>
      </c>
      <c r="AV337">
        <v>17.676379721612602</v>
      </c>
      <c r="AW337">
        <v>17.220400666387</v>
      </c>
      <c r="AX337">
        <v>16.792127970775699</v>
      </c>
      <c r="AY337">
        <v>16.397215422515298</v>
      </c>
      <c r="AZ337">
        <v>16.0353335056985</v>
      </c>
      <c r="BA337">
        <v>15.6939118644689</v>
      </c>
      <c r="BB337">
        <v>15.3884467759018</v>
      </c>
      <c r="BC337">
        <v>15.0957087951874</v>
      </c>
      <c r="BD337">
        <v>14.8321365090145</v>
      </c>
      <c r="BE337">
        <v>14.5787691799634</v>
      </c>
      <c r="BF337">
        <v>14.3440285547196</v>
      </c>
      <c r="BG337">
        <v>14.1247445552524</v>
      </c>
      <c r="BH337">
        <v>13.917181788926801</v>
      </c>
      <c r="BI337">
        <v>13.7345492892137</v>
      </c>
      <c r="BJ337">
        <v>13.562829302043999</v>
      </c>
      <c r="BK337">
        <v>13.4264465828141</v>
      </c>
      <c r="BL337">
        <v>13.3118178607301</v>
      </c>
      <c r="BM337">
        <v>13.2375799612447</v>
      </c>
      <c r="BN337">
        <v>13.203944357594001</v>
      </c>
      <c r="BO337">
        <v>13.208365268648301</v>
      </c>
      <c r="BP337">
        <v>13.281023176293999</v>
      </c>
      <c r="BQ337">
        <v>13.391915088999101</v>
      </c>
      <c r="BR337">
        <v>13.584456822995101</v>
      </c>
      <c r="BS337">
        <v>13.838962667389501</v>
      </c>
      <c r="BT337">
        <v>14.157329869285901</v>
      </c>
      <c r="BU337">
        <v>14.560334845998099</v>
      </c>
      <c r="BV337">
        <v>15.017209221161201</v>
      </c>
      <c r="BW337">
        <v>15.571197293157001</v>
      </c>
      <c r="BX337">
        <v>16.175150491011198</v>
      </c>
      <c r="BY337">
        <v>16.873027569967999</v>
      </c>
      <c r="BZ337">
        <v>17.6365425606344</v>
      </c>
      <c r="CA337">
        <v>18.453578814822201</v>
      </c>
      <c r="CB337">
        <v>19.363813781398701</v>
      </c>
      <c r="CC337">
        <v>20.305384874914399</v>
      </c>
      <c r="CD337">
        <v>21.330313471061899</v>
      </c>
      <c r="CE337">
        <v>22.385486504553199</v>
      </c>
      <c r="CF337">
        <v>23.4997697293323</v>
      </c>
      <c r="CG337">
        <v>24.653681065604101</v>
      </c>
      <c r="CH337">
        <v>25.8291042014921</v>
      </c>
      <c r="CI337">
        <v>27.041882401612401</v>
      </c>
      <c r="CJ337">
        <v>28.259861386905499</v>
      </c>
      <c r="CK337">
        <v>29.4941272101739</v>
      </c>
      <c r="CL337">
        <v>30.7305962230866</v>
      </c>
      <c r="CM337">
        <v>31.953840922560602</v>
      </c>
      <c r="CN337">
        <v>33.172252668058697</v>
      </c>
      <c r="CO337">
        <v>34.366698679713203</v>
      </c>
      <c r="CP337">
        <v>35.531118017347097</v>
      </c>
      <c r="CQ337">
        <v>36.680298171499899</v>
      </c>
      <c r="CR337">
        <v>37.7609477126474</v>
      </c>
      <c r="CS337">
        <v>38.839575592570696</v>
      </c>
      <c r="CT337">
        <v>39.819920388298897</v>
      </c>
      <c r="CU337">
        <v>40.784931813559197</v>
      </c>
      <c r="CV337">
        <v>41.670422566309902</v>
      </c>
      <c r="CW337">
        <v>42.497569628134499</v>
      </c>
      <c r="CX337">
        <v>43.278848495745002</v>
      </c>
      <c r="CY337">
        <v>43.947068670369703</v>
      </c>
      <c r="CZ337">
        <v>44.615288844994303</v>
      </c>
      <c r="DA337">
        <f t="shared" si="495"/>
        <v>45.213272469227697</v>
      </c>
      <c r="DB337">
        <f t="shared" si="496"/>
        <v>13.203944357594001</v>
      </c>
      <c r="DC337">
        <f t="shared" si="497"/>
        <v>32.009328111633693</v>
      </c>
    </row>
    <row r="338" spans="1:171" x14ac:dyDescent="0.3">
      <c r="A338" s="81"/>
      <c r="B338" s="80"/>
      <c r="C338" t="s">
        <v>0</v>
      </c>
      <c r="D338">
        <v>39.3837664812757</v>
      </c>
      <c r="E338">
        <v>39.694666458689198</v>
      </c>
      <c r="F338">
        <v>40.005566436102797</v>
      </c>
      <c r="G338">
        <v>40.175611529669901</v>
      </c>
      <c r="H338">
        <v>40.304094854914801</v>
      </c>
      <c r="I338">
        <v>40.3378955051476</v>
      </c>
      <c r="J338">
        <v>40.2936763173862</v>
      </c>
      <c r="K338">
        <v>40.199580158226901</v>
      </c>
      <c r="L338">
        <v>40.004568277911901</v>
      </c>
      <c r="M338">
        <v>39.785924147931901</v>
      </c>
      <c r="N338">
        <v>39.479961018571302</v>
      </c>
      <c r="O338">
        <v>39.154741646370603</v>
      </c>
      <c r="P338">
        <v>38.771243843197198</v>
      </c>
      <c r="Q338">
        <v>38.367924865157498</v>
      </c>
      <c r="R338">
        <v>37.9320941451926</v>
      </c>
      <c r="S338">
        <v>37.480200038795303</v>
      </c>
      <c r="T338">
        <v>37.011486160885802</v>
      </c>
      <c r="U338">
        <v>36.536192116869998</v>
      </c>
      <c r="V338">
        <v>36.051158202911303</v>
      </c>
      <c r="W338">
        <v>35.564726743713699</v>
      </c>
      <c r="X338">
        <v>35.073249571711997</v>
      </c>
      <c r="Y338">
        <v>34.579512870134799</v>
      </c>
      <c r="Z338">
        <v>34.081342099442502</v>
      </c>
      <c r="AA338">
        <v>33.576817978025602</v>
      </c>
      <c r="AB338">
        <v>33.063438327669601</v>
      </c>
      <c r="AC338">
        <v>32.538822675322301</v>
      </c>
      <c r="AD338">
        <v>31.997504601379699</v>
      </c>
      <c r="AE338">
        <v>31.437737976574699</v>
      </c>
      <c r="AF338">
        <v>30.858197280439001</v>
      </c>
      <c r="AG338">
        <v>30.251310921039</v>
      </c>
      <c r="AH338">
        <v>29.6223633819444</v>
      </c>
      <c r="AI338">
        <v>28.963174843652698</v>
      </c>
      <c r="AJ338">
        <v>28.281934322887299</v>
      </c>
      <c r="AK338">
        <v>27.572685444722001</v>
      </c>
      <c r="AL338">
        <v>26.844186005690101</v>
      </c>
      <c r="AM338">
        <v>26.0964949743807</v>
      </c>
      <c r="AN338">
        <v>25.3329142935217</v>
      </c>
      <c r="AO338">
        <v>24.562140922348</v>
      </c>
      <c r="AP338">
        <v>23.7858659520776</v>
      </c>
      <c r="AQ338">
        <v>23.0112388380021</v>
      </c>
      <c r="AR338">
        <v>22.243728672490999</v>
      </c>
      <c r="AS338">
        <v>21.4881948414459</v>
      </c>
      <c r="AT338">
        <v>20.750569437603499</v>
      </c>
      <c r="AU338">
        <v>20.035809318470701</v>
      </c>
      <c r="AV338">
        <v>19.3463458928893</v>
      </c>
      <c r="AW338">
        <v>18.688192480348601</v>
      </c>
      <c r="AX338">
        <v>18.062070270922099</v>
      </c>
      <c r="AY338">
        <v>17.468889019135801</v>
      </c>
      <c r="AZ338">
        <v>16.915852150700299</v>
      </c>
      <c r="BA338">
        <v>16.393311362939802</v>
      </c>
      <c r="BB338">
        <v>15.918189052087</v>
      </c>
      <c r="BC338">
        <v>15.475040122218299</v>
      </c>
      <c r="BD338">
        <v>15.079941166124</v>
      </c>
      <c r="BE338">
        <v>14.715930597239099</v>
      </c>
      <c r="BF338">
        <v>14.394533681651099</v>
      </c>
      <c r="BG338">
        <v>14.1102839468703</v>
      </c>
      <c r="BH338">
        <v>13.863682634581499</v>
      </c>
      <c r="BI338">
        <v>13.661070328589</v>
      </c>
      <c r="BJ338">
        <v>13.4950673027582</v>
      </c>
      <c r="BK338">
        <v>13.376327976046101</v>
      </c>
      <c r="BL338">
        <v>13.2983020567977</v>
      </c>
      <c r="BM338">
        <v>13.267532021990601</v>
      </c>
      <c r="BN338">
        <v>13.2840111702229</v>
      </c>
      <c r="BO338">
        <v>13.3423088726614</v>
      </c>
      <c r="BP338">
        <v>13.455604743558601</v>
      </c>
      <c r="BQ338">
        <v>13.6112964972063</v>
      </c>
      <c r="BR338">
        <v>13.816850749635901</v>
      </c>
      <c r="BS338">
        <v>14.074751729275899</v>
      </c>
      <c r="BT338">
        <v>14.3725958146485</v>
      </c>
      <c r="BU338">
        <v>14.724828688942299</v>
      </c>
      <c r="BV338">
        <v>15.115733660452699</v>
      </c>
      <c r="BW338">
        <v>15.558660785556899</v>
      </c>
      <c r="BX338">
        <v>16.0389954638052</v>
      </c>
      <c r="BY338">
        <v>16.569405982953398</v>
      </c>
      <c r="BZ338">
        <v>17.137435974059699</v>
      </c>
      <c r="CA338">
        <v>17.747051550239298</v>
      </c>
      <c r="CB338">
        <v>18.399736500103501</v>
      </c>
      <c r="CC338">
        <v>19.087905773431601</v>
      </c>
      <c r="CD338">
        <v>19.816397872477399</v>
      </c>
      <c r="CE338">
        <v>20.577099981786301</v>
      </c>
      <c r="CF338">
        <v>21.374498885195099</v>
      </c>
      <c r="CG338">
        <v>22.204303906382101</v>
      </c>
      <c r="CH338">
        <v>23.061747619968902</v>
      </c>
      <c r="CI338">
        <v>23.9478779477252</v>
      </c>
      <c r="CJ338">
        <v>24.8552668172936</v>
      </c>
      <c r="CK338">
        <v>25.785579257837298</v>
      </c>
      <c r="CL338">
        <v>26.729203170858401</v>
      </c>
      <c r="CM338">
        <v>27.686102782661902</v>
      </c>
      <c r="CN338">
        <v>28.647627133421601</v>
      </c>
      <c r="CO338">
        <v>29.611790140342801</v>
      </c>
      <c r="CP338">
        <v>30.566614891738901</v>
      </c>
      <c r="CQ338">
        <v>31.518125308953199</v>
      </c>
      <c r="CR338">
        <v>32.440631235003003</v>
      </c>
      <c r="CS338">
        <v>33.354060814903697</v>
      </c>
      <c r="CT338">
        <v>34.221098252554498</v>
      </c>
      <c r="CU338">
        <v>35.062650727178998</v>
      </c>
      <c r="CV338">
        <v>35.858635485671599</v>
      </c>
      <c r="CW338">
        <v>36.596849700770598</v>
      </c>
      <c r="CX338">
        <v>37.305600646924702</v>
      </c>
      <c r="CY338">
        <v>37.912181167116501</v>
      </c>
      <c r="CZ338">
        <v>38.518761687308299</v>
      </c>
      <c r="DA338">
        <f t="shared" si="495"/>
        <v>40.3378955051476</v>
      </c>
      <c r="DB338">
        <f t="shared" si="496"/>
        <v>13.267532021990601</v>
      </c>
      <c r="DC338">
        <f t="shared" si="497"/>
        <v>27.070363483156999</v>
      </c>
    </row>
    <row r="339" spans="1:171" x14ac:dyDescent="0.3">
      <c r="A339" s="81"/>
      <c r="B339" s="80"/>
      <c r="C339" t="s">
        <v>0</v>
      </c>
      <c r="D339">
        <v>40.1164921808559</v>
      </c>
      <c r="E339">
        <v>40.441246987266801</v>
      </c>
      <c r="F339">
        <v>40.766001793677802</v>
      </c>
      <c r="G339">
        <v>40.944481794424703</v>
      </c>
      <c r="H339">
        <v>41.0951896775249</v>
      </c>
      <c r="I339">
        <v>41.13263861726</v>
      </c>
      <c r="J339">
        <v>41.117360055198297</v>
      </c>
      <c r="K339">
        <v>41.025075238961101</v>
      </c>
      <c r="L339">
        <v>40.8637443079229</v>
      </c>
      <c r="M339">
        <v>40.6584003413343</v>
      </c>
      <c r="N339">
        <v>40.380414075192398</v>
      </c>
      <c r="O339">
        <v>40.081355073683497</v>
      </c>
      <c r="P339">
        <v>39.722601728066401</v>
      </c>
      <c r="Q339">
        <v>39.353389614869499</v>
      </c>
      <c r="R339">
        <v>38.946767997440098</v>
      </c>
      <c r="S339">
        <v>38.532798935295901</v>
      </c>
      <c r="T339">
        <v>38.102129237751697</v>
      </c>
      <c r="U339">
        <v>37.666469840336099</v>
      </c>
      <c r="V339">
        <v>37.223720986023999</v>
      </c>
      <c r="W339">
        <v>36.778862824874899</v>
      </c>
      <c r="X339">
        <v>36.3284376166486</v>
      </c>
      <c r="Y339">
        <v>35.8749772854868</v>
      </c>
      <c r="Z339">
        <v>35.413696057568998</v>
      </c>
      <c r="AA339">
        <v>34.942708529398402</v>
      </c>
      <c r="AB339">
        <v>34.460752065683103</v>
      </c>
      <c r="AC339">
        <v>33.957822194058501</v>
      </c>
      <c r="AD339">
        <v>33.439691501358098</v>
      </c>
      <c r="AE339">
        <v>32.890313323399198</v>
      </c>
      <c r="AF339">
        <v>32.319156977596002</v>
      </c>
      <c r="AG339">
        <v>31.714423658625599</v>
      </c>
      <c r="AH339">
        <v>31.079776475505</v>
      </c>
      <c r="AI339">
        <v>30.414338120247098</v>
      </c>
      <c r="AJ339">
        <v>29.7167065946417</v>
      </c>
      <c r="AK339">
        <v>28.9937669788264</v>
      </c>
      <c r="AL339">
        <v>28.243104730308701</v>
      </c>
      <c r="AM339">
        <v>27.476229977127101</v>
      </c>
      <c r="AN339">
        <v>26.689475334324399</v>
      </c>
      <c r="AO339">
        <v>25.8974820038767</v>
      </c>
      <c r="AP339">
        <v>25.097542943924701</v>
      </c>
      <c r="AQ339">
        <v>24.301460085994702</v>
      </c>
      <c r="AR339">
        <v>23.5117695745442</v>
      </c>
      <c r="AS339">
        <v>22.7356406924997</v>
      </c>
      <c r="AT339">
        <v>21.976664270593201</v>
      </c>
      <c r="AU339">
        <v>21.239455215019198</v>
      </c>
      <c r="AV339">
        <v>20.526972865306099</v>
      </c>
      <c r="AW339">
        <v>19.843827431680701</v>
      </c>
      <c r="AX339">
        <v>19.189039941252901</v>
      </c>
      <c r="AY339">
        <v>18.5705144099949</v>
      </c>
      <c r="AZ339">
        <v>17.980558888625499</v>
      </c>
      <c r="BA339">
        <v>17.433055937068701</v>
      </c>
      <c r="BB339">
        <v>16.912183727248699</v>
      </c>
      <c r="BC339">
        <v>16.441992364100599</v>
      </c>
      <c r="BD339">
        <v>15.9981659993562</v>
      </c>
      <c r="BE339">
        <v>15.6031893739108</v>
      </c>
      <c r="BF339">
        <v>15.2374954604403</v>
      </c>
      <c r="BG339">
        <v>14.921160615940501</v>
      </c>
      <c r="BH339">
        <v>14.638542888594399</v>
      </c>
      <c r="BI339">
        <v>14.4057172873572</v>
      </c>
      <c r="BJ339">
        <v>14.212288105548</v>
      </c>
      <c r="BK339">
        <v>14.0687705878036</v>
      </c>
      <c r="BL339">
        <v>13.9705426540107</v>
      </c>
      <c r="BM339">
        <v>13.921858878300901</v>
      </c>
      <c r="BN339">
        <v>13.9273754858412</v>
      </c>
      <c r="BO339">
        <v>13.974689283237</v>
      </c>
      <c r="BP339">
        <v>14.083668474009199</v>
      </c>
      <c r="BQ339">
        <v>14.2322980319874</v>
      </c>
      <c r="BR339">
        <v>14.4369759085988</v>
      </c>
      <c r="BS339">
        <v>14.682968059398201</v>
      </c>
      <c r="BT339">
        <v>14.9805329936618</v>
      </c>
      <c r="BU339">
        <v>15.316525145594399</v>
      </c>
      <c r="BV339">
        <v>15.702198279829</v>
      </c>
      <c r="BW339">
        <v>16.124505752538099</v>
      </c>
      <c r="BX339">
        <v>16.590628719997</v>
      </c>
      <c r="BY339">
        <v>17.097157591599899</v>
      </c>
      <c r="BZ339">
        <v>17.6374219945553</v>
      </c>
      <c r="CA339">
        <v>18.224278712836501</v>
      </c>
      <c r="CB339">
        <v>18.839083068986302</v>
      </c>
      <c r="CC339">
        <v>19.500819772301998</v>
      </c>
      <c r="CD339">
        <v>20.189271015536299</v>
      </c>
      <c r="CE339">
        <v>20.919308314156801</v>
      </c>
      <c r="CF339">
        <v>21.6775209254217</v>
      </c>
      <c r="CG339">
        <v>22.4707244637268</v>
      </c>
      <c r="CH339">
        <v>23.2953022151978</v>
      </c>
      <c r="CI339">
        <v>24.1414683029057</v>
      </c>
      <c r="CJ339">
        <v>25.021516414154899</v>
      </c>
      <c r="CK339">
        <v>25.9128999098881</v>
      </c>
      <c r="CL339">
        <v>26.832620561162599</v>
      </c>
      <c r="CM339">
        <v>27.757363977925799</v>
      </c>
      <c r="CN339">
        <v>28.698201601224699</v>
      </c>
      <c r="CO339">
        <v>29.641116162257799</v>
      </c>
      <c r="CP339">
        <v>30.5812717855191</v>
      </c>
      <c r="CQ339">
        <v>31.520000568665601</v>
      </c>
      <c r="CR339">
        <v>32.438985332054997</v>
      </c>
      <c r="CS339">
        <v>33.345778425985799</v>
      </c>
      <c r="CT339">
        <v>34.223850041932501</v>
      </c>
      <c r="CU339">
        <v>35.068969770982299</v>
      </c>
      <c r="CV339">
        <v>35.885497828655502</v>
      </c>
      <c r="CW339">
        <v>36.638709258600898</v>
      </c>
      <c r="CX339">
        <v>37.373168360286797</v>
      </c>
      <c r="CY339">
        <v>38.006182938734703</v>
      </c>
      <c r="CZ339">
        <v>38.639197517182701</v>
      </c>
      <c r="DA339">
        <f t="shared" si="495"/>
        <v>41.13263861726</v>
      </c>
      <c r="DB339">
        <f t="shared" si="496"/>
        <v>13.921858878300901</v>
      </c>
      <c r="DC339">
        <f t="shared" si="497"/>
        <v>27.210779738959097</v>
      </c>
    </row>
    <row r="340" spans="1:171" s="52" customFormat="1" x14ac:dyDescent="0.3">
      <c r="A340" s="81"/>
      <c r="B340" s="48" t="s">
        <v>38</v>
      </c>
      <c r="D340" s="52">
        <f>AVERAGE(D318:D319,D336:D337)</f>
        <v>39.12859373355635</v>
      </c>
      <c r="E340" s="52">
        <f t="shared" ref="E340:BP340" si="498">AVERAGE(E318:E319,E336:E337)</f>
        <v>39.352850771113452</v>
      </c>
      <c r="F340" s="52">
        <f t="shared" si="498"/>
        <v>39.573687680493073</v>
      </c>
      <c r="G340" s="52">
        <f t="shared" si="498"/>
        <v>39.672498464121347</v>
      </c>
      <c r="H340" s="52">
        <f t="shared" si="498"/>
        <v>39.7277907586612</v>
      </c>
      <c r="I340" s="52">
        <f t="shared" si="498"/>
        <v>39.701215692416397</v>
      </c>
      <c r="J340" s="52">
        <f t="shared" si="498"/>
        <v>39.590822722660775</v>
      </c>
      <c r="K340" s="52">
        <f t="shared" si="498"/>
        <v>39.425132683437973</v>
      </c>
      <c r="L340" s="52">
        <f t="shared" si="498"/>
        <v>39.17209179308685</v>
      </c>
      <c r="M340" s="52">
        <f t="shared" si="498"/>
        <v>38.860091328996553</v>
      </c>
      <c r="N340" s="52">
        <f t="shared" si="498"/>
        <v>38.487476345872999</v>
      </c>
      <c r="O340" s="52">
        <f t="shared" si="498"/>
        <v>38.042104821958425</v>
      </c>
      <c r="P340" s="52">
        <f t="shared" si="498"/>
        <v>37.557731461317871</v>
      </c>
      <c r="Q340" s="52">
        <f t="shared" si="498"/>
        <v>37.007885986533246</v>
      </c>
      <c r="R340" s="52">
        <f t="shared" si="498"/>
        <v>36.426658016405874</v>
      </c>
      <c r="S340" s="52">
        <f t="shared" si="498"/>
        <v>35.792975171042251</v>
      </c>
      <c r="T340" s="52">
        <f t="shared" si="498"/>
        <v>35.132219745306401</v>
      </c>
      <c r="U340" s="52">
        <f t="shared" si="498"/>
        <v>34.435449430820576</v>
      </c>
      <c r="V340" s="52">
        <f t="shared" si="498"/>
        <v>33.717371534498824</v>
      </c>
      <c r="W340" s="52">
        <f t="shared" si="498"/>
        <v>32.97525862533827</v>
      </c>
      <c r="X340" s="52">
        <f t="shared" si="498"/>
        <v>32.217222271987524</v>
      </c>
      <c r="Y340" s="52">
        <f t="shared" si="498"/>
        <v>31.444603959422874</v>
      </c>
      <c r="Z340" s="52">
        <f t="shared" si="498"/>
        <v>30.661634389474798</v>
      </c>
      <c r="AA340" s="52">
        <f t="shared" si="498"/>
        <v>29.869440771969426</v>
      </c>
      <c r="AB340" s="52">
        <f t="shared" si="498"/>
        <v>29.073236832498498</v>
      </c>
      <c r="AC340" s="52">
        <f t="shared" si="498"/>
        <v>28.271773670456128</v>
      </c>
      <c r="AD340" s="52">
        <f t="shared" si="498"/>
        <v>27.4703729848429</v>
      </c>
      <c r="AE340" s="52">
        <f t="shared" si="498"/>
        <v>26.670260345688625</v>
      </c>
      <c r="AF340" s="52">
        <f t="shared" si="498"/>
        <v>25.870630851828828</v>
      </c>
      <c r="AG340" s="52">
        <f t="shared" si="498"/>
        <v>25.080868008385448</v>
      </c>
      <c r="AH340" s="52">
        <f t="shared" si="498"/>
        <v>24.294014613702203</v>
      </c>
      <c r="AI340" s="52">
        <f t="shared" si="498"/>
        <v>23.521660344661072</v>
      </c>
      <c r="AJ340" s="52">
        <f t="shared" si="498"/>
        <v>22.758914752305198</v>
      </c>
      <c r="AK340" s="52">
        <f t="shared" si="498"/>
        <v>22.012616447425451</v>
      </c>
      <c r="AL340" s="52">
        <f t="shared" si="498"/>
        <v>21.281438276481396</v>
      </c>
      <c r="AM340" s="52">
        <f t="shared" si="498"/>
        <v>20.569422990399474</v>
      </c>
      <c r="AN340" s="52">
        <f t="shared" si="498"/>
        <v>19.878636343394625</v>
      </c>
      <c r="AO340" s="52">
        <f t="shared" si="498"/>
        <v>19.209920951183101</v>
      </c>
      <c r="AP340" s="52">
        <f t="shared" si="498"/>
        <v>18.563989956186628</v>
      </c>
      <c r="AQ340" s="52">
        <f t="shared" si="498"/>
        <v>17.944224704365102</v>
      </c>
      <c r="AR340" s="52">
        <f t="shared" si="498"/>
        <v>17.348243218174076</v>
      </c>
      <c r="AS340" s="52">
        <f t="shared" si="498"/>
        <v>16.784502976375524</v>
      </c>
      <c r="AT340" s="52">
        <f t="shared" si="498"/>
        <v>16.245946120740975</v>
      </c>
      <c r="AU340" s="52">
        <f t="shared" si="498"/>
        <v>15.743089380866699</v>
      </c>
      <c r="AV340" s="52">
        <f t="shared" si="498"/>
        <v>15.266331535085399</v>
      </c>
      <c r="AW340" s="52">
        <f t="shared" si="498"/>
        <v>14.826888350573475</v>
      </c>
      <c r="AX340" s="52">
        <f t="shared" si="498"/>
        <v>14.41724771481465</v>
      </c>
      <c r="AY340" s="52">
        <f t="shared" si="498"/>
        <v>14.043279185616601</v>
      </c>
      <c r="AZ340" s="52">
        <f t="shared" si="498"/>
        <v>13.697846666630301</v>
      </c>
      <c r="BA340" s="52">
        <f t="shared" si="498"/>
        <v>13.386612593271876</v>
      </c>
      <c r="BB340" s="52">
        <f t="shared" si="498"/>
        <v>13.102723619570074</v>
      </c>
      <c r="BC340" s="52">
        <f t="shared" si="498"/>
        <v>12.853244924097348</v>
      </c>
      <c r="BD340" s="52">
        <f t="shared" si="498"/>
        <v>12.627807112060349</v>
      </c>
      <c r="BE340" s="52">
        <f t="shared" si="498"/>
        <v>12.430695178866175</v>
      </c>
      <c r="BF340" s="52">
        <f t="shared" si="498"/>
        <v>12.254981993842774</v>
      </c>
      <c r="BG340" s="52">
        <f t="shared" si="498"/>
        <v>12.106138276506874</v>
      </c>
      <c r="BH340" s="52">
        <f t="shared" si="498"/>
        <v>11.978195841752026</v>
      </c>
      <c r="BI340" s="52">
        <f t="shared" si="498"/>
        <v>11.8798650053884</v>
      </c>
      <c r="BJ340" s="52">
        <f t="shared" si="498"/>
        <v>11.80170943146004</v>
      </c>
      <c r="BK340" s="52">
        <f t="shared" si="498"/>
        <v>11.759488839073219</v>
      </c>
      <c r="BL340" s="52">
        <f t="shared" si="498"/>
        <v>11.742452902763278</v>
      </c>
      <c r="BM340" s="52">
        <f t="shared" si="498"/>
        <v>11.768989013613137</v>
      </c>
      <c r="BN340" s="52">
        <f t="shared" si="498"/>
        <v>11.8302181491742</v>
      </c>
      <c r="BO340" s="52">
        <f t="shared" si="498"/>
        <v>11.937442506658851</v>
      </c>
      <c r="BP340" s="52">
        <f t="shared" si="498"/>
        <v>12.0929284407112</v>
      </c>
      <c r="BQ340" s="52">
        <f t="shared" ref="BQ340:CZ340" si="499">AVERAGE(BQ318:BQ319,BQ336:BQ337)</f>
        <v>12.2948013900821</v>
      </c>
      <c r="BR340" s="52">
        <f t="shared" si="499"/>
        <v>12.557495569732451</v>
      </c>
      <c r="BS340" s="52">
        <f t="shared" si="499"/>
        <v>12.871894930536074</v>
      </c>
      <c r="BT340" s="52">
        <f t="shared" si="499"/>
        <v>13.241129888636074</v>
      </c>
      <c r="BU340" s="52">
        <f t="shared" si="499"/>
        <v>13.66944562242835</v>
      </c>
      <c r="BV340" s="52">
        <f t="shared" si="499"/>
        <v>14.145577780272701</v>
      </c>
      <c r="BW340" s="52">
        <f t="shared" si="499"/>
        <v>14.68883350869935</v>
      </c>
      <c r="BX340" s="52">
        <f t="shared" si="499"/>
        <v>15.272586534634023</v>
      </c>
      <c r="BY340" s="52">
        <f t="shared" si="499"/>
        <v>15.917309898377802</v>
      </c>
      <c r="BZ340" s="52">
        <f t="shared" si="499"/>
        <v>16.609275513939473</v>
      </c>
      <c r="CA340" s="52">
        <f t="shared" si="499"/>
        <v>17.341358706407149</v>
      </c>
      <c r="CB340" s="52">
        <f t="shared" si="499"/>
        <v>18.132523692983899</v>
      </c>
      <c r="CC340" s="52">
        <f t="shared" si="499"/>
        <v>18.952247446207849</v>
      </c>
      <c r="CD340" s="52">
        <f t="shared" si="499"/>
        <v>19.821370366706574</v>
      </c>
      <c r="CE340" s="52">
        <f t="shared" si="499"/>
        <v>20.719623025461949</v>
      </c>
      <c r="CF340" s="52">
        <f t="shared" si="499"/>
        <v>21.6511155835069</v>
      </c>
      <c r="CG340" s="52">
        <f t="shared" si="499"/>
        <v>22.611160819692877</v>
      </c>
      <c r="CH340" s="52">
        <f t="shared" si="499"/>
        <v>23.588581468462099</v>
      </c>
      <c r="CI340" s="52">
        <f t="shared" si="499"/>
        <v>24.584489087752051</v>
      </c>
      <c r="CJ340" s="52">
        <f t="shared" si="499"/>
        <v>25.587703956450149</v>
      </c>
      <c r="CK340" s="52">
        <f t="shared" si="499"/>
        <v>26.595904324824925</v>
      </c>
      <c r="CL340" s="52">
        <f t="shared" si="499"/>
        <v>27.601118976042599</v>
      </c>
      <c r="CM340" s="52">
        <f t="shared" si="499"/>
        <v>28.595700949232452</v>
      </c>
      <c r="CN340" s="52">
        <f t="shared" si="499"/>
        <v>29.580370609707124</v>
      </c>
      <c r="CO340" s="52">
        <f t="shared" si="499"/>
        <v>30.539678608822797</v>
      </c>
      <c r="CP340" s="52">
        <f t="shared" si="499"/>
        <v>31.4830726079195</v>
      </c>
      <c r="CQ340" s="52">
        <f t="shared" si="499"/>
        <v>32.389191418044746</v>
      </c>
      <c r="CR340" s="52">
        <f t="shared" si="499"/>
        <v>33.264850700875598</v>
      </c>
      <c r="CS340" s="52">
        <f t="shared" si="499"/>
        <v>34.10778972627503</v>
      </c>
      <c r="CT340" s="52">
        <f t="shared" si="499"/>
        <v>34.897966560786529</v>
      </c>
      <c r="CU340" s="52">
        <f t="shared" si="499"/>
        <v>35.65508993713685</v>
      </c>
      <c r="CV340" s="52">
        <f t="shared" si="499"/>
        <v>36.354022900094577</v>
      </c>
      <c r="CW340" s="52">
        <f t="shared" si="499"/>
        <v>36.996461481950725</v>
      </c>
      <c r="CX340" s="52">
        <f t="shared" si="499"/>
        <v>37.604592165849752</v>
      </c>
      <c r="CY340" s="52">
        <f t="shared" si="499"/>
        <v>38.115021263716102</v>
      </c>
      <c r="CZ340" s="52">
        <f t="shared" si="499"/>
        <v>38.622821673569526</v>
      </c>
      <c r="DA340">
        <f t="shared" si="495"/>
        <v>39.7277907586612</v>
      </c>
      <c r="DB340">
        <f t="shared" si="496"/>
        <v>11.742452902763278</v>
      </c>
      <c r="DC340">
        <f t="shared" si="497"/>
        <v>27.985337855897924</v>
      </c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</row>
    <row r="341" spans="1:171" s="52" customFormat="1" x14ac:dyDescent="0.3">
      <c r="A341" s="81"/>
      <c r="B341" s="49" t="s">
        <v>39</v>
      </c>
      <c r="D341" s="52">
        <f>STDEVA(D318:D319,D336:D337)</f>
        <v>4.8813515894436303</v>
      </c>
      <c r="E341" s="52">
        <f t="shared" ref="E341:BP341" si="500">STDEVA(E318:E319,E336:E337)</f>
        <v>4.9020528210594856</v>
      </c>
      <c r="F341" s="52">
        <f t="shared" si="500"/>
        <v>4.9272617354563693</v>
      </c>
      <c r="G341" s="52">
        <f t="shared" si="500"/>
        <v>4.9465264618449378</v>
      </c>
      <c r="H341" s="52">
        <f t="shared" si="500"/>
        <v>4.9354869155277523</v>
      </c>
      <c r="I341" s="52">
        <f t="shared" si="500"/>
        <v>4.9485330668266023</v>
      </c>
      <c r="J341" s="52">
        <f t="shared" si="500"/>
        <v>4.8953490411030911</v>
      </c>
      <c r="K341" s="52">
        <f t="shared" si="500"/>
        <v>4.8841483204558376</v>
      </c>
      <c r="L341" s="52">
        <f t="shared" si="500"/>
        <v>4.7971104259589783</v>
      </c>
      <c r="M341" s="52">
        <f t="shared" si="500"/>
        <v>4.7408059610407403</v>
      </c>
      <c r="N341" s="52">
        <f t="shared" si="500"/>
        <v>4.6334253184044494</v>
      </c>
      <c r="O341" s="52">
        <f t="shared" si="500"/>
        <v>4.5291903358634382</v>
      </c>
      <c r="P341" s="52">
        <f t="shared" si="500"/>
        <v>4.4018473682087462</v>
      </c>
      <c r="Q341" s="52">
        <f t="shared" si="500"/>
        <v>4.262322726091381</v>
      </c>
      <c r="R341" s="52">
        <f t="shared" si="500"/>
        <v>4.1180925079711601</v>
      </c>
      <c r="S341" s="52">
        <f t="shared" si="500"/>
        <v>3.9545162021359084</v>
      </c>
      <c r="T341" s="52">
        <f t="shared" si="500"/>
        <v>3.7955323958175913</v>
      </c>
      <c r="U341" s="52">
        <f t="shared" si="500"/>
        <v>3.6261843421088908</v>
      </c>
      <c r="V341" s="52">
        <f t="shared" si="500"/>
        <v>3.4630775769826672</v>
      </c>
      <c r="W341" s="52">
        <f t="shared" si="500"/>
        <v>3.3015502446417284</v>
      </c>
      <c r="X341" s="52">
        <f t="shared" si="500"/>
        <v>3.1466443160041471</v>
      </c>
      <c r="Y341" s="52">
        <f t="shared" si="500"/>
        <v>3.0009793802474345</v>
      </c>
      <c r="Z341" s="52">
        <f t="shared" si="500"/>
        <v>2.8652202409551943</v>
      </c>
      <c r="AA341" s="52">
        <f t="shared" si="500"/>
        <v>2.7407415203354728</v>
      </c>
      <c r="AB341" s="52">
        <f t="shared" si="500"/>
        <v>2.6303187489558049</v>
      </c>
      <c r="AC341" s="52">
        <f t="shared" si="500"/>
        <v>2.5297731857213268</v>
      </c>
      <c r="AD341" s="52">
        <f t="shared" si="500"/>
        <v>2.4435789358831257</v>
      </c>
      <c r="AE341" s="52">
        <f t="shared" si="500"/>
        <v>2.3663355169809286</v>
      </c>
      <c r="AF341" s="52">
        <f t="shared" si="500"/>
        <v>2.2987440959557026</v>
      </c>
      <c r="AG341" s="52">
        <f t="shared" si="500"/>
        <v>2.2401383483098498</v>
      </c>
      <c r="AH341" s="52">
        <f t="shared" si="500"/>
        <v>2.1864681931395231</v>
      </c>
      <c r="AI341" s="52">
        <f t="shared" si="500"/>
        <v>2.1397201311323704</v>
      </c>
      <c r="AJ341" s="52">
        <f t="shared" si="500"/>
        <v>2.0939404510834678</v>
      </c>
      <c r="AK341" s="52">
        <f t="shared" si="500"/>
        <v>2.053616464115815</v>
      </c>
      <c r="AL341" s="52">
        <f t="shared" si="500"/>
        <v>2.012544331110782</v>
      </c>
      <c r="AM341" s="52">
        <f t="shared" si="500"/>
        <v>1.9744212862454786</v>
      </c>
      <c r="AN341" s="52">
        <f t="shared" si="500"/>
        <v>1.9380514235358257</v>
      </c>
      <c r="AO341" s="52">
        <f t="shared" si="500"/>
        <v>1.9006228280828636</v>
      </c>
      <c r="AP341" s="52">
        <f t="shared" si="500"/>
        <v>1.8676664597213579</v>
      </c>
      <c r="AQ341" s="52">
        <f t="shared" si="500"/>
        <v>1.8342810731684192</v>
      </c>
      <c r="AR341" s="52">
        <f t="shared" si="500"/>
        <v>1.8044153304537458</v>
      </c>
      <c r="AS341" s="52">
        <f t="shared" si="500"/>
        <v>1.7776491228297049</v>
      </c>
      <c r="AT341" s="52">
        <f t="shared" si="500"/>
        <v>1.7531702261419571</v>
      </c>
      <c r="AU341" s="52">
        <f t="shared" si="500"/>
        <v>1.737935432847328</v>
      </c>
      <c r="AV341" s="52">
        <f t="shared" si="500"/>
        <v>1.7219782688964518</v>
      </c>
      <c r="AW341" s="52">
        <f t="shared" si="500"/>
        <v>1.7163668101159542</v>
      </c>
      <c r="AX341" s="52">
        <f t="shared" si="500"/>
        <v>1.709670854134645</v>
      </c>
      <c r="AY341" s="52">
        <f t="shared" si="500"/>
        <v>1.7080893576011451</v>
      </c>
      <c r="AZ341" s="52">
        <f t="shared" si="500"/>
        <v>1.7080261159334362</v>
      </c>
      <c r="BA341" s="52">
        <f t="shared" si="500"/>
        <v>1.7062422706018345</v>
      </c>
      <c r="BB341" s="52">
        <f t="shared" si="500"/>
        <v>1.706623993096851</v>
      </c>
      <c r="BC341" s="52">
        <f t="shared" si="500"/>
        <v>1.7013075658642738</v>
      </c>
      <c r="BD341" s="52">
        <f t="shared" si="500"/>
        <v>1.6951103975247355</v>
      </c>
      <c r="BE341" s="52">
        <f t="shared" si="500"/>
        <v>1.6823746469054111</v>
      </c>
      <c r="BF341" s="52">
        <f t="shared" si="500"/>
        <v>1.6648112456453739</v>
      </c>
      <c r="BG341" s="52">
        <f t="shared" si="500"/>
        <v>1.6428751817221783</v>
      </c>
      <c r="BH341" s="52">
        <f t="shared" si="500"/>
        <v>1.6138769359815672</v>
      </c>
      <c r="BI341" s="52">
        <f t="shared" si="500"/>
        <v>1.5841428583813342</v>
      </c>
      <c r="BJ341" s="52">
        <f t="shared" si="500"/>
        <v>1.54540142805299</v>
      </c>
      <c r="BK341" s="52">
        <f t="shared" si="500"/>
        <v>1.5089871172151113</v>
      </c>
      <c r="BL341" s="52">
        <f t="shared" si="500"/>
        <v>1.4650993803477024</v>
      </c>
      <c r="BM341" s="52">
        <f t="shared" si="500"/>
        <v>1.4243921388676213</v>
      </c>
      <c r="BN341" s="52">
        <f t="shared" si="500"/>
        <v>1.3807819391130918</v>
      </c>
      <c r="BO341" s="52">
        <f t="shared" si="500"/>
        <v>1.3368537342998208</v>
      </c>
      <c r="BP341" s="52">
        <f t="shared" si="500"/>
        <v>1.299002069344628</v>
      </c>
      <c r="BQ341" s="52">
        <f t="shared" ref="BQ341:CZ341" si="501">STDEVA(BQ318:BQ319,BQ336:BQ337)</f>
        <v>1.2581678500483178</v>
      </c>
      <c r="BR341" s="52">
        <f t="shared" si="501"/>
        <v>1.2319140707069611</v>
      </c>
      <c r="BS341" s="52">
        <f t="shared" si="501"/>
        <v>1.208602016226284</v>
      </c>
      <c r="BT341" s="52">
        <f t="shared" si="501"/>
        <v>1.1934616219107448</v>
      </c>
      <c r="BU341" s="52">
        <f t="shared" si="501"/>
        <v>1.1924294710981431</v>
      </c>
      <c r="BV341" s="52">
        <f t="shared" si="501"/>
        <v>1.1945861914446168</v>
      </c>
      <c r="BW341" s="52">
        <f t="shared" si="501"/>
        <v>1.2245044762153008</v>
      </c>
      <c r="BX341" s="52">
        <f t="shared" si="501"/>
        <v>1.2542828376785087</v>
      </c>
      <c r="BY341" s="52">
        <f t="shared" si="501"/>
        <v>1.3137174063188142</v>
      </c>
      <c r="BZ341" s="52">
        <f t="shared" si="501"/>
        <v>1.383450994586706</v>
      </c>
      <c r="CA341" s="52">
        <f t="shared" si="501"/>
        <v>1.470193326626795</v>
      </c>
      <c r="CB341" s="52">
        <f t="shared" si="501"/>
        <v>1.5826439428875914</v>
      </c>
      <c r="CC341" s="52">
        <f t="shared" si="501"/>
        <v>1.7052731433345496</v>
      </c>
      <c r="CD341" s="52">
        <f t="shared" si="501"/>
        <v>1.8504989075291542</v>
      </c>
      <c r="CE341" s="52">
        <f t="shared" si="501"/>
        <v>2.0090983400182427</v>
      </c>
      <c r="CF341" s="52">
        <f t="shared" si="501"/>
        <v>2.1806850504400339</v>
      </c>
      <c r="CG341" s="52">
        <f t="shared" si="501"/>
        <v>2.3688473740475753</v>
      </c>
      <c r="CH341" s="52">
        <f t="shared" si="501"/>
        <v>2.5615678770337018</v>
      </c>
      <c r="CI341" s="52">
        <f t="shared" si="501"/>
        <v>2.7656221386003992</v>
      </c>
      <c r="CJ341" s="52">
        <f t="shared" si="501"/>
        <v>2.9730400405551718</v>
      </c>
      <c r="CK341" s="52">
        <f t="shared" si="501"/>
        <v>3.1846686954904153</v>
      </c>
      <c r="CL341" s="52">
        <f t="shared" si="501"/>
        <v>3.3972887585986631</v>
      </c>
      <c r="CM341" s="52">
        <f t="shared" si="501"/>
        <v>3.6065527043213579</v>
      </c>
      <c r="CN341" s="52">
        <f t="shared" si="501"/>
        <v>3.8152590031905893</v>
      </c>
      <c r="CO341" s="52">
        <f t="shared" si="501"/>
        <v>4.0162172187265197</v>
      </c>
      <c r="CP341" s="52">
        <f t="shared" si="501"/>
        <v>4.2123143020403928</v>
      </c>
      <c r="CQ341" s="52">
        <f t="shared" si="501"/>
        <v>4.4015611286350946</v>
      </c>
      <c r="CR341" s="52">
        <f t="shared" si="501"/>
        <v>4.5699731762803468</v>
      </c>
      <c r="CS341" s="52">
        <f t="shared" si="501"/>
        <v>4.7508325465229442</v>
      </c>
      <c r="CT341" s="52">
        <f t="shared" si="501"/>
        <v>4.8866735282719924</v>
      </c>
      <c r="CU341" s="52">
        <f t="shared" si="501"/>
        <v>5.0493455970370489</v>
      </c>
      <c r="CV341" s="52">
        <f t="shared" si="501"/>
        <v>5.1628827675360247</v>
      </c>
      <c r="CW341" s="52">
        <f t="shared" si="501"/>
        <v>5.2954294118313738</v>
      </c>
      <c r="CX341" s="52">
        <f t="shared" si="501"/>
        <v>5.4020211855244087</v>
      </c>
      <c r="CY341" s="52">
        <f t="shared" si="501"/>
        <v>5.5037524740727131</v>
      </c>
      <c r="CZ341" s="52">
        <f t="shared" si="501"/>
        <v>5.6090297216480423</v>
      </c>
      <c r="DA341">
        <f t="shared" si="495"/>
        <v>5.6090297216480423</v>
      </c>
      <c r="DB341">
        <f t="shared" si="496"/>
        <v>1.1924294710981431</v>
      </c>
      <c r="DC341">
        <f t="shared" si="497"/>
        <v>4.4166002505498989</v>
      </c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</row>
    <row r="342" spans="1:171" s="52" customFormat="1" x14ac:dyDescent="0.3">
      <c r="A342"/>
      <c r="B342" s="49" t="s">
        <v>40</v>
      </c>
      <c r="D342" s="52">
        <f>AVERAGE(D322:D329,D332:D335,D338:D339)</f>
        <v>51.686502917419844</v>
      </c>
      <c r="E342" s="52">
        <f t="shared" ref="E342:BP342" si="502">AVERAGE(E322:E329,E332:E335,E338:E339)</f>
        <v>52.164516582393048</v>
      </c>
      <c r="F342" s="52">
        <f t="shared" si="502"/>
        <v>52.633789018225684</v>
      </c>
      <c r="G342" s="52">
        <f t="shared" si="502"/>
        <v>52.969302230130815</v>
      </c>
      <c r="H342" s="52">
        <f t="shared" si="502"/>
        <v>53.269528647031564</v>
      </c>
      <c r="I342" s="52">
        <f t="shared" si="502"/>
        <v>53.454649322124624</v>
      </c>
      <c r="J342" s="52">
        <f t="shared" si="502"/>
        <v>53.578720871507457</v>
      </c>
      <c r="K342" s="52">
        <f t="shared" si="502"/>
        <v>53.612442780316258</v>
      </c>
      <c r="L342" s="52">
        <f t="shared" si="502"/>
        <v>53.566080777171337</v>
      </c>
      <c r="M342" s="52">
        <f t="shared" si="502"/>
        <v>53.452438458403925</v>
      </c>
      <c r="N342" s="52">
        <f t="shared" si="502"/>
        <v>53.255151576254725</v>
      </c>
      <c r="O342" s="52">
        <f t="shared" si="502"/>
        <v>53.005682353964929</v>
      </c>
      <c r="P342" s="52">
        <f t="shared" si="502"/>
        <v>52.683390717418192</v>
      </c>
      <c r="Q342" s="52">
        <f t="shared" si="502"/>
        <v>52.317763152990949</v>
      </c>
      <c r="R342" s="52">
        <f t="shared" si="502"/>
        <v>51.895084438494465</v>
      </c>
      <c r="S342" s="52">
        <f t="shared" si="502"/>
        <v>51.435405955547239</v>
      </c>
      <c r="T342" s="52">
        <f t="shared" si="502"/>
        <v>50.933901416948508</v>
      </c>
      <c r="U342" s="52">
        <f t="shared" si="502"/>
        <v>50.400997900661721</v>
      </c>
      <c r="V342" s="52">
        <f t="shared" si="502"/>
        <v>49.836092041996018</v>
      </c>
      <c r="W342" s="52">
        <f t="shared" si="502"/>
        <v>49.24481008323928</v>
      </c>
      <c r="X342" s="52">
        <f t="shared" si="502"/>
        <v>48.629123612424756</v>
      </c>
      <c r="Y342" s="52">
        <f t="shared" si="502"/>
        <v>47.989879198783179</v>
      </c>
      <c r="Z342" s="52">
        <f t="shared" si="502"/>
        <v>47.330019416568554</v>
      </c>
      <c r="AA342" s="52">
        <f t="shared" si="502"/>
        <v>46.650759356376724</v>
      </c>
      <c r="AB342" s="52">
        <f t="shared" si="502"/>
        <v>45.952968201969064</v>
      </c>
      <c r="AC342" s="52">
        <f t="shared" si="502"/>
        <v>45.239466807809016</v>
      </c>
      <c r="AD342" s="52">
        <f t="shared" si="502"/>
        <v>44.509448354731774</v>
      </c>
      <c r="AE342" s="52">
        <f t="shared" si="502"/>
        <v>43.766746196055692</v>
      </c>
      <c r="AF342" s="52">
        <f t="shared" si="502"/>
        <v>43.01196671168907</v>
      </c>
      <c r="AG342" s="52">
        <f t="shared" si="502"/>
        <v>42.247095121700163</v>
      </c>
      <c r="AH342" s="52">
        <f t="shared" si="502"/>
        <v>41.474505496539891</v>
      </c>
      <c r="AI342" s="52">
        <f t="shared" si="502"/>
        <v>40.6956103744104</v>
      </c>
      <c r="AJ342" s="52">
        <f t="shared" si="502"/>
        <v>39.913946208086891</v>
      </c>
      <c r="AK342" s="52">
        <f t="shared" si="502"/>
        <v>39.130820024346086</v>
      </c>
      <c r="AL342" s="52">
        <f t="shared" si="502"/>
        <v>38.34983144662008</v>
      </c>
      <c r="AM342" s="52">
        <f t="shared" si="502"/>
        <v>37.573517192363724</v>
      </c>
      <c r="AN342" s="52">
        <f t="shared" si="502"/>
        <v>36.804280323520693</v>
      </c>
      <c r="AO342" s="52">
        <f t="shared" si="502"/>
        <v>36.045283695698039</v>
      </c>
      <c r="AP342" s="52">
        <f t="shared" si="502"/>
        <v>35.299023079428785</v>
      </c>
      <c r="AQ342" s="52">
        <f t="shared" si="502"/>
        <v>34.567994772910701</v>
      </c>
      <c r="AR342" s="52">
        <f t="shared" si="502"/>
        <v>33.853638850514763</v>
      </c>
      <c r="AS342" s="52">
        <f t="shared" si="502"/>
        <v>33.159313116825345</v>
      </c>
      <c r="AT342" s="52">
        <f t="shared" si="502"/>
        <v>32.4851225744655</v>
      </c>
      <c r="AU342" s="52">
        <f t="shared" si="502"/>
        <v>31.833008507448643</v>
      </c>
      <c r="AV342" s="52">
        <f t="shared" si="502"/>
        <v>31.203559721850286</v>
      </c>
      <c r="AW342" s="52">
        <f t="shared" si="502"/>
        <v>30.598332522526537</v>
      </c>
      <c r="AX342" s="52">
        <f t="shared" si="502"/>
        <v>30.017063866932283</v>
      </c>
      <c r="AY342" s="52">
        <f t="shared" si="502"/>
        <v>29.461956103706036</v>
      </c>
      <c r="AZ342" s="52">
        <f t="shared" si="502"/>
        <v>28.932392820682022</v>
      </c>
      <c r="BA342" s="52">
        <f t="shared" si="502"/>
        <v>28.431260318397012</v>
      </c>
      <c r="BB342" s="52">
        <f t="shared" si="502"/>
        <v>27.957710056436628</v>
      </c>
      <c r="BC342" s="52">
        <f t="shared" si="502"/>
        <v>27.517617398932998</v>
      </c>
      <c r="BD342" s="52">
        <f t="shared" si="502"/>
        <v>27.107515496227752</v>
      </c>
      <c r="BE342" s="52">
        <f t="shared" si="502"/>
        <v>26.730952424283782</v>
      </c>
      <c r="BF342" s="52">
        <f t="shared" si="502"/>
        <v>26.386360135756085</v>
      </c>
      <c r="BG342" s="52">
        <f t="shared" si="502"/>
        <v>26.077550281891</v>
      </c>
      <c r="BH342" s="52">
        <f t="shared" si="502"/>
        <v>25.80263858855907</v>
      </c>
      <c r="BI342" s="52">
        <f t="shared" si="502"/>
        <v>25.565610213195509</v>
      </c>
      <c r="BJ342" s="52">
        <f t="shared" si="502"/>
        <v>25.365562539492831</v>
      </c>
      <c r="BK342" s="52">
        <f t="shared" si="502"/>
        <v>25.205140340825917</v>
      </c>
      <c r="BL342" s="52">
        <f t="shared" si="502"/>
        <v>25.08500910142272</v>
      </c>
      <c r="BM342" s="52">
        <f t="shared" si="502"/>
        <v>25.008480057862354</v>
      </c>
      <c r="BN342" s="52">
        <f t="shared" si="502"/>
        <v>24.975444557322991</v>
      </c>
      <c r="BO342" s="52">
        <f t="shared" si="502"/>
        <v>24.988433266815719</v>
      </c>
      <c r="BP342" s="52">
        <f t="shared" si="502"/>
        <v>25.049047894133203</v>
      </c>
      <c r="BQ342" s="52">
        <f t="shared" ref="BQ342:CZ342" si="503">AVERAGE(BQ322:BQ329,BQ332:BQ335,BQ338:BQ339)</f>
        <v>25.161171688040753</v>
      </c>
      <c r="BR342" s="52">
        <f t="shared" si="503"/>
        <v>25.31899136318248</v>
      </c>
      <c r="BS342" s="52">
        <f t="shared" si="503"/>
        <v>25.536719906769974</v>
      </c>
      <c r="BT342" s="52">
        <f t="shared" si="503"/>
        <v>25.798649435583837</v>
      </c>
      <c r="BU342" s="52">
        <f t="shared" si="503"/>
        <v>26.119431290773196</v>
      </c>
      <c r="BV342" s="52">
        <f t="shared" si="503"/>
        <v>26.488043919037189</v>
      </c>
      <c r="BW342" s="52">
        <f t="shared" si="503"/>
        <v>26.909996668690386</v>
      </c>
      <c r="BX342" s="52">
        <f t="shared" si="503"/>
        <v>27.380735014620434</v>
      </c>
      <c r="BY342" s="52">
        <f t="shared" si="503"/>
        <v>27.900605839846396</v>
      </c>
      <c r="BZ342" s="52">
        <f t="shared" si="503"/>
        <v>28.467308691119065</v>
      </c>
      <c r="CA342" s="52">
        <f t="shared" si="503"/>
        <v>29.077805132227873</v>
      </c>
      <c r="CB342" s="52">
        <f t="shared" si="503"/>
        <v>29.734322531012243</v>
      </c>
      <c r="CC342" s="52">
        <f t="shared" si="503"/>
        <v>30.430325612459914</v>
      </c>
      <c r="CD342" s="52">
        <f t="shared" si="503"/>
        <v>31.165369958981586</v>
      </c>
      <c r="CE342" s="52">
        <f t="shared" si="503"/>
        <v>31.936622922110569</v>
      </c>
      <c r="CF342" s="52">
        <f t="shared" si="503"/>
        <v>32.740844430009695</v>
      </c>
      <c r="CG342" s="52">
        <f t="shared" si="503"/>
        <v>33.577291353237236</v>
      </c>
      <c r="CH342" s="52">
        <f t="shared" si="503"/>
        <v>34.440974365602202</v>
      </c>
      <c r="CI342" s="52">
        <f t="shared" si="503"/>
        <v>35.328414001884148</v>
      </c>
      <c r="CJ342" s="52">
        <f t="shared" si="503"/>
        <v>36.239057929414876</v>
      </c>
      <c r="CK342" s="52">
        <f t="shared" si="503"/>
        <v>37.165091841408248</v>
      </c>
      <c r="CL342" s="52">
        <f t="shared" si="503"/>
        <v>38.107835984225076</v>
      </c>
      <c r="CM342" s="52">
        <f t="shared" si="503"/>
        <v>39.058762625899007</v>
      </c>
      <c r="CN342" s="52">
        <f t="shared" si="503"/>
        <v>40.018668865601171</v>
      </c>
      <c r="CO342" s="52">
        <f t="shared" si="503"/>
        <v>40.98110218601505</v>
      </c>
      <c r="CP342" s="52">
        <f t="shared" si="503"/>
        <v>41.942449505088589</v>
      </c>
      <c r="CQ342" s="52">
        <f t="shared" si="503"/>
        <v>42.902526401203943</v>
      </c>
      <c r="CR342" s="52">
        <f t="shared" si="503"/>
        <v>43.849502255910416</v>
      </c>
      <c r="CS342" s="52">
        <f t="shared" si="503"/>
        <v>44.789000461582461</v>
      </c>
      <c r="CT342" s="52">
        <f t="shared" si="503"/>
        <v>45.706367933329602</v>
      </c>
      <c r="CU342" s="52">
        <f t="shared" si="503"/>
        <v>46.60187267614662</v>
      </c>
      <c r="CV342" s="52">
        <f t="shared" si="503"/>
        <v>47.474028520649689</v>
      </c>
      <c r="CW342" s="52">
        <f t="shared" si="503"/>
        <v>48.299720544155477</v>
      </c>
      <c r="CX342" s="52">
        <f t="shared" si="503"/>
        <v>49.108037914353581</v>
      </c>
      <c r="CY342" s="52">
        <f t="shared" si="503"/>
        <v>49.836260976097947</v>
      </c>
      <c r="CZ342" s="52">
        <f t="shared" si="503"/>
        <v>50.559936935295887</v>
      </c>
      <c r="DA342">
        <f t="shared" si="495"/>
        <v>53.612442780316258</v>
      </c>
      <c r="DB342">
        <f t="shared" si="496"/>
        <v>24.975444557322991</v>
      </c>
      <c r="DC342">
        <f t="shared" si="497"/>
        <v>28.636998222993267</v>
      </c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</row>
    <row r="343" spans="1:171" s="52" customFormat="1" x14ac:dyDescent="0.3">
      <c r="A343"/>
      <c r="B343" s="49" t="s">
        <v>41</v>
      </c>
      <c r="D343" s="52">
        <f>STDEVA(D322:D329,D332:D335,D338:D339)</f>
        <v>10.133501499852791</v>
      </c>
      <c r="E343" s="52">
        <f t="shared" ref="E343:BP343" si="504">STDEVA(E322:E329,E332:E335,E338:E339)</f>
        <v>10.04296415892393</v>
      </c>
      <c r="F343" s="52">
        <f t="shared" si="504"/>
        <v>9.9648821829383341</v>
      </c>
      <c r="G343" s="52">
        <f t="shared" si="504"/>
        <v>9.8788254525773684</v>
      </c>
      <c r="H343" s="52">
        <f t="shared" si="504"/>
        <v>9.80711144415592</v>
      </c>
      <c r="I343" s="52">
        <f t="shared" si="504"/>
        <v>9.7248815011302305</v>
      </c>
      <c r="J343" s="52">
        <f t="shared" si="504"/>
        <v>9.6586853088074527</v>
      </c>
      <c r="K343" s="52">
        <f t="shared" si="504"/>
        <v>9.5789525309719412</v>
      </c>
      <c r="L343" s="52">
        <f t="shared" si="504"/>
        <v>9.5151377537279984</v>
      </c>
      <c r="M343" s="52">
        <f t="shared" si="504"/>
        <v>9.4371533367615061</v>
      </c>
      <c r="N343" s="52">
        <f t="shared" si="504"/>
        <v>9.3702896016099224</v>
      </c>
      <c r="O343" s="52">
        <f t="shared" si="504"/>
        <v>9.2918577884365057</v>
      </c>
      <c r="P343" s="52">
        <f t="shared" si="504"/>
        <v>9.2172871951589119</v>
      </c>
      <c r="Q343" s="52">
        <f t="shared" si="504"/>
        <v>9.1345759979215799</v>
      </c>
      <c r="R343" s="52">
        <f t="shared" si="504"/>
        <v>9.0493575316743655</v>
      </c>
      <c r="S343" s="52">
        <f t="shared" si="504"/>
        <v>8.9574374771945298</v>
      </c>
      <c r="T343" s="52">
        <f t="shared" si="504"/>
        <v>8.8606898860285188</v>
      </c>
      <c r="U343" s="52">
        <f t="shared" si="504"/>
        <v>8.7566791514716691</v>
      </c>
      <c r="V343" s="52">
        <f t="shared" si="504"/>
        <v>8.6479981052149704</v>
      </c>
      <c r="W343" s="52">
        <f t="shared" si="504"/>
        <v>8.5322987027685588</v>
      </c>
      <c r="X343" s="52">
        <f t="shared" si="504"/>
        <v>8.4135036178025313</v>
      </c>
      <c r="Y343" s="52">
        <f t="shared" si="504"/>
        <v>8.2895416898664571</v>
      </c>
      <c r="Z343" s="52">
        <f t="shared" si="504"/>
        <v>8.1645142172711331</v>
      </c>
      <c r="AA343" s="52">
        <f t="shared" si="504"/>
        <v>8.0381074988612529</v>
      </c>
      <c r="AB343" s="52">
        <f t="shared" si="504"/>
        <v>7.9131106549206773</v>
      </c>
      <c r="AC343" s="52">
        <f t="shared" si="504"/>
        <v>7.791325639221732</v>
      </c>
      <c r="AD343" s="52">
        <f t="shared" si="504"/>
        <v>7.6741697710476009</v>
      </c>
      <c r="AE343" s="52">
        <f t="shared" si="504"/>
        <v>7.56531357659627</v>
      </c>
      <c r="AF343" s="52">
        <f t="shared" si="504"/>
        <v>7.4646057257075791</v>
      </c>
      <c r="AG343" s="52">
        <f t="shared" si="504"/>
        <v>7.3763398221128487</v>
      </c>
      <c r="AH343" s="52">
        <f t="shared" si="504"/>
        <v>7.3002051245380706</v>
      </c>
      <c r="AI343" s="52">
        <f t="shared" si="504"/>
        <v>7.2390491469017517</v>
      </c>
      <c r="AJ343" s="52">
        <f t="shared" si="504"/>
        <v>7.192895828899732</v>
      </c>
      <c r="AK343" s="52">
        <f t="shared" si="504"/>
        <v>7.1631122846561182</v>
      </c>
      <c r="AL343" s="52">
        <f t="shared" si="504"/>
        <v>7.1492074751755945</v>
      </c>
      <c r="AM343" s="52">
        <f t="shared" si="504"/>
        <v>7.1508915380733491</v>
      </c>
      <c r="AN343" s="52">
        <f t="shared" si="504"/>
        <v>7.1687358068637019</v>
      </c>
      <c r="AO343" s="52">
        <f t="shared" si="504"/>
        <v>7.1986358280273617</v>
      </c>
      <c r="AP343" s="52">
        <f t="shared" si="504"/>
        <v>7.2433532831325502</v>
      </c>
      <c r="AQ343" s="52">
        <f t="shared" si="504"/>
        <v>7.2971755706523709</v>
      </c>
      <c r="AR343" s="52">
        <f t="shared" si="504"/>
        <v>7.3615621948715004</v>
      </c>
      <c r="AS343" s="52">
        <f t="shared" si="504"/>
        <v>7.4325715020258256</v>
      </c>
      <c r="AT343" s="52">
        <f t="shared" si="504"/>
        <v>7.5104468607433903</v>
      </c>
      <c r="AU343" s="52">
        <f t="shared" si="504"/>
        <v>7.5919560079175819</v>
      </c>
      <c r="AV343" s="52">
        <f t="shared" si="504"/>
        <v>7.676851083823343</v>
      </c>
      <c r="AW343" s="52">
        <f t="shared" si="504"/>
        <v>7.763370256707443</v>
      </c>
      <c r="AX343" s="52">
        <f t="shared" si="504"/>
        <v>7.8500509611025597</v>
      </c>
      <c r="AY343" s="52">
        <f t="shared" si="504"/>
        <v>7.9369214753041026</v>
      </c>
      <c r="AZ343" s="52">
        <f t="shared" si="504"/>
        <v>8.0211942617165946</v>
      </c>
      <c r="BA343" s="52">
        <f t="shared" si="504"/>
        <v>8.1042494531929048</v>
      </c>
      <c r="BB343" s="52">
        <f t="shared" si="504"/>
        <v>8.1822853890033684</v>
      </c>
      <c r="BC343" s="52">
        <f t="shared" si="504"/>
        <v>8.257313928921322</v>
      </c>
      <c r="BD343" s="52">
        <f t="shared" si="504"/>
        <v>8.3261517658804731</v>
      </c>
      <c r="BE343" s="52">
        <f t="shared" si="504"/>
        <v>8.3904929191793869</v>
      </c>
      <c r="BF343" s="52">
        <f t="shared" si="504"/>
        <v>8.4492338130112348</v>
      </c>
      <c r="BG343" s="52">
        <f t="shared" si="504"/>
        <v>8.5023251726988409</v>
      </c>
      <c r="BH343" s="52">
        <f t="shared" si="504"/>
        <v>8.5514909991354138</v>
      </c>
      <c r="BI343" s="52">
        <f t="shared" si="504"/>
        <v>8.5948830777610556</v>
      </c>
      <c r="BJ343" s="52">
        <f t="shared" si="504"/>
        <v>8.6371025879437333</v>
      </c>
      <c r="BK343" s="52">
        <f t="shared" si="504"/>
        <v>8.6746240311364815</v>
      </c>
      <c r="BL343" s="52">
        <f t="shared" si="504"/>
        <v>8.7141560025499967</v>
      </c>
      <c r="BM343" s="52">
        <f t="shared" si="504"/>
        <v>8.7511826098996384</v>
      </c>
      <c r="BN343" s="52">
        <f t="shared" si="504"/>
        <v>8.7920268343566192</v>
      </c>
      <c r="BO343" s="52">
        <f t="shared" si="504"/>
        <v>8.83342232526687</v>
      </c>
      <c r="BP343" s="52">
        <f t="shared" si="504"/>
        <v>8.8798998969191878</v>
      </c>
      <c r="BQ343" s="52">
        <f t="shared" ref="BQ343:CZ343" si="505">STDEVA(BQ322:BQ329,BQ332:BQ335,BQ338:BQ339)</f>
        <v>8.9303562932745741</v>
      </c>
      <c r="BR343" s="52">
        <f t="shared" si="505"/>
        <v>8.9853470375562807</v>
      </c>
      <c r="BS343" s="52">
        <f t="shared" si="505"/>
        <v>9.048243371197513</v>
      </c>
      <c r="BT343" s="52">
        <f t="shared" si="505"/>
        <v>9.1151010149986007</v>
      </c>
      <c r="BU343" s="52">
        <f t="shared" si="505"/>
        <v>9.1912156652770758</v>
      </c>
      <c r="BV343" s="52">
        <f t="shared" si="505"/>
        <v>9.2717186407212235</v>
      </c>
      <c r="BW343" s="52">
        <f t="shared" si="505"/>
        <v>9.3607863326012755</v>
      </c>
      <c r="BX343" s="52">
        <f t="shared" si="505"/>
        <v>9.4546188462764622</v>
      </c>
      <c r="BY343" s="52">
        <f t="shared" si="505"/>
        <v>9.5554697081127831</v>
      </c>
      <c r="BZ343" s="52">
        <f t="shared" si="505"/>
        <v>9.6603541744448513</v>
      </c>
      <c r="CA343" s="52">
        <f t="shared" si="505"/>
        <v>9.7705157791219523</v>
      </c>
      <c r="CB343" s="52">
        <f t="shared" si="505"/>
        <v>9.8829748018186816</v>
      </c>
      <c r="CC343" s="52">
        <f t="shared" si="505"/>
        <v>9.9988498091562032</v>
      </c>
      <c r="CD343" s="52">
        <f t="shared" si="505"/>
        <v>10.113000844642425</v>
      </c>
      <c r="CE343" s="52">
        <f t="shared" si="505"/>
        <v>10.228137134581081</v>
      </c>
      <c r="CF343" s="52">
        <f t="shared" si="505"/>
        <v>10.338379614234711</v>
      </c>
      <c r="CG343" s="52">
        <f t="shared" si="505"/>
        <v>10.445324821441318</v>
      </c>
      <c r="CH343" s="52">
        <f t="shared" si="505"/>
        <v>10.5447736843934</v>
      </c>
      <c r="CI343" s="52">
        <f t="shared" si="505"/>
        <v>10.63772342778525</v>
      </c>
      <c r="CJ343" s="52">
        <f t="shared" si="505"/>
        <v>10.719884553131193</v>
      </c>
      <c r="CK343" s="52">
        <f t="shared" si="505"/>
        <v>10.791967444254412</v>
      </c>
      <c r="CL343" s="52">
        <f t="shared" si="505"/>
        <v>10.85076584582516</v>
      </c>
      <c r="CM343" s="52">
        <f t="shared" si="505"/>
        <v>10.898032794795727</v>
      </c>
      <c r="CN343" s="52">
        <f t="shared" si="505"/>
        <v>10.928236512477181</v>
      </c>
      <c r="CO343" s="52">
        <f t="shared" si="505"/>
        <v>10.948694764827827</v>
      </c>
      <c r="CP343" s="52">
        <f t="shared" si="505"/>
        <v>10.94923387005713</v>
      </c>
      <c r="CQ343" s="52">
        <f t="shared" si="505"/>
        <v>10.941657467120111</v>
      </c>
      <c r="CR343" s="52">
        <f t="shared" si="505"/>
        <v>10.915309601026403</v>
      </c>
      <c r="CS343" s="52">
        <f t="shared" si="505"/>
        <v>10.880160252069077</v>
      </c>
      <c r="CT343" s="52">
        <f t="shared" si="505"/>
        <v>10.832866233687481</v>
      </c>
      <c r="CU343" s="52">
        <f t="shared" si="505"/>
        <v>10.773981219334981</v>
      </c>
      <c r="CV343" s="52">
        <f t="shared" si="505"/>
        <v>10.711626970728561</v>
      </c>
      <c r="CW343" s="52">
        <f t="shared" si="505"/>
        <v>10.635384678831052</v>
      </c>
      <c r="CX343" s="52">
        <f t="shared" si="505"/>
        <v>10.562744731808223</v>
      </c>
      <c r="CY343" s="52">
        <f t="shared" si="505"/>
        <v>10.475782235215275</v>
      </c>
      <c r="CZ343" s="52">
        <f t="shared" si="505"/>
        <v>10.397388828044095</v>
      </c>
      <c r="DA343">
        <f t="shared" si="495"/>
        <v>10.94923387005713</v>
      </c>
      <c r="DB343">
        <f t="shared" si="496"/>
        <v>7.1492074751755945</v>
      </c>
      <c r="DC343">
        <f t="shared" si="497"/>
        <v>3.8000263948815354</v>
      </c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</row>
  </sheetData>
  <mergeCells count="16">
    <mergeCell ref="A2:A61"/>
    <mergeCell ref="B65:B91"/>
    <mergeCell ref="B96:B123"/>
    <mergeCell ref="B128:B155"/>
    <mergeCell ref="B160:B181"/>
    <mergeCell ref="B2:B19"/>
    <mergeCell ref="B22:B39"/>
    <mergeCell ref="B42:B59"/>
    <mergeCell ref="B186:B207"/>
    <mergeCell ref="A63:A209"/>
    <mergeCell ref="A213:A341"/>
    <mergeCell ref="B214:B235"/>
    <mergeCell ref="B240:B261"/>
    <mergeCell ref="B266:B287"/>
    <mergeCell ref="B292:B313"/>
    <mergeCell ref="B318:B3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O377"/>
  <sheetViews>
    <sheetView zoomScale="60" zoomScaleNormal="60" workbookViewId="0">
      <selection activeCell="F1" sqref="F1"/>
    </sheetView>
  </sheetViews>
  <sheetFormatPr defaultRowHeight="14.4" x14ac:dyDescent="0.3"/>
  <cols>
    <col min="3" max="3" width="12.88671875" bestFit="1" customWidth="1"/>
    <col min="4" max="4" width="11.88671875" bestFit="1" customWidth="1"/>
    <col min="5" max="60" width="9" bestFit="1" customWidth="1"/>
    <col min="107" max="107" width="7.88671875" customWidth="1"/>
  </cols>
  <sheetData>
    <row r="1" spans="1:171" x14ac:dyDescent="0.3">
      <c r="C1" t="s">
        <v>27</v>
      </c>
      <c r="DA1" t="s">
        <v>31</v>
      </c>
      <c r="DB1" t="s">
        <v>32</v>
      </c>
      <c r="DC1" t="s">
        <v>42</v>
      </c>
    </row>
    <row r="2" spans="1:171" x14ac:dyDescent="0.3">
      <c r="A2" s="86" t="s">
        <v>48</v>
      </c>
      <c r="B2" s="82" t="s">
        <v>24</v>
      </c>
      <c r="C2" t="s">
        <v>69</v>
      </c>
      <c r="D2">
        <v>33.472355051329799</v>
      </c>
      <c r="E2">
        <v>32.325285583739799</v>
      </c>
      <c r="F2">
        <v>31.178216116149699</v>
      </c>
      <c r="G2">
        <v>29.9862831725356</v>
      </c>
      <c r="H2">
        <v>28.587355110590899</v>
      </c>
      <c r="I2">
        <v>27.188427048646201</v>
      </c>
      <c r="J2">
        <v>25.772026714780399</v>
      </c>
      <c r="K2">
        <v>24.3095825705302</v>
      </c>
      <c r="L2">
        <v>22.8471384262801</v>
      </c>
      <c r="M2">
        <v>21.4726499021675</v>
      </c>
      <c r="N2">
        <v>20.154115246006899</v>
      </c>
      <c r="O2">
        <v>18.846362320149002</v>
      </c>
      <c r="P2">
        <v>17.735773226589998</v>
      </c>
      <c r="Q2">
        <v>16.703372293715699</v>
      </c>
      <c r="R2">
        <v>15.7179269948866</v>
      </c>
      <c r="S2">
        <v>14.9568843077998</v>
      </c>
      <c r="T2">
        <v>14.262838113633199</v>
      </c>
      <c r="U2">
        <v>13.662156486526101</v>
      </c>
      <c r="V2">
        <v>13.246202164755699</v>
      </c>
      <c r="W2">
        <v>12.8881265501185</v>
      </c>
      <c r="X2">
        <v>12.6495497690142</v>
      </c>
      <c r="Y2">
        <v>12.5570593296247</v>
      </c>
      <c r="Z2">
        <v>12.5224318059915</v>
      </c>
      <c r="AA2">
        <v>12.618421320757699</v>
      </c>
      <c r="AB2">
        <v>12.8264514845813</v>
      </c>
      <c r="AC2">
        <v>13.1041268631487</v>
      </c>
      <c r="AD2">
        <v>13.535720377087801</v>
      </c>
      <c r="AE2">
        <v>14.0538981000382</v>
      </c>
      <c r="AF2">
        <v>14.6894103299205</v>
      </c>
      <c r="AG2">
        <v>15.460513602951799</v>
      </c>
      <c r="AH2">
        <v>16.338649824723699</v>
      </c>
      <c r="AI2">
        <v>17.360683076833201</v>
      </c>
      <c r="AJ2">
        <v>18.5125481894129</v>
      </c>
      <c r="AK2">
        <v>19.7934540433635</v>
      </c>
      <c r="AL2">
        <v>21.235291448937598</v>
      </c>
      <c r="AM2">
        <v>22.788598294764</v>
      </c>
      <c r="AN2">
        <v>24.4753809467624</v>
      </c>
      <c r="AO2">
        <v>26.314872111808299</v>
      </c>
      <c r="AP2">
        <v>28.231092550027</v>
      </c>
      <c r="AQ2">
        <v>30.239542542974501</v>
      </c>
      <c r="AR2">
        <v>32.331546866614403</v>
      </c>
      <c r="AS2">
        <v>34.4405558759969</v>
      </c>
      <c r="AT2">
        <v>36.541011354311998</v>
      </c>
      <c r="AU2">
        <v>38.617267875516703</v>
      </c>
      <c r="AV2">
        <v>40.604554552041797</v>
      </c>
      <c r="AW2">
        <v>42.4251126414458</v>
      </c>
      <c r="AX2">
        <v>44.123404785019197</v>
      </c>
      <c r="AY2">
        <v>45.623748137731603</v>
      </c>
      <c r="AZ2">
        <v>46.783138521381503</v>
      </c>
      <c r="BA2">
        <v>47.751230074248198</v>
      </c>
      <c r="BB2">
        <v>48.531347014355198</v>
      </c>
      <c r="BC2">
        <v>48.848546243082801</v>
      </c>
      <c r="BD2">
        <v>48.997106785658403</v>
      </c>
      <c r="BE2">
        <v>48.974060495236699</v>
      </c>
      <c r="BF2">
        <v>48.6519114924047</v>
      </c>
      <c r="BG2">
        <v>48.194998660493297</v>
      </c>
      <c r="BH2">
        <v>47.648565589731803</v>
      </c>
      <c r="BI2">
        <v>46.988455161711997</v>
      </c>
      <c r="BJ2">
        <v>46.300885760538399</v>
      </c>
      <c r="BK2">
        <v>45.616749291602503</v>
      </c>
      <c r="BL2">
        <v>44.950969911247697</v>
      </c>
      <c r="BM2">
        <v>44.331340081676899</v>
      </c>
      <c r="BN2">
        <v>43.793072601658601</v>
      </c>
      <c r="BO2">
        <v>43.324669292683502</v>
      </c>
      <c r="BP2">
        <v>42.919546913535399</v>
      </c>
      <c r="BQ2">
        <v>42.609841321381602</v>
      </c>
      <c r="BR2">
        <v>42.3602318807812</v>
      </c>
      <c r="BS2">
        <v>42.160972295211799</v>
      </c>
      <c r="BT2">
        <v>42.011189171902899</v>
      </c>
      <c r="BU2">
        <v>41.889247597420997</v>
      </c>
      <c r="BV2">
        <v>41.780379627058601</v>
      </c>
      <c r="BW2">
        <v>41.675486326388501</v>
      </c>
      <c r="BX2">
        <v>41.567868114297497</v>
      </c>
      <c r="BY2">
        <v>41.433443960895097</v>
      </c>
      <c r="BZ2">
        <v>41.282579864477903</v>
      </c>
      <c r="CA2">
        <v>41.111178825245602</v>
      </c>
      <c r="CB2">
        <v>40.899895975701597</v>
      </c>
      <c r="CC2">
        <v>40.678591958204201</v>
      </c>
      <c r="CD2">
        <v>40.431109139708099</v>
      </c>
      <c r="CE2">
        <v>40.176836475647498</v>
      </c>
      <c r="CF2">
        <v>39.918726566226603</v>
      </c>
      <c r="CG2">
        <v>39.659158695724102</v>
      </c>
      <c r="CH2">
        <v>39.423583187530703</v>
      </c>
      <c r="CI2">
        <v>39.190982567138697</v>
      </c>
      <c r="CJ2">
        <v>38.999219129970903</v>
      </c>
      <c r="CK2">
        <v>38.8338478767485</v>
      </c>
      <c r="CL2">
        <v>38.681828866595801</v>
      </c>
      <c r="CM2">
        <v>38.589332353133301</v>
      </c>
      <c r="CN2">
        <v>38.506388919839502</v>
      </c>
      <c r="CO2">
        <v>38.443595223848703</v>
      </c>
      <c r="CP2">
        <v>38.403421070490602</v>
      </c>
      <c r="CQ2">
        <v>38.363088703990599</v>
      </c>
      <c r="CR2">
        <v>38.315371896257197</v>
      </c>
      <c r="CS2">
        <v>38.229737624950303</v>
      </c>
      <c r="CT2">
        <v>38.144103353643402</v>
      </c>
      <c r="CU2">
        <v>37.967483045330397</v>
      </c>
      <c r="CV2">
        <v>37.722466785855403</v>
      </c>
      <c r="CW2">
        <v>37.477450526380402</v>
      </c>
      <c r="CX2">
        <v>37.0155960172725</v>
      </c>
      <c r="CY2">
        <v>36.499824979669903</v>
      </c>
      <c r="CZ2">
        <v>35.984053942067298</v>
      </c>
      <c r="DA2">
        <f>MAX(D2:CZ2)</f>
        <v>48.997106785658403</v>
      </c>
      <c r="DB2">
        <f>MIN(D2:CZ2)</f>
        <v>12.5224318059915</v>
      </c>
      <c r="DC2">
        <f>DA2-DB2</f>
        <v>36.474674979666901</v>
      </c>
      <c r="DL2">
        <v>48.997106785658403</v>
      </c>
      <c r="DM2">
        <v>12.5224318059915</v>
      </c>
      <c r="DN2">
        <v>36.474674979666901</v>
      </c>
    </row>
    <row r="3" spans="1:171" x14ac:dyDescent="0.3">
      <c r="A3" s="86"/>
      <c r="B3" s="82"/>
      <c r="C3" t="s">
        <v>69</v>
      </c>
      <c r="D3">
        <v>36.676145235079602</v>
      </c>
      <c r="E3">
        <v>35.9717204038717</v>
      </c>
      <c r="F3">
        <v>35.267295572663798</v>
      </c>
      <c r="G3">
        <v>34.293189916625998</v>
      </c>
      <c r="H3">
        <v>33.196163816008799</v>
      </c>
      <c r="I3">
        <v>31.957435071962301</v>
      </c>
      <c r="J3">
        <v>30.486657517865901</v>
      </c>
      <c r="K3">
        <v>28.997038096318501</v>
      </c>
      <c r="L3">
        <v>27.298815167004001</v>
      </c>
      <c r="M3">
        <v>25.600592237689501</v>
      </c>
      <c r="N3">
        <v>23.895361678362502</v>
      </c>
      <c r="O3">
        <v>22.196572870278999</v>
      </c>
      <c r="P3">
        <v>20.582356897780201</v>
      </c>
      <c r="Q3">
        <v>19.089220601062699</v>
      </c>
      <c r="R3">
        <v>17.6331329382351</v>
      </c>
      <c r="S3">
        <v>16.4473110611595</v>
      </c>
      <c r="T3">
        <v>15.2689389665441</v>
      </c>
      <c r="U3">
        <v>14.3186465003182</v>
      </c>
      <c r="V3">
        <v>13.427805054913399</v>
      </c>
      <c r="W3">
        <v>12.656070964329</v>
      </c>
      <c r="X3">
        <v>11.9916571437266</v>
      </c>
      <c r="Y3">
        <v>11.365440094650401</v>
      </c>
      <c r="Z3">
        <v>10.880601222940699</v>
      </c>
      <c r="AA3">
        <v>10.409171840617599</v>
      </c>
      <c r="AB3">
        <v>10.0858754317865</v>
      </c>
      <c r="AC3">
        <v>9.8012077006556293</v>
      </c>
      <c r="AD3">
        <v>9.668265091476</v>
      </c>
      <c r="AE3">
        <v>9.6621603403904093</v>
      </c>
      <c r="AF3">
        <v>9.7432775069060504</v>
      </c>
      <c r="AG3">
        <v>10.110232247826699</v>
      </c>
      <c r="AH3">
        <v>10.525957810796401</v>
      </c>
      <c r="AI3">
        <v>11.2574547593999</v>
      </c>
      <c r="AJ3">
        <v>12.089254540728801</v>
      </c>
      <c r="AK3">
        <v>13.169337142815699</v>
      </c>
      <c r="AL3">
        <v>14.4360015779412</v>
      </c>
      <c r="AM3">
        <v>15.844153058186301</v>
      </c>
      <c r="AN3">
        <v>17.514828367001499</v>
      </c>
      <c r="AO3">
        <v>19.244870441133699</v>
      </c>
      <c r="AP3">
        <v>21.164114109261899</v>
      </c>
      <c r="AQ3">
        <v>23.14373288418</v>
      </c>
      <c r="AR3">
        <v>25.196353680519898</v>
      </c>
      <c r="AS3">
        <v>27.295093239535401</v>
      </c>
      <c r="AT3">
        <v>29.399050760534799</v>
      </c>
      <c r="AU3">
        <v>31.4764976826797</v>
      </c>
      <c r="AV3">
        <v>33.532682705049901</v>
      </c>
      <c r="AW3">
        <v>35.475492724392801</v>
      </c>
      <c r="AX3">
        <v>37.363346124599701</v>
      </c>
      <c r="AY3">
        <v>39.120535082272298</v>
      </c>
      <c r="AZ3">
        <v>40.745341561113001</v>
      </c>
      <c r="BA3">
        <v>42.268787249251197</v>
      </c>
      <c r="BB3">
        <v>43.569826603152997</v>
      </c>
      <c r="BC3">
        <v>44.771952848745499</v>
      </c>
      <c r="BD3">
        <v>45.748342378249298</v>
      </c>
      <c r="BE3">
        <v>46.604099137141297</v>
      </c>
      <c r="BF3">
        <v>47.307458696957902</v>
      </c>
      <c r="BG3">
        <v>47.8488360649459</v>
      </c>
      <c r="BH3">
        <v>48.297996268816703</v>
      </c>
      <c r="BI3">
        <v>48.560302549444202</v>
      </c>
      <c r="BJ3">
        <v>48.758231060171099</v>
      </c>
      <c r="BK3">
        <v>48.791592743612597</v>
      </c>
      <c r="BL3">
        <v>48.745693193698699</v>
      </c>
      <c r="BM3">
        <v>48.608569517170402</v>
      </c>
      <c r="BN3">
        <v>48.373031610026601</v>
      </c>
      <c r="BO3">
        <v>48.101563982492998</v>
      </c>
      <c r="BP3">
        <v>47.737899680907397</v>
      </c>
      <c r="BQ3">
        <v>47.361042016609503</v>
      </c>
      <c r="BR3">
        <v>46.941216093559703</v>
      </c>
      <c r="BS3">
        <v>46.505485307135103</v>
      </c>
      <c r="BT3">
        <v>46.067162719951902</v>
      </c>
      <c r="BU3">
        <v>45.6213809774056</v>
      </c>
      <c r="BV3">
        <v>45.179201681254497</v>
      </c>
      <c r="BW3">
        <v>44.752386503525301</v>
      </c>
      <c r="BX3">
        <v>44.3251635611132</v>
      </c>
      <c r="BY3">
        <v>43.935862429973803</v>
      </c>
      <c r="BZ3">
        <v>43.555480060765298</v>
      </c>
      <c r="CA3">
        <v>43.2068107546188</v>
      </c>
      <c r="CB3">
        <v>42.894058755065103</v>
      </c>
      <c r="CC3">
        <v>42.595919399343501</v>
      </c>
      <c r="CD3">
        <v>42.348981832883503</v>
      </c>
      <c r="CE3">
        <v>42.105303871397702</v>
      </c>
      <c r="CF3">
        <v>41.903436775391803</v>
      </c>
      <c r="CG3">
        <v>41.707016894241796</v>
      </c>
      <c r="CH3">
        <v>41.521321628180303</v>
      </c>
      <c r="CI3">
        <v>41.339665613247</v>
      </c>
      <c r="CJ3">
        <v>41.157782007865599</v>
      </c>
      <c r="CK3">
        <v>40.9669796452174</v>
      </c>
      <c r="CL3">
        <v>40.775344201041698</v>
      </c>
      <c r="CM3">
        <v>40.570644880592504</v>
      </c>
      <c r="CN3">
        <v>40.362976595596898</v>
      </c>
      <c r="CO3">
        <v>40.151690612853898</v>
      </c>
      <c r="CP3">
        <v>39.939075714690397</v>
      </c>
      <c r="CQ3">
        <v>39.727156217476903</v>
      </c>
      <c r="CR3">
        <v>39.5260152327442</v>
      </c>
      <c r="CS3">
        <v>39.324874248011497</v>
      </c>
      <c r="CT3">
        <v>39.136553688114397</v>
      </c>
      <c r="CU3">
        <v>38.951663716328497</v>
      </c>
      <c r="CV3">
        <v>38.7596402341171</v>
      </c>
      <c r="CW3">
        <v>38.566053965421403</v>
      </c>
      <c r="CX3">
        <v>38.347518913047203</v>
      </c>
      <c r="CY3">
        <v>38.076383035953398</v>
      </c>
      <c r="CZ3">
        <v>37.805247158859601</v>
      </c>
      <c r="DA3">
        <f t="shared" ref="DA3:DA76" si="0">MAX(D3:CZ3)</f>
        <v>48.791592743612597</v>
      </c>
      <c r="DB3">
        <f t="shared" ref="DB3:DB76" si="1">MIN(D3:CZ3)</f>
        <v>9.6621603403904093</v>
      </c>
      <c r="DC3">
        <f t="shared" ref="DC3:DC76" si="2">DA3-DB3</f>
        <v>39.129432403222189</v>
      </c>
      <c r="DL3">
        <v>48.791592743612597</v>
      </c>
      <c r="DM3">
        <v>9.6621603403904093</v>
      </c>
      <c r="DN3">
        <v>39.129432403222189</v>
      </c>
    </row>
    <row r="4" spans="1:171" x14ac:dyDescent="0.3">
      <c r="A4" s="86"/>
      <c r="B4" s="82"/>
      <c r="C4" t="s">
        <v>69</v>
      </c>
      <c r="D4">
        <v>52.382751222212399</v>
      </c>
      <c r="E4">
        <v>52.680682960773403</v>
      </c>
      <c r="F4">
        <v>52.960512652506402</v>
      </c>
      <c r="G4">
        <v>52.981633221495201</v>
      </c>
      <c r="H4">
        <v>52.946818897497103</v>
      </c>
      <c r="I4">
        <v>52.557142033894799</v>
      </c>
      <c r="J4">
        <v>52.055899407183503</v>
      </c>
      <c r="K4">
        <v>51.154278208657701</v>
      </c>
      <c r="L4">
        <v>50.088257569904599</v>
      </c>
      <c r="M4">
        <v>48.656724909508</v>
      </c>
      <c r="N4">
        <v>47.048875536754899</v>
      </c>
      <c r="O4">
        <v>45.187705425169199</v>
      </c>
      <c r="P4">
        <v>43.220157455692103</v>
      </c>
      <c r="Q4">
        <v>41.158372075984303</v>
      </c>
      <c r="R4">
        <v>39.094484377753801</v>
      </c>
      <c r="S4">
        <v>37.098630207129901</v>
      </c>
      <c r="T4">
        <v>35.178968998570497</v>
      </c>
      <c r="U4">
        <v>33.443025839712199</v>
      </c>
      <c r="V4">
        <v>31.8224559166894</v>
      </c>
      <c r="W4">
        <v>30.435100634538099</v>
      </c>
      <c r="X4">
        <v>29.165691850507301</v>
      </c>
      <c r="Y4">
        <v>28.1245240553896</v>
      </c>
      <c r="Z4">
        <v>27.1902738140748</v>
      </c>
      <c r="AA4">
        <v>26.428484849572701</v>
      </c>
      <c r="AB4">
        <v>25.7671719851839</v>
      </c>
      <c r="AC4">
        <v>25.229335570219099</v>
      </c>
      <c r="AD4">
        <v>24.798208170539301</v>
      </c>
      <c r="AE4">
        <v>24.466436166705599</v>
      </c>
      <c r="AF4">
        <v>24.2727033040869</v>
      </c>
      <c r="AG4">
        <v>24.173001087399399</v>
      </c>
      <c r="AH4">
        <v>24.265984075841299</v>
      </c>
      <c r="AI4">
        <v>24.4586622547709</v>
      </c>
      <c r="AJ4">
        <v>24.886829114641898</v>
      </c>
      <c r="AK4">
        <v>25.430316780459101</v>
      </c>
      <c r="AL4">
        <v>26.208445557383101</v>
      </c>
      <c r="AM4">
        <v>27.1131410921491</v>
      </c>
      <c r="AN4">
        <v>28.218735494664401</v>
      </c>
      <c r="AO4">
        <v>29.4422645140546</v>
      </c>
      <c r="AP4">
        <v>30.809163326005301</v>
      </c>
      <c r="AQ4">
        <v>32.267481173908301</v>
      </c>
      <c r="AR4">
        <v>33.801812275856399</v>
      </c>
      <c r="AS4">
        <v>35.3964104657341</v>
      </c>
      <c r="AT4">
        <v>37.004356968774999</v>
      </c>
      <c r="AU4">
        <v>38.640182340735699</v>
      </c>
      <c r="AV4">
        <v>40.232357064347298</v>
      </c>
      <c r="AW4">
        <v>41.835599105376602</v>
      </c>
      <c r="AX4">
        <v>43.346163707864697</v>
      </c>
      <c r="AY4">
        <v>44.858820133401501</v>
      </c>
      <c r="AZ4">
        <v>46.2558505410964</v>
      </c>
      <c r="BA4">
        <v>47.651126091665901</v>
      </c>
      <c r="BB4">
        <v>48.939807207839301</v>
      </c>
      <c r="BC4">
        <v>50.223874290914203</v>
      </c>
      <c r="BD4">
        <v>51.426006373773703</v>
      </c>
      <c r="BE4">
        <v>52.612546206136003</v>
      </c>
      <c r="BF4">
        <v>53.726135194234502</v>
      </c>
      <c r="BG4">
        <v>54.797314007951002</v>
      </c>
      <c r="BH4">
        <v>55.755696347980802</v>
      </c>
      <c r="BI4">
        <v>56.6220304570355</v>
      </c>
      <c r="BJ4">
        <v>57.2990937562626</v>
      </c>
      <c r="BK4">
        <v>57.815425982214997</v>
      </c>
      <c r="BL4">
        <v>58.090862185597402</v>
      </c>
      <c r="BM4">
        <v>58.153506753956499</v>
      </c>
      <c r="BN4">
        <v>57.975119836900703</v>
      </c>
      <c r="BO4">
        <v>57.636857432909203</v>
      </c>
      <c r="BP4">
        <v>57.107999003765698</v>
      </c>
      <c r="BQ4">
        <v>56.491920196098803</v>
      </c>
      <c r="BR4">
        <v>55.767195360157402</v>
      </c>
      <c r="BS4">
        <v>55.0096911800862</v>
      </c>
      <c r="BT4">
        <v>54.207861484907902</v>
      </c>
      <c r="BU4">
        <v>53.402042240789697</v>
      </c>
      <c r="BV4">
        <v>52.585965710788898</v>
      </c>
      <c r="BW4">
        <v>51.781557868832103</v>
      </c>
      <c r="BX4">
        <v>50.991255658071204</v>
      </c>
      <c r="BY4">
        <v>50.229255895535601</v>
      </c>
      <c r="BZ4">
        <v>49.506384589812797</v>
      </c>
      <c r="CA4">
        <v>48.836124268066797</v>
      </c>
      <c r="CB4">
        <v>48.2229700397491</v>
      </c>
      <c r="CC4">
        <v>47.689625327617399</v>
      </c>
      <c r="CD4">
        <v>47.217315771786602</v>
      </c>
      <c r="CE4">
        <v>46.844837118710998</v>
      </c>
      <c r="CF4">
        <v>46.523751672974299</v>
      </c>
      <c r="CG4">
        <v>46.307649306102903</v>
      </c>
      <c r="CH4">
        <v>46.133436696842203</v>
      </c>
      <c r="CI4">
        <v>46.040137773661499</v>
      </c>
      <c r="CJ4">
        <v>45.983156745139802</v>
      </c>
      <c r="CK4">
        <v>45.9875248014798</v>
      </c>
      <c r="CL4">
        <v>46.021997397280998</v>
      </c>
      <c r="CM4">
        <v>46.109220655376902</v>
      </c>
      <c r="CN4">
        <v>46.2235568745376</v>
      </c>
      <c r="CO4">
        <v>46.388234535579798</v>
      </c>
      <c r="CP4">
        <v>46.581174998254099</v>
      </c>
      <c r="CQ4">
        <v>46.822394436413298</v>
      </c>
      <c r="CR4">
        <v>47.093682501231299</v>
      </c>
      <c r="CS4">
        <v>47.413011275911501</v>
      </c>
      <c r="CT4">
        <v>47.759581068523403</v>
      </c>
      <c r="CU4">
        <v>48.155238404167903</v>
      </c>
      <c r="CV4">
        <v>48.570661704937599</v>
      </c>
      <c r="CW4">
        <v>49.027201098564802</v>
      </c>
      <c r="CX4">
        <v>49.4922401668058</v>
      </c>
      <c r="CY4">
        <v>49.9659021629707</v>
      </c>
      <c r="CZ4">
        <v>50.4386063919438</v>
      </c>
      <c r="DA4">
        <f t="shared" si="0"/>
        <v>58.153506753956499</v>
      </c>
      <c r="DB4">
        <f t="shared" si="1"/>
        <v>24.173001087399399</v>
      </c>
      <c r="DC4">
        <f t="shared" si="2"/>
        <v>33.9805056665571</v>
      </c>
    </row>
    <row r="5" spans="1:171" x14ac:dyDescent="0.3">
      <c r="A5" s="86"/>
      <c r="B5" s="82"/>
      <c r="C5" t="s">
        <v>69</v>
      </c>
      <c r="D5">
        <v>47.649601242240003</v>
      </c>
      <c r="E5">
        <v>47.370132780283598</v>
      </c>
      <c r="F5">
        <v>47.0861349121014</v>
      </c>
      <c r="G5">
        <v>46.666510630518502</v>
      </c>
      <c r="H5">
        <v>46.236227005096403</v>
      </c>
      <c r="I5">
        <v>45.6739619374653</v>
      </c>
      <c r="J5">
        <v>45.100109622224799</v>
      </c>
      <c r="K5">
        <v>44.4230038993081</v>
      </c>
      <c r="L5">
        <v>43.738026451741597</v>
      </c>
      <c r="M5">
        <v>42.984087748538002</v>
      </c>
      <c r="N5">
        <v>42.223094452635401</v>
      </c>
      <c r="O5">
        <v>41.422296097915002</v>
      </c>
      <c r="P5">
        <v>40.6089222069686</v>
      </c>
      <c r="Q5">
        <v>39.785861662930401</v>
      </c>
      <c r="R5">
        <v>38.947132920461101</v>
      </c>
      <c r="S5">
        <v>38.134084137375602</v>
      </c>
      <c r="T5">
        <v>37.316292585080397</v>
      </c>
      <c r="U5">
        <v>36.556226462429599</v>
      </c>
      <c r="V5">
        <v>35.817817284182901</v>
      </c>
      <c r="W5">
        <v>35.154882585935297</v>
      </c>
      <c r="X5">
        <v>34.544801752462398</v>
      </c>
      <c r="Y5">
        <v>34.011689894511299</v>
      </c>
      <c r="Z5">
        <v>33.552641066777603</v>
      </c>
      <c r="AA5">
        <v>33.167402879203301</v>
      </c>
      <c r="AB5">
        <v>32.864601511556899</v>
      </c>
      <c r="AC5">
        <v>32.644294642015197</v>
      </c>
      <c r="AD5">
        <v>32.515267526893197</v>
      </c>
      <c r="AE5">
        <v>32.492493870015203</v>
      </c>
      <c r="AF5">
        <v>32.571674268647897</v>
      </c>
      <c r="AG5">
        <v>32.776476493497803</v>
      </c>
      <c r="AH5">
        <v>33.0895724912464</v>
      </c>
      <c r="AI5">
        <v>33.5240546413822</v>
      </c>
      <c r="AJ5">
        <v>34.056410655036302</v>
      </c>
      <c r="AK5">
        <v>34.686351718395301</v>
      </c>
      <c r="AL5">
        <v>35.3900737364999</v>
      </c>
      <c r="AM5">
        <v>36.164623437141401</v>
      </c>
      <c r="AN5">
        <v>36.983058769023003</v>
      </c>
      <c r="AO5">
        <v>37.853980932816</v>
      </c>
      <c r="AP5">
        <v>38.736944774488002</v>
      </c>
      <c r="AQ5">
        <v>39.661531653130602</v>
      </c>
      <c r="AR5">
        <v>40.571858777291197</v>
      </c>
      <c r="AS5">
        <v>41.512738404681102</v>
      </c>
      <c r="AT5">
        <v>42.4325382682159</v>
      </c>
      <c r="AU5">
        <v>43.362934291052397</v>
      </c>
      <c r="AV5">
        <v>44.285725959361798</v>
      </c>
      <c r="AW5">
        <v>45.1850000426384</v>
      </c>
      <c r="AX5">
        <v>46.090188288375202</v>
      </c>
      <c r="AY5">
        <v>46.927992007728498</v>
      </c>
      <c r="AZ5">
        <v>47.771570164496701</v>
      </c>
      <c r="BA5">
        <v>48.509142194948602</v>
      </c>
      <c r="BB5">
        <v>49.2434918868883</v>
      </c>
      <c r="BC5">
        <v>49.852380090017398</v>
      </c>
      <c r="BD5">
        <v>50.438090695985302</v>
      </c>
      <c r="BE5">
        <v>50.903344082768498</v>
      </c>
      <c r="BF5">
        <v>51.312570715647098</v>
      </c>
      <c r="BG5">
        <v>51.6129195406617</v>
      </c>
      <c r="BH5">
        <v>51.822820913561202</v>
      </c>
      <c r="BI5">
        <v>51.945522244712201</v>
      </c>
      <c r="BJ5">
        <v>51.958102284620701</v>
      </c>
      <c r="BK5">
        <v>51.911715643819399</v>
      </c>
      <c r="BL5">
        <v>51.758963741930003</v>
      </c>
      <c r="BM5">
        <v>51.565034254061601</v>
      </c>
      <c r="BN5">
        <v>51.285757096632402</v>
      </c>
      <c r="BO5">
        <v>50.968142753592502</v>
      </c>
      <c r="BP5">
        <v>50.592412549858302</v>
      </c>
      <c r="BQ5">
        <v>50.179692724581301</v>
      </c>
      <c r="BR5">
        <v>49.7351730669522</v>
      </c>
      <c r="BS5">
        <v>49.264176620184401</v>
      </c>
      <c r="BT5">
        <v>48.783762293454899</v>
      </c>
      <c r="BU5">
        <v>48.2955720040366</v>
      </c>
      <c r="BV5">
        <v>47.8168615986337</v>
      </c>
      <c r="BW5">
        <v>47.351658241120099</v>
      </c>
      <c r="BX5">
        <v>46.913096468925403</v>
      </c>
      <c r="BY5">
        <v>46.508599929349202</v>
      </c>
      <c r="BZ5">
        <v>46.145257565367999</v>
      </c>
      <c r="CA5">
        <v>45.834071295587101</v>
      </c>
      <c r="CB5">
        <v>45.573320163042602</v>
      </c>
      <c r="CC5">
        <v>45.379588169230601</v>
      </c>
      <c r="CD5">
        <v>45.235913981231398</v>
      </c>
      <c r="CE5">
        <v>45.168387784774801</v>
      </c>
      <c r="CF5">
        <v>45.147311474408497</v>
      </c>
      <c r="CG5">
        <v>45.202782731645101</v>
      </c>
      <c r="CH5">
        <v>45.299740922947798</v>
      </c>
      <c r="CI5">
        <v>45.464604672427697</v>
      </c>
      <c r="CJ5">
        <v>45.664944068887401</v>
      </c>
      <c r="CK5">
        <v>45.915511258298899</v>
      </c>
      <c r="CL5">
        <v>46.1933965506147</v>
      </c>
      <c r="CM5">
        <v>46.497063761560703</v>
      </c>
      <c r="CN5">
        <v>46.816613353768801</v>
      </c>
      <c r="CO5">
        <v>47.135083565029902</v>
      </c>
      <c r="CP5">
        <v>47.455791053803303</v>
      </c>
      <c r="CQ5">
        <v>47.746796081509203</v>
      </c>
      <c r="CR5">
        <v>48.028448023320202</v>
      </c>
      <c r="CS5">
        <v>48.249294125880802</v>
      </c>
      <c r="CT5">
        <v>48.456174403293602</v>
      </c>
      <c r="CU5">
        <v>48.578545040064</v>
      </c>
      <c r="CV5">
        <v>48.689534277860503</v>
      </c>
      <c r="CW5">
        <v>48.712309087002602</v>
      </c>
      <c r="CX5">
        <v>48.728623930571203</v>
      </c>
      <c r="CY5">
        <v>48.664258123377302</v>
      </c>
      <c r="CZ5">
        <v>48.597170053639701</v>
      </c>
      <c r="DA5">
        <f t="shared" si="0"/>
        <v>51.958102284620701</v>
      </c>
      <c r="DB5">
        <f t="shared" si="1"/>
        <v>32.492493870015203</v>
      </c>
      <c r="DC5">
        <f t="shared" si="2"/>
        <v>19.465608414605498</v>
      </c>
      <c r="DL5">
        <v>58.153506753956499</v>
      </c>
      <c r="DM5">
        <v>24.173001087399399</v>
      </c>
      <c r="DN5">
        <v>33.9805056665571</v>
      </c>
    </row>
    <row r="6" spans="1:171" x14ac:dyDescent="0.3">
      <c r="A6" s="86"/>
      <c r="B6" s="82"/>
      <c r="C6" t="s">
        <v>69</v>
      </c>
      <c r="D6">
        <v>40.527297111396102</v>
      </c>
      <c r="E6">
        <v>41.862018418624501</v>
      </c>
      <c r="F6">
        <v>43.196739725853</v>
      </c>
      <c r="G6">
        <v>43.417545427947601</v>
      </c>
      <c r="H6">
        <v>43.478616202720403</v>
      </c>
      <c r="I6">
        <v>42.729316135719401</v>
      </c>
      <c r="J6">
        <v>41.711087316983402</v>
      </c>
      <c r="K6">
        <v>40.204191670447798</v>
      </c>
      <c r="L6">
        <v>38.410765146032503</v>
      </c>
      <c r="M6">
        <v>36.412862674092501</v>
      </c>
      <c r="N6">
        <v>34.224965983498301</v>
      </c>
      <c r="O6">
        <v>32.034472016697997</v>
      </c>
      <c r="P6">
        <v>29.858882389059399</v>
      </c>
      <c r="Q6">
        <v>27.764597871980101</v>
      </c>
      <c r="R6">
        <v>25.919206986816</v>
      </c>
      <c r="S6">
        <v>24.149448088808001</v>
      </c>
      <c r="T6">
        <v>22.745850527457701</v>
      </c>
      <c r="U6">
        <v>21.399444046384701</v>
      </c>
      <c r="V6">
        <v>20.371601471107201</v>
      </c>
      <c r="W6">
        <v>19.415028228215299</v>
      </c>
      <c r="X6">
        <v>18.637491416508801</v>
      </c>
      <c r="Y6">
        <v>17.953978354440501</v>
      </c>
      <c r="Z6">
        <v>17.358401773941299</v>
      </c>
      <c r="AA6">
        <v>16.865797993693</v>
      </c>
      <c r="AB6">
        <v>16.4315521873216</v>
      </c>
      <c r="AC6">
        <v>16.1080306522806</v>
      </c>
      <c r="AD6">
        <v>15.875270047277599</v>
      </c>
      <c r="AE6">
        <v>15.769427624399199</v>
      </c>
      <c r="AF6">
        <v>15.812153417568</v>
      </c>
      <c r="AG6">
        <v>16.0435487414642</v>
      </c>
      <c r="AH6">
        <v>16.464009940918601</v>
      </c>
      <c r="AI6">
        <v>17.179389432026099</v>
      </c>
      <c r="AJ6">
        <v>18.1027783556133</v>
      </c>
      <c r="AK6">
        <v>19.4152237025604</v>
      </c>
      <c r="AL6">
        <v>20.979913682824499</v>
      </c>
      <c r="AM6">
        <v>22.9169782116678</v>
      </c>
      <c r="AN6">
        <v>25.198570036715399</v>
      </c>
      <c r="AO6">
        <v>27.6944969152425</v>
      </c>
      <c r="AP6">
        <v>30.569028660723198</v>
      </c>
      <c r="AQ6">
        <v>33.505151426044499</v>
      </c>
      <c r="AR6">
        <v>36.618965586555298</v>
      </c>
      <c r="AS6">
        <v>39.690459752603999</v>
      </c>
      <c r="AT6">
        <v>42.650578444246896</v>
      </c>
      <c r="AU6">
        <v>45.463906134616103</v>
      </c>
      <c r="AV6">
        <v>47.951882380186802</v>
      </c>
      <c r="AW6">
        <v>50.190924004850302</v>
      </c>
      <c r="AX6">
        <v>52.017730407759998</v>
      </c>
      <c r="AY6">
        <v>53.529066878475902</v>
      </c>
      <c r="AZ6">
        <v>54.6483286141207</v>
      </c>
      <c r="BA6">
        <v>55.425569521906603</v>
      </c>
      <c r="BB6">
        <v>55.905536516758602</v>
      </c>
      <c r="BC6">
        <v>56.0249738258821</v>
      </c>
      <c r="BD6">
        <v>55.956622449676097</v>
      </c>
      <c r="BE6">
        <v>55.607225424937198</v>
      </c>
      <c r="BF6">
        <v>55.140944451969197</v>
      </c>
      <c r="BG6">
        <v>54.480423879965599</v>
      </c>
      <c r="BH6">
        <v>53.7457581024006</v>
      </c>
      <c r="BI6">
        <v>52.926713882714999</v>
      </c>
      <c r="BJ6">
        <v>52.065692858057702</v>
      </c>
      <c r="BK6">
        <v>51.226916149204101</v>
      </c>
      <c r="BL6">
        <v>50.412038675451299</v>
      </c>
      <c r="BM6">
        <v>49.671732363954902</v>
      </c>
      <c r="BN6">
        <v>49.0636920321448</v>
      </c>
      <c r="BO6">
        <v>48.521322868663702</v>
      </c>
      <c r="BP6">
        <v>48.1832089564898</v>
      </c>
      <c r="BQ6">
        <v>47.903842794453801</v>
      </c>
      <c r="BR6">
        <v>47.778341892945399</v>
      </c>
      <c r="BS6">
        <v>47.715182712924303</v>
      </c>
      <c r="BT6">
        <v>47.736267968829701</v>
      </c>
      <c r="BU6">
        <v>47.800387305532503</v>
      </c>
      <c r="BV6">
        <v>47.8899794808938</v>
      </c>
      <c r="BW6">
        <v>48.001088100232401</v>
      </c>
      <c r="BX6">
        <v>48.090141772382999</v>
      </c>
      <c r="BY6">
        <v>48.1772914691241</v>
      </c>
      <c r="BZ6">
        <v>48.217916878146198</v>
      </c>
      <c r="CA6">
        <v>48.2025527428111</v>
      </c>
      <c r="CB6">
        <v>48.152373019418498</v>
      </c>
      <c r="CC6">
        <v>47.935722133603498</v>
      </c>
      <c r="CD6">
        <v>47.6949376382981</v>
      </c>
      <c r="CE6">
        <v>47.173325763714899</v>
      </c>
      <c r="CF6">
        <v>46.571212387072499</v>
      </c>
      <c r="CG6">
        <v>45.610328113927899</v>
      </c>
      <c r="CH6">
        <v>44.405800522836003</v>
      </c>
      <c r="CI6">
        <v>42.864298905538298</v>
      </c>
      <c r="CJ6">
        <v>40.824675031036499</v>
      </c>
      <c r="CK6">
        <v>38.601267084030503</v>
      </c>
      <c r="CL6">
        <v>35.694580054833303</v>
      </c>
      <c r="CM6">
        <v>32.7859774574559</v>
      </c>
      <c r="CN6">
        <v>29.473904201882199</v>
      </c>
      <c r="CO6">
        <v>26.1767526852645</v>
      </c>
      <c r="CP6">
        <v>23.427036827846401</v>
      </c>
      <c r="CQ6">
        <v>20.768754514488801</v>
      </c>
      <c r="CR6">
        <v>19.362259514747599</v>
      </c>
      <c r="CS6">
        <v>18.5086793540911</v>
      </c>
      <c r="CT6">
        <v>18.832728977513899</v>
      </c>
      <c r="CU6">
        <v>20.237464918248499</v>
      </c>
      <c r="CV6">
        <v>22.198883740443598</v>
      </c>
      <c r="CW6">
        <v>25.1970756878464</v>
      </c>
      <c r="CX6">
        <v>28.250035672478301</v>
      </c>
      <c r="CY6">
        <v>31.539134641936698</v>
      </c>
      <c r="CZ6">
        <v>34.828233611395</v>
      </c>
      <c r="DA6">
        <f t="shared" si="0"/>
        <v>56.0249738258821</v>
      </c>
      <c r="DB6">
        <f t="shared" si="1"/>
        <v>15.769427624399199</v>
      </c>
      <c r="DC6">
        <f t="shared" si="2"/>
        <v>40.2555462014829</v>
      </c>
      <c r="DL6">
        <v>51.958102284620701</v>
      </c>
      <c r="DM6">
        <v>32.492493870015203</v>
      </c>
      <c r="DN6">
        <v>19.465608414605498</v>
      </c>
    </row>
    <row r="7" spans="1:171" x14ac:dyDescent="0.3">
      <c r="A7" s="86"/>
      <c r="B7" s="82"/>
      <c r="C7" t="s">
        <v>69</v>
      </c>
      <c r="D7">
        <v>43.471735378984</v>
      </c>
      <c r="E7">
        <v>42.858397044199101</v>
      </c>
      <c r="F7">
        <v>42.236796173655399</v>
      </c>
      <c r="G7">
        <v>41.2222493393907</v>
      </c>
      <c r="H7">
        <v>40.172561867309703</v>
      </c>
      <c r="I7">
        <v>38.761953657668499</v>
      </c>
      <c r="J7">
        <v>37.297470191764504</v>
      </c>
      <c r="K7">
        <v>35.597288778958401</v>
      </c>
      <c r="L7">
        <v>33.853738940224197</v>
      </c>
      <c r="M7">
        <v>32.044309019033697</v>
      </c>
      <c r="N7">
        <v>30.236633570171101</v>
      </c>
      <c r="O7">
        <v>28.504838474695699</v>
      </c>
      <c r="P7">
        <v>26.834663260465501</v>
      </c>
      <c r="Q7">
        <v>25.3113035324794</v>
      </c>
      <c r="R7">
        <v>23.894877522153799</v>
      </c>
      <c r="S7">
        <v>22.630927769964099</v>
      </c>
      <c r="T7">
        <v>21.488172204554601</v>
      </c>
      <c r="U7">
        <v>20.467812227844998</v>
      </c>
      <c r="V7">
        <v>19.556452081279598</v>
      </c>
      <c r="W7">
        <v>18.733898362203501</v>
      </c>
      <c r="X7">
        <v>18.007536670286299</v>
      </c>
      <c r="Y7">
        <v>17.356478890967001</v>
      </c>
      <c r="Z7">
        <v>16.826586008479602</v>
      </c>
      <c r="AA7">
        <v>16.380508766587599</v>
      </c>
      <c r="AB7">
        <v>16.144245238799201</v>
      </c>
      <c r="AC7">
        <v>16.004837270830901</v>
      </c>
      <c r="AD7">
        <v>16.219054573578401</v>
      </c>
      <c r="AE7">
        <v>16.5666836645986</v>
      </c>
      <c r="AF7">
        <v>17.3463374270892</v>
      </c>
      <c r="AG7">
        <v>18.3212267795904</v>
      </c>
      <c r="AH7">
        <v>19.736122234452498</v>
      </c>
      <c r="AI7">
        <v>21.3897320707228</v>
      </c>
      <c r="AJ7">
        <v>23.408728374375801</v>
      </c>
      <c r="AK7">
        <v>25.659976477208701</v>
      </c>
      <c r="AL7">
        <v>28.135886674834399</v>
      </c>
      <c r="AM7">
        <v>30.758173774549601</v>
      </c>
      <c r="AN7">
        <v>33.4366395910777</v>
      </c>
      <c r="AO7">
        <v>36.090715309169703</v>
      </c>
      <c r="AP7">
        <v>38.656018731220499</v>
      </c>
      <c r="AQ7">
        <v>40.981936181022398</v>
      </c>
      <c r="AR7">
        <v>43.139626910036803</v>
      </c>
      <c r="AS7">
        <v>44.8720542426978</v>
      </c>
      <c r="AT7">
        <v>46.430709724148301</v>
      </c>
      <c r="AU7">
        <v>47.467323469690697</v>
      </c>
      <c r="AV7">
        <v>48.373335307043199</v>
      </c>
      <c r="AW7">
        <v>48.765223099752902</v>
      </c>
      <c r="AX7">
        <v>49.082646928319697</v>
      </c>
      <c r="AY7">
        <v>48.976440041261</v>
      </c>
      <c r="AZ7">
        <v>48.840280535486698</v>
      </c>
      <c r="BA7">
        <v>48.417993217187998</v>
      </c>
      <c r="BB7">
        <v>47.989619403801001</v>
      </c>
      <c r="BC7">
        <v>47.428834752338901</v>
      </c>
      <c r="BD7">
        <v>46.864295798327198</v>
      </c>
      <c r="BE7">
        <v>46.315347676262199</v>
      </c>
      <c r="BF7">
        <v>45.764066655920303</v>
      </c>
      <c r="BG7">
        <v>45.312432533946598</v>
      </c>
      <c r="BH7">
        <v>44.874090624317603</v>
      </c>
      <c r="BI7">
        <v>44.5533989109923</v>
      </c>
      <c r="BJ7">
        <v>44.263072916136501</v>
      </c>
      <c r="BK7">
        <v>44.0620623350108</v>
      </c>
      <c r="BL7">
        <v>43.897798076412997</v>
      </c>
      <c r="BM7">
        <v>43.781775486548199</v>
      </c>
      <c r="BN7">
        <v>43.695960486272298</v>
      </c>
      <c r="BO7">
        <v>43.6303637635584</v>
      </c>
      <c r="BP7">
        <v>43.583392036958301</v>
      </c>
      <c r="BQ7">
        <v>43.546313803666997</v>
      </c>
      <c r="BR7">
        <v>43.519195484226202</v>
      </c>
      <c r="BS7">
        <v>43.500009569196301</v>
      </c>
      <c r="BT7">
        <v>43.485630536577901</v>
      </c>
      <c r="BU7">
        <v>43.476607731503101</v>
      </c>
      <c r="BV7">
        <v>43.467691486294399</v>
      </c>
      <c r="BW7">
        <v>43.459699662257002</v>
      </c>
      <c r="BX7">
        <v>43.448582420218997</v>
      </c>
      <c r="BY7">
        <v>43.436331866958</v>
      </c>
      <c r="BZ7">
        <v>43.423676897212303</v>
      </c>
      <c r="CA7">
        <v>43.4135690149052</v>
      </c>
      <c r="CB7">
        <v>43.410961324619599</v>
      </c>
      <c r="CC7">
        <v>43.4206162604317</v>
      </c>
      <c r="CD7">
        <v>43.440106265044697</v>
      </c>
      <c r="CE7">
        <v>43.482100149771298</v>
      </c>
      <c r="CF7">
        <v>43.527551437365901</v>
      </c>
      <c r="CG7">
        <v>43.596920449434201</v>
      </c>
      <c r="CH7">
        <v>43.660366220793698</v>
      </c>
      <c r="CI7">
        <v>43.737424924474098</v>
      </c>
      <c r="CJ7">
        <v>43.803625875718097</v>
      </c>
      <c r="CK7">
        <v>43.868800122664602</v>
      </c>
      <c r="CL7">
        <v>43.925213774807197</v>
      </c>
      <c r="CM7">
        <v>43.9724358919145</v>
      </c>
      <c r="CN7">
        <v>44.017075615065103</v>
      </c>
      <c r="CO7">
        <v>44.054905584448299</v>
      </c>
      <c r="CP7">
        <v>44.095299801961097</v>
      </c>
      <c r="CQ7">
        <v>44.1358081009937</v>
      </c>
      <c r="CR7">
        <v>44.179705357643499</v>
      </c>
      <c r="CS7">
        <v>44.223420660711703</v>
      </c>
      <c r="CT7">
        <v>44.267139062835497</v>
      </c>
      <c r="CU7">
        <v>44.290933799770301</v>
      </c>
      <c r="CV7">
        <v>44.309929741363199</v>
      </c>
      <c r="CW7">
        <v>44.259956521602099</v>
      </c>
      <c r="CX7">
        <v>44.203275716434597</v>
      </c>
      <c r="CY7">
        <v>43.994346628328302</v>
      </c>
      <c r="CZ7">
        <v>43.784260736302897</v>
      </c>
      <c r="DA7">
        <f>MAX(D7:CZ7)</f>
        <v>49.082646928319697</v>
      </c>
      <c r="DB7">
        <f t="shared" si="1"/>
        <v>16.004837270830901</v>
      </c>
      <c r="DC7">
        <f t="shared" si="2"/>
        <v>33.0778096574888</v>
      </c>
    </row>
    <row r="8" spans="1:171" x14ac:dyDescent="0.3">
      <c r="A8" s="86"/>
      <c r="B8" s="82"/>
      <c r="C8" t="s">
        <v>69</v>
      </c>
      <c r="D8">
        <v>42.740787309420199</v>
      </c>
      <c r="E8">
        <v>42.451725473069402</v>
      </c>
      <c r="F8">
        <v>42.162663636718698</v>
      </c>
      <c r="G8">
        <v>41.346131486319699</v>
      </c>
      <c r="H8">
        <v>40.4099279866155</v>
      </c>
      <c r="I8">
        <v>39.031302928671401</v>
      </c>
      <c r="J8">
        <v>37.392272483187703</v>
      </c>
      <c r="K8">
        <v>35.5106274271321</v>
      </c>
      <c r="L8">
        <v>33.323543848046398</v>
      </c>
      <c r="M8">
        <v>31.085445528852201</v>
      </c>
      <c r="N8">
        <v>28.697299026818399</v>
      </c>
      <c r="O8">
        <v>26.328302502989299</v>
      </c>
      <c r="P8">
        <v>24.128421818521002</v>
      </c>
      <c r="Q8">
        <v>21.933722298802302</v>
      </c>
      <c r="R8">
        <v>20.1481954646658</v>
      </c>
      <c r="S8">
        <v>18.415861884817001</v>
      </c>
      <c r="T8">
        <v>17.0608566041094</v>
      </c>
      <c r="U8">
        <v>15.867321623272</v>
      </c>
      <c r="V8">
        <v>14.918736096521799</v>
      </c>
      <c r="W8">
        <v>14.2007622276015</v>
      </c>
      <c r="X8">
        <v>13.600114264415099</v>
      </c>
      <c r="Y8">
        <v>13.2399015337338</v>
      </c>
      <c r="Z8">
        <v>12.9281468957304</v>
      </c>
      <c r="AA8">
        <v>12.8006017100978</v>
      </c>
      <c r="AB8">
        <v>12.6984077345387</v>
      </c>
      <c r="AC8">
        <v>12.744706478025901</v>
      </c>
      <c r="AD8">
        <v>12.809436887611</v>
      </c>
      <c r="AE8">
        <v>13.0115868489649</v>
      </c>
      <c r="AF8">
        <v>13.2514188422864</v>
      </c>
      <c r="AG8">
        <v>13.6226312340258</v>
      </c>
      <c r="AH8">
        <v>14.0834508077299</v>
      </c>
      <c r="AI8">
        <v>14.661453187007901</v>
      </c>
      <c r="AJ8">
        <v>15.389857376139901</v>
      </c>
      <c r="AK8">
        <v>16.211532744000198</v>
      </c>
      <c r="AL8">
        <v>17.218169922715798</v>
      </c>
      <c r="AM8">
        <v>18.292396634149899</v>
      </c>
      <c r="AN8">
        <v>19.549633171503</v>
      </c>
      <c r="AO8">
        <v>20.853277563656</v>
      </c>
      <c r="AP8">
        <v>22.295158210329198</v>
      </c>
      <c r="AQ8">
        <v>23.780483493592399</v>
      </c>
      <c r="AR8">
        <v>25.313031614211301</v>
      </c>
      <c r="AS8">
        <v>26.8813667612554</v>
      </c>
      <c r="AT8">
        <v>28.4357998369642</v>
      </c>
      <c r="AU8">
        <v>29.981509153927298</v>
      </c>
      <c r="AV8">
        <v>31.487051027634301</v>
      </c>
      <c r="AW8">
        <v>32.937897147531601</v>
      </c>
      <c r="AX8">
        <v>34.337267086212698</v>
      </c>
      <c r="AY8">
        <v>35.649938684546903</v>
      </c>
      <c r="AZ8">
        <v>36.9059282936906</v>
      </c>
      <c r="BA8">
        <v>38.0571093835526</v>
      </c>
      <c r="BB8">
        <v>39.153331046946299</v>
      </c>
      <c r="BC8">
        <v>40.113781600701202</v>
      </c>
      <c r="BD8">
        <v>41.020799063987504</v>
      </c>
      <c r="BE8">
        <v>41.783600981714898</v>
      </c>
      <c r="BF8">
        <v>42.479128645901397</v>
      </c>
      <c r="BG8">
        <v>43.0247150539495</v>
      </c>
      <c r="BH8">
        <v>43.474450212035997</v>
      </c>
      <c r="BI8">
        <v>43.785088688530301</v>
      </c>
      <c r="BJ8">
        <v>43.965950059769497</v>
      </c>
      <c r="BK8">
        <v>44.031851809365399</v>
      </c>
      <c r="BL8">
        <v>43.944009479727697</v>
      </c>
      <c r="BM8">
        <v>43.7712907140128</v>
      </c>
      <c r="BN8">
        <v>43.4373862874303</v>
      </c>
      <c r="BO8">
        <v>43.062251333710897</v>
      </c>
      <c r="BP8">
        <v>42.564609073886501</v>
      </c>
      <c r="BQ8">
        <v>42.042191505169903</v>
      </c>
      <c r="BR8">
        <v>41.478496860934897</v>
      </c>
      <c r="BS8">
        <v>40.903844256452501</v>
      </c>
      <c r="BT8">
        <v>40.343717552618401</v>
      </c>
      <c r="BU8">
        <v>39.798901185503098</v>
      </c>
      <c r="BV8">
        <v>39.296338873261597</v>
      </c>
      <c r="BW8">
        <v>38.838466787410901</v>
      </c>
      <c r="BX8">
        <v>38.423941688243303</v>
      </c>
      <c r="BY8">
        <v>38.085307614284702</v>
      </c>
      <c r="BZ8">
        <v>37.770973986341502</v>
      </c>
      <c r="CA8">
        <v>37.562004305297499</v>
      </c>
      <c r="CB8">
        <v>37.363170796413101</v>
      </c>
      <c r="CC8">
        <v>37.2721875054511</v>
      </c>
      <c r="CD8">
        <v>37.195235602877403</v>
      </c>
      <c r="CE8">
        <v>37.2022479646565</v>
      </c>
      <c r="CF8">
        <v>37.232759528518798</v>
      </c>
      <c r="CG8">
        <v>37.321094223325701</v>
      </c>
      <c r="CH8">
        <v>37.437916576813301</v>
      </c>
      <c r="CI8">
        <v>37.583608100076297</v>
      </c>
      <c r="CJ8">
        <v>37.755688435187999</v>
      </c>
      <c r="CK8">
        <v>37.940897015606097</v>
      </c>
      <c r="CL8">
        <v>38.146147278332599</v>
      </c>
      <c r="CM8">
        <v>38.357905858731499</v>
      </c>
      <c r="CN8">
        <v>38.595420714877498</v>
      </c>
      <c r="CO8">
        <v>38.835118070323801</v>
      </c>
      <c r="CP8">
        <v>39.118139317998299</v>
      </c>
      <c r="CQ8">
        <v>39.405040150346899</v>
      </c>
      <c r="CR8">
        <v>39.742055170425203</v>
      </c>
      <c r="CS8">
        <v>40.094247909405098</v>
      </c>
      <c r="CT8">
        <v>40.479197961902798</v>
      </c>
      <c r="CU8">
        <v>40.885804122844903</v>
      </c>
      <c r="CV8">
        <v>41.292584181094902</v>
      </c>
      <c r="CW8">
        <v>41.690987513605997</v>
      </c>
      <c r="CX8">
        <v>42.066349445816698</v>
      </c>
      <c r="CY8">
        <v>42.3269917759661</v>
      </c>
      <c r="CZ8">
        <v>42.587634106115502</v>
      </c>
      <c r="DA8">
        <f t="shared" si="0"/>
        <v>44.031851809365399</v>
      </c>
      <c r="DB8">
        <f t="shared" si="1"/>
        <v>12.6984077345387</v>
      </c>
      <c r="DC8">
        <f t="shared" si="2"/>
        <v>31.333444074826701</v>
      </c>
      <c r="DL8">
        <v>56.0249738258821</v>
      </c>
      <c r="DM8">
        <v>15.769427624399199</v>
      </c>
      <c r="DN8">
        <v>40.2555462014829</v>
      </c>
    </row>
    <row r="9" spans="1:171" x14ac:dyDescent="0.3">
      <c r="A9" s="86"/>
      <c r="B9" s="82"/>
      <c r="C9" t="s">
        <v>69</v>
      </c>
      <c r="D9">
        <v>40.711996819068801</v>
      </c>
      <c r="E9">
        <v>40.358593819695002</v>
      </c>
      <c r="F9">
        <v>40.005190820321197</v>
      </c>
      <c r="G9">
        <v>39.186455468611399</v>
      </c>
      <c r="H9">
        <v>38.239639276158599</v>
      </c>
      <c r="I9">
        <v>36.937466931812502</v>
      </c>
      <c r="J9">
        <v>35.3755098305178</v>
      </c>
      <c r="K9">
        <v>33.638388265578399</v>
      </c>
      <c r="L9">
        <v>31.628527726202201</v>
      </c>
      <c r="M9">
        <v>29.5758894607842</v>
      </c>
      <c r="N9">
        <v>27.436970076114701</v>
      </c>
      <c r="O9">
        <v>25.3031450200778</v>
      </c>
      <c r="P9">
        <v>23.326847237638798</v>
      </c>
      <c r="Q9">
        <v>21.390261182728398</v>
      </c>
      <c r="R9">
        <v>19.742019124546601</v>
      </c>
      <c r="S9">
        <v>18.212986531150399</v>
      </c>
      <c r="T9">
        <v>16.931129999664702</v>
      </c>
      <c r="U9">
        <v>15.8661502478601</v>
      </c>
      <c r="V9">
        <v>14.9649971918811</v>
      </c>
      <c r="W9">
        <v>14.306024119337</v>
      </c>
      <c r="X9">
        <v>13.7495790364431</v>
      </c>
      <c r="Y9">
        <v>13.4107532029428</v>
      </c>
      <c r="Z9">
        <v>13.141326239724201</v>
      </c>
      <c r="AA9">
        <v>13.025989837530799</v>
      </c>
      <c r="AB9">
        <v>12.968473931900199</v>
      </c>
      <c r="AC9">
        <v>13.0160254608309</v>
      </c>
      <c r="AD9">
        <v>13.1308513643545</v>
      </c>
      <c r="AE9">
        <v>13.3314137574274</v>
      </c>
      <c r="AF9">
        <v>13.614503896962001</v>
      </c>
      <c r="AG9">
        <v>13.992268937934901</v>
      </c>
      <c r="AH9">
        <v>14.4866552793937</v>
      </c>
      <c r="AI9">
        <v>15.09392261246</v>
      </c>
      <c r="AJ9">
        <v>15.8402363869466</v>
      </c>
      <c r="AK9">
        <v>16.717750525354599</v>
      </c>
      <c r="AL9">
        <v>17.735290210257599</v>
      </c>
      <c r="AM9">
        <v>18.871983608551599</v>
      </c>
      <c r="AN9">
        <v>20.1459802543881</v>
      </c>
      <c r="AO9">
        <v>21.487569806110699</v>
      </c>
      <c r="AP9">
        <v>22.938317604607999</v>
      </c>
      <c r="AQ9">
        <v>24.420703703417999</v>
      </c>
      <c r="AR9">
        <v>25.938460799515301</v>
      </c>
      <c r="AS9">
        <v>27.4598874179033</v>
      </c>
      <c r="AT9">
        <v>28.956779205524001</v>
      </c>
      <c r="AU9">
        <v>30.4248560931463</v>
      </c>
      <c r="AV9">
        <v>31.836549849435301</v>
      </c>
      <c r="AW9">
        <v>33.189613469502902</v>
      </c>
      <c r="AX9">
        <v>34.480689551604797</v>
      </c>
      <c r="AY9">
        <v>35.689646078428403</v>
      </c>
      <c r="AZ9">
        <v>36.841217760398102</v>
      </c>
      <c r="BA9">
        <v>37.895261142889503</v>
      </c>
      <c r="BB9">
        <v>38.8967581435328</v>
      </c>
      <c r="BC9">
        <v>39.777150074649299</v>
      </c>
      <c r="BD9">
        <v>40.595982223350198</v>
      </c>
      <c r="BE9">
        <v>41.299940284174198</v>
      </c>
      <c r="BF9">
        <v>41.9239268692357</v>
      </c>
      <c r="BG9">
        <v>42.428379719034801</v>
      </c>
      <c r="BH9">
        <v>42.832752773475001</v>
      </c>
      <c r="BI9">
        <v>43.122338779805503</v>
      </c>
      <c r="BJ9">
        <v>43.289427829135697</v>
      </c>
      <c r="BK9">
        <v>43.360919000662001</v>
      </c>
      <c r="BL9">
        <v>43.298328582767297</v>
      </c>
      <c r="BM9">
        <v>43.169638529347303</v>
      </c>
      <c r="BN9">
        <v>42.911038175959199</v>
      </c>
      <c r="BO9">
        <v>42.626743484712001</v>
      </c>
      <c r="BP9">
        <v>42.251288781192599</v>
      </c>
      <c r="BQ9">
        <v>41.859225044164198</v>
      </c>
      <c r="BR9">
        <v>41.447229787730798</v>
      </c>
      <c r="BS9">
        <v>41.012209266993104</v>
      </c>
      <c r="BT9">
        <v>40.599081213169796</v>
      </c>
      <c r="BU9">
        <v>40.172878196570899</v>
      </c>
      <c r="BV9">
        <v>39.775975819358401</v>
      </c>
      <c r="BW9">
        <v>39.3889715831233</v>
      </c>
      <c r="BX9">
        <v>39.0221327510408</v>
      </c>
      <c r="BY9">
        <v>38.687364874394099</v>
      </c>
      <c r="BZ9">
        <v>38.365497205871499</v>
      </c>
      <c r="CA9">
        <v>38.092790061353703</v>
      </c>
      <c r="CB9">
        <v>37.832412483800802</v>
      </c>
      <c r="CC9">
        <v>37.628910087829198</v>
      </c>
      <c r="CD9">
        <v>37.436940514356202</v>
      </c>
      <c r="CE9">
        <v>37.299443776654002</v>
      </c>
      <c r="CF9">
        <v>37.1741197059538</v>
      </c>
      <c r="CG9">
        <v>37.095002169523298</v>
      </c>
      <c r="CH9">
        <v>37.035315595686598</v>
      </c>
      <c r="CI9">
        <v>37.005608288142199</v>
      </c>
      <c r="CJ9">
        <v>37.004337852196798</v>
      </c>
      <c r="CK9">
        <v>37.028634453836297</v>
      </c>
      <c r="CL9">
        <v>37.089806585884602</v>
      </c>
      <c r="CM9">
        <v>37.171992901522401</v>
      </c>
      <c r="CN9">
        <v>37.3081504402573</v>
      </c>
      <c r="CO9">
        <v>37.457820191483798</v>
      </c>
      <c r="CP9">
        <v>37.675954975763503</v>
      </c>
      <c r="CQ9">
        <v>37.902813889024102</v>
      </c>
      <c r="CR9">
        <v>38.200724731445803</v>
      </c>
      <c r="CS9">
        <v>38.512996004457897</v>
      </c>
      <c r="CT9">
        <v>38.865799440155001</v>
      </c>
      <c r="CU9">
        <v>39.239287258754402</v>
      </c>
      <c r="CV9">
        <v>39.607797881746002</v>
      </c>
      <c r="CW9">
        <v>39.9655746712425</v>
      </c>
      <c r="CX9">
        <v>40.292356556337303</v>
      </c>
      <c r="CY9">
        <v>40.496076229005403</v>
      </c>
      <c r="CZ9">
        <v>40.699795901673603</v>
      </c>
      <c r="DA9">
        <f t="shared" si="0"/>
        <v>43.360919000662001</v>
      </c>
      <c r="DB9">
        <f t="shared" si="1"/>
        <v>12.968473931900199</v>
      </c>
      <c r="DC9">
        <f t="shared" si="2"/>
        <v>30.392445068761802</v>
      </c>
      <c r="DL9">
        <v>49.082646928319697</v>
      </c>
      <c r="DM9">
        <v>16.004837270830901</v>
      </c>
      <c r="DN9">
        <v>33.0778096574888</v>
      </c>
    </row>
    <row r="10" spans="1:171" x14ac:dyDescent="0.3">
      <c r="A10" s="86"/>
      <c r="B10" s="82"/>
      <c r="C10" t="s">
        <v>69</v>
      </c>
      <c r="D10">
        <v>37.323242707981549</v>
      </c>
      <c r="E10">
        <v>37.1804836818526</v>
      </c>
      <c r="F10">
        <v>36.9753648004925</v>
      </c>
      <c r="G10">
        <v>36.534910821106905</v>
      </c>
      <c r="H10">
        <v>35.944546477503394</v>
      </c>
      <c r="I10">
        <v>35.149202911251351</v>
      </c>
      <c r="J10">
        <v>34.111738563907799</v>
      </c>
      <c r="K10">
        <v>32.92404467380625</v>
      </c>
      <c r="L10">
        <v>31.47744015344885</v>
      </c>
      <c r="M10">
        <v>29.933336196387049</v>
      </c>
      <c r="N10">
        <v>28.249452743620651</v>
      </c>
      <c r="O10">
        <v>26.5325738719418</v>
      </c>
      <c r="P10">
        <v>24.848254326151249</v>
      </c>
      <c r="Q10">
        <v>23.247718658608949</v>
      </c>
      <c r="R10">
        <v>21.790916512900303</v>
      </c>
      <c r="S10">
        <v>20.52416744613495</v>
      </c>
      <c r="T10">
        <v>19.43405285647675</v>
      </c>
      <c r="U10">
        <v>18.57092691526195</v>
      </c>
      <c r="V10">
        <v>17.866637081646701</v>
      </c>
      <c r="W10">
        <v>17.34400941783705</v>
      </c>
      <c r="X10">
        <v>16.931856066325501</v>
      </c>
      <c r="Y10">
        <v>16.64621013189555</v>
      </c>
      <c r="Z10">
        <v>16.430413065102698</v>
      </c>
      <c r="AA10">
        <v>16.301722582332498</v>
      </c>
      <c r="AB10">
        <v>16.237874262826402</v>
      </c>
      <c r="AC10">
        <v>16.237066103360849</v>
      </c>
      <c r="AD10">
        <v>16.320402924535202</v>
      </c>
      <c r="AE10">
        <v>16.460879839760249</v>
      </c>
      <c r="AF10">
        <v>16.69400141605135</v>
      </c>
      <c r="AG10">
        <v>16.986793490988852</v>
      </c>
      <c r="AH10">
        <v>17.379573012807249</v>
      </c>
      <c r="AI10">
        <v>17.84119095878615</v>
      </c>
      <c r="AJ10">
        <v>18.402937932542599</v>
      </c>
      <c r="AK10">
        <v>19.061473494925451</v>
      </c>
      <c r="AL10">
        <v>19.8059341708679</v>
      </c>
      <c r="AM10">
        <v>20.672838426813499</v>
      </c>
      <c r="AN10">
        <v>21.621267406812798</v>
      </c>
      <c r="AO10">
        <v>22.674778821519702</v>
      </c>
      <c r="AP10">
        <v>23.806791203233701</v>
      </c>
      <c r="AQ10">
        <v>25.00408899110705</v>
      </c>
      <c r="AR10">
        <v>26.259287552676447</v>
      </c>
      <c r="AS10">
        <v>27.526460054113599</v>
      </c>
      <c r="AT10">
        <v>28.796271882036848</v>
      </c>
      <c r="AU10">
        <v>30.043351679793602</v>
      </c>
      <c r="AV10">
        <v>31.231076565560898</v>
      </c>
      <c r="AW10">
        <v>32.3650482015629</v>
      </c>
      <c r="AX10">
        <v>33.408700784077396</v>
      </c>
      <c r="AY10">
        <v>34.36454934376215</v>
      </c>
      <c r="AZ10">
        <v>35.232259348446647</v>
      </c>
      <c r="BA10">
        <v>36.001215864829206</v>
      </c>
      <c r="BB10">
        <v>36.696869494507197</v>
      </c>
      <c r="BC10">
        <v>37.30489040674555</v>
      </c>
      <c r="BD10">
        <v>37.860908546114004</v>
      </c>
      <c r="BE10">
        <v>38.362633260347451</v>
      </c>
      <c r="BF10">
        <v>38.832032111111104</v>
      </c>
      <c r="BG10">
        <v>39.258930810271252</v>
      </c>
      <c r="BH10">
        <v>39.6590837586646</v>
      </c>
      <c r="BI10">
        <v>40.020972934964149</v>
      </c>
      <c r="BJ10">
        <v>40.339670919241549</v>
      </c>
      <c r="BK10">
        <v>40.619985664412354</v>
      </c>
      <c r="BL10">
        <v>40.838859782745502</v>
      </c>
      <c r="BM10">
        <v>41.0004910109745</v>
      </c>
      <c r="BN10">
        <v>41.104770847180248</v>
      </c>
      <c r="BO10">
        <v>41.146945990714656</v>
      </c>
      <c r="BP10">
        <v>41.145029569665255</v>
      </c>
      <c r="BQ10">
        <v>41.099188538063345</v>
      </c>
      <c r="BR10">
        <v>41.021819194902903</v>
      </c>
      <c r="BS10">
        <v>40.922448362744646</v>
      </c>
      <c r="BT10">
        <v>40.7874151085013</v>
      </c>
      <c r="BU10">
        <v>40.631778619709401</v>
      </c>
      <c r="BV10">
        <v>40.416492072851298</v>
      </c>
      <c r="BW10">
        <v>40.165209878566252</v>
      </c>
      <c r="BX10">
        <v>39.834293059696599</v>
      </c>
      <c r="BY10">
        <v>39.456599731494151</v>
      </c>
      <c r="BZ10">
        <v>38.997396679510949</v>
      </c>
      <c r="CA10">
        <v>38.498928264374648</v>
      </c>
      <c r="CB10">
        <v>37.943254828173153</v>
      </c>
      <c r="CC10">
        <v>37.371426334515746</v>
      </c>
      <c r="CD10">
        <v>36.789425358489098</v>
      </c>
      <c r="CE10">
        <v>36.227376444427094</v>
      </c>
      <c r="CF10">
        <v>35.686812206560347</v>
      </c>
      <c r="CG10">
        <v>35.206541682968798</v>
      </c>
      <c r="CH10">
        <v>34.77179743649485</v>
      </c>
      <c r="CI10">
        <v>34.419099400757446</v>
      </c>
      <c r="CJ10">
        <v>34.132363063342297</v>
      </c>
      <c r="CK10">
        <v>33.937459224013054</v>
      </c>
      <c r="CL10">
        <v>33.819664754071056</v>
      </c>
      <c r="CM10">
        <v>33.782239603212005</v>
      </c>
      <c r="CN10">
        <v>33.830487094278297</v>
      </c>
      <c r="CO10">
        <v>33.936229425347705</v>
      </c>
      <c r="CP10">
        <v>34.126311208396444</v>
      </c>
      <c r="CQ10">
        <v>34.345711377601702</v>
      </c>
      <c r="CR10">
        <v>34.630626320270849</v>
      </c>
      <c r="CS10">
        <v>34.930039309236449</v>
      </c>
      <c r="CT10">
        <v>35.261399852619249</v>
      </c>
      <c r="CU10">
        <v>35.598723713032356</v>
      </c>
      <c r="CV10">
        <v>35.938086758237802</v>
      </c>
      <c r="CW10">
        <v>36.261156499664452</v>
      </c>
      <c r="CX10">
        <v>36.570028951555351</v>
      </c>
      <c r="CY10">
        <v>36.81515816842775</v>
      </c>
      <c r="CZ10">
        <v>37.043279962747349</v>
      </c>
      <c r="DA10">
        <f t="shared" si="0"/>
        <v>41.146945990714656</v>
      </c>
      <c r="DB10">
        <f t="shared" si="1"/>
        <v>16.237066103360849</v>
      </c>
      <c r="DC10">
        <f t="shared" si="2"/>
        <v>24.909879887353807</v>
      </c>
    </row>
    <row r="11" spans="1:171" x14ac:dyDescent="0.3">
      <c r="A11" s="86"/>
      <c r="B11" s="82"/>
      <c r="C11" t="s">
        <v>69</v>
      </c>
      <c r="D11">
        <v>38.777791070765666</v>
      </c>
      <c r="E11">
        <v>38.597169278032332</v>
      </c>
      <c r="F11">
        <v>38.360790959404568</v>
      </c>
      <c r="G11">
        <v>37.891977439544632</v>
      </c>
      <c r="H11">
        <v>37.287066056901303</v>
      </c>
      <c r="I11">
        <v>36.475826975735835</v>
      </c>
      <c r="J11">
        <v>35.445798675304438</v>
      </c>
      <c r="K11">
        <v>34.270389162537832</v>
      </c>
      <c r="L11">
        <v>32.860897179551898</v>
      </c>
      <c r="M11">
        <v>31.377048884086065</v>
      </c>
      <c r="N11">
        <v>29.767078203820066</v>
      </c>
      <c r="O11">
        <v>28.153242312391299</v>
      </c>
      <c r="P11">
        <v>26.564825791273364</v>
      </c>
      <c r="Q11">
        <v>25.064003243774696</v>
      </c>
      <c r="R11">
        <v>23.632172927915871</v>
      </c>
      <c r="S11">
        <v>22.375362517760834</v>
      </c>
      <c r="T11">
        <v>21.153418149284434</v>
      </c>
      <c r="U11">
        <v>20.156899320053867</v>
      </c>
      <c r="V11">
        <v>19.212592584708165</v>
      </c>
      <c r="W11">
        <v>18.469067187163002</v>
      </c>
      <c r="X11">
        <v>17.83029761443483</v>
      </c>
      <c r="Y11">
        <v>17.344129392883733</v>
      </c>
      <c r="Z11">
        <v>16.969983775560134</v>
      </c>
      <c r="AA11">
        <v>16.704478895574567</v>
      </c>
      <c r="AB11">
        <v>16.546413636012701</v>
      </c>
      <c r="AC11">
        <v>16.4727082118808</v>
      </c>
      <c r="AD11">
        <v>16.510018860546833</v>
      </c>
      <c r="AE11">
        <v>16.621865697715602</v>
      </c>
      <c r="AF11">
        <v>16.842225204970536</v>
      </c>
      <c r="AG11">
        <v>17.132756126844168</v>
      </c>
      <c r="AH11">
        <v>17.535022178695304</v>
      </c>
      <c r="AI11">
        <v>18.011464935396301</v>
      </c>
      <c r="AJ11">
        <v>18.600052877053969</v>
      </c>
      <c r="AK11">
        <v>19.291563864369465</v>
      </c>
      <c r="AL11">
        <v>20.084711343863933</v>
      </c>
      <c r="AM11">
        <v>21.015621809005768</v>
      </c>
      <c r="AN11">
        <v>22.045703362173736</v>
      </c>
      <c r="AO11">
        <v>23.211740261937933</v>
      </c>
      <c r="AP11">
        <v>24.472010101402599</v>
      </c>
      <c r="AQ11">
        <v>25.839263315985999</v>
      </c>
      <c r="AR11">
        <v>27.277517165279964</v>
      </c>
      <c r="AS11">
        <v>28.766769249626531</v>
      </c>
      <c r="AT11">
        <v>30.276736026338032</v>
      </c>
      <c r="AU11">
        <v>31.774662390107665</v>
      </c>
      <c r="AV11">
        <v>33.228281227507431</v>
      </c>
      <c r="AW11">
        <v>34.607666357296196</v>
      </c>
      <c r="AX11">
        <v>35.892323201257632</v>
      </c>
      <c r="AY11">
        <v>37.0366271057961</v>
      </c>
      <c r="AZ11">
        <v>38.062360989137666</v>
      </c>
      <c r="BA11">
        <v>38.895638471686567</v>
      </c>
      <c r="BB11">
        <v>39.604398178585932</v>
      </c>
      <c r="BC11">
        <v>40.081662882867597</v>
      </c>
      <c r="BD11">
        <v>40.438461528758097</v>
      </c>
      <c r="BE11">
        <v>40.589138917264599</v>
      </c>
      <c r="BF11">
        <v>40.639193205068899</v>
      </c>
      <c r="BG11">
        <v>40.548903382576036</v>
      </c>
      <c r="BH11">
        <v>40.407962424110671</v>
      </c>
      <c r="BI11">
        <v>40.251714676889272</v>
      </c>
      <c r="BJ11">
        <v>40.114812208603034</v>
      </c>
      <c r="BK11">
        <v>40.0859807011717</v>
      </c>
      <c r="BL11">
        <v>40.130193992486831</v>
      </c>
      <c r="BM11">
        <v>40.308975118799502</v>
      </c>
      <c r="BN11">
        <v>40.555952362736434</v>
      </c>
      <c r="BO11">
        <v>40.880046809117133</v>
      </c>
      <c r="BP11">
        <v>41.206397283762733</v>
      </c>
      <c r="BQ11">
        <v>41.533436139601335</v>
      </c>
      <c r="BR11">
        <v>41.791631014762267</v>
      </c>
      <c r="BS11">
        <v>42.009191132605402</v>
      </c>
      <c r="BT11">
        <v>42.115689379269504</v>
      </c>
      <c r="BU11">
        <v>42.16769417353553</v>
      </c>
      <c r="BV11">
        <v>42.088498396283562</v>
      </c>
      <c r="BW11">
        <v>41.951465172673636</v>
      </c>
      <c r="BX11">
        <v>41.678730453532403</v>
      </c>
      <c r="BY11">
        <v>41.351549697139099</v>
      </c>
      <c r="BZ11">
        <v>40.906021522189299</v>
      </c>
      <c r="CA11">
        <v>40.418273169340068</v>
      </c>
      <c r="CB11">
        <v>39.85615619994946</v>
      </c>
      <c r="CC11">
        <v>39.274589213848969</v>
      </c>
      <c r="CD11">
        <v>38.681665769443164</v>
      </c>
      <c r="CE11">
        <v>38.108448969835628</v>
      </c>
      <c r="CF11">
        <v>37.564546629468431</v>
      </c>
      <c r="CG11">
        <v>37.089565232168098</v>
      </c>
      <c r="CH11">
        <v>36.670972171633366</v>
      </c>
      <c r="CI11">
        <v>36.345486994965398</v>
      </c>
      <c r="CJ11">
        <v>36.097076458623299</v>
      </c>
      <c r="CK11">
        <v>35.945462956735767</v>
      </c>
      <c r="CL11">
        <v>35.87799789163757</v>
      </c>
      <c r="CM11">
        <v>35.887857142658042</v>
      </c>
      <c r="CN11">
        <v>35.980067742396599</v>
      </c>
      <c r="CO11">
        <v>36.122564410691197</v>
      </c>
      <c r="CP11">
        <v>36.333283720783697</v>
      </c>
      <c r="CQ11">
        <v>36.567096904717999</v>
      </c>
      <c r="CR11">
        <v>36.842827491709762</v>
      </c>
      <c r="CS11">
        <v>37.125873542481798</v>
      </c>
      <c r="CT11">
        <v>37.422349979352134</v>
      </c>
      <c r="CU11">
        <v>37.715267605977971</v>
      </c>
      <c r="CV11">
        <v>38.002045916448033</v>
      </c>
      <c r="CW11">
        <v>38.264624542028166</v>
      </c>
      <c r="CX11">
        <v>38.511859915325864</v>
      </c>
      <c r="CY11">
        <v>38.691925891855441</v>
      </c>
      <c r="CZ11">
        <v>38.856314131032605</v>
      </c>
      <c r="DA11">
        <f t="shared" si="0"/>
        <v>42.16769417353553</v>
      </c>
      <c r="DB11">
        <f t="shared" si="1"/>
        <v>16.4727082118808</v>
      </c>
      <c r="DC11">
        <f t="shared" si="2"/>
        <v>25.69498596165473</v>
      </c>
      <c r="DL11">
        <v>44.031851809365399</v>
      </c>
      <c r="DM11">
        <v>12.6984077345387</v>
      </c>
      <c r="DN11">
        <v>31.333444074826701</v>
      </c>
    </row>
    <row r="12" spans="1:171" x14ac:dyDescent="0.3">
      <c r="A12" s="86"/>
      <c r="B12" s="82"/>
      <c r="C12" t="s">
        <v>69</v>
      </c>
      <c r="D12">
        <v>32.052661263408254</v>
      </c>
      <c r="E12">
        <v>30.66794843177955</v>
      </c>
      <c r="F12">
        <v>29.283235600150753</v>
      </c>
      <c r="G12">
        <v>27.553249825771601</v>
      </c>
      <c r="H12">
        <v>25.736694048835602</v>
      </c>
      <c r="I12">
        <v>23.7490361967373</v>
      </c>
      <c r="J12">
        <v>21.651337077779253</v>
      </c>
      <c r="K12">
        <v>19.540817207498797</v>
      </c>
      <c r="L12">
        <v>17.4159083175349</v>
      </c>
      <c r="M12">
        <v>15.363675252934101</v>
      </c>
      <c r="N12">
        <v>13.472739112947259</v>
      </c>
      <c r="O12">
        <v>11.68816110991779</v>
      </c>
      <c r="P12">
        <v>10.191363265528251</v>
      </c>
      <c r="Q12">
        <v>8.8251305057506109</v>
      </c>
      <c r="R12">
        <v>7.7831073773874948</v>
      </c>
      <c r="S12">
        <v>6.8796755312769893</v>
      </c>
      <c r="T12">
        <v>6.2706720512095879</v>
      </c>
      <c r="U12">
        <v>5.7838935141826315</v>
      </c>
      <c r="V12">
        <v>5.5464609061245387</v>
      </c>
      <c r="W12">
        <v>5.4031979392939808</v>
      </c>
      <c r="X12">
        <v>5.4419512027992232</v>
      </c>
      <c r="Y12">
        <v>5.565235046633676</v>
      </c>
      <c r="Z12">
        <v>5.8278391113207197</v>
      </c>
      <c r="AA12">
        <v>6.1712312331886157</v>
      </c>
      <c r="AB12">
        <v>6.6376280758159405</v>
      </c>
      <c r="AC12">
        <v>7.1985492097279797</v>
      </c>
      <c r="AD12">
        <v>7.8848757571251102</v>
      </c>
      <c r="AE12">
        <v>8.69840909361832</v>
      </c>
      <c r="AF12">
        <v>9.6249585281245995</v>
      </c>
      <c r="AG12">
        <v>10.7204034299511</v>
      </c>
      <c r="AH12">
        <v>11.917417895084975</v>
      </c>
      <c r="AI12">
        <v>13.308776330988451</v>
      </c>
      <c r="AJ12">
        <v>14.787774042792648</v>
      </c>
      <c r="AK12">
        <v>16.471352223137</v>
      </c>
      <c r="AL12">
        <v>18.2211403458269</v>
      </c>
      <c r="AM12">
        <v>20.140457315374647</v>
      </c>
      <c r="AN12">
        <v>22.126892821907049</v>
      </c>
      <c r="AO12">
        <v>24.19222263171655</v>
      </c>
      <c r="AP12">
        <v>26.313867450653049</v>
      </c>
      <c r="AQ12">
        <v>28.420054679304052</v>
      </c>
      <c r="AR12">
        <v>30.52364994766145</v>
      </c>
      <c r="AS12">
        <v>32.527252201182947</v>
      </c>
      <c r="AT12">
        <v>34.419558874886199</v>
      </c>
      <c r="AU12">
        <v>36.156197928497448</v>
      </c>
      <c r="AV12">
        <v>37.654142808960046</v>
      </c>
      <c r="AW12">
        <v>38.965241270310344</v>
      </c>
      <c r="AX12">
        <v>39.947053953514249</v>
      </c>
      <c r="AY12">
        <v>40.735099266333549</v>
      </c>
      <c r="AZ12">
        <v>41.171060109768703</v>
      </c>
      <c r="BA12">
        <v>41.429034273509956</v>
      </c>
      <c r="BB12">
        <v>41.381593538711002</v>
      </c>
      <c r="BC12">
        <v>41.175491382614595</v>
      </c>
      <c r="BD12">
        <v>40.770712518523396</v>
      </c>
      <c r="BE12">
        <v>40.268346003868203</v>
      </c>
      <c r="BF12">
        <v>39.659096069817501</v>
      </c>
      <c r="BG12">
        <v>38.992294163515496</v>
      </c>
      <c r="BH12">
        <v>38.274305009114599</v>
      </c>
      <c r="BI12">
        <v>37.537481575117852</v>
      </c>
      <c r="BJ12">
        <v>36.784278992888304</v>
      </c>
      <c r="BK12">
        <v>36.039632198278952</v>
      </c>
      <c r="BL12">
        <v>35.314140994383052</v>
      </c>
      <c r="BM12">
        <v>34.612940664919797</v>
      </c>
      <c r="BN12">
        <v>33.969988921730803</v>
      </c>
      <c r="BO12">
        <v>33.376415292787854</v>
      </c>
      <c r="BP12">
        <v>32.856450656394898</v>
      </c>
      <c r="BQ12">
        <v>32.436587249049495</v>
      </c>
      <c r="BR12">
        <v>32.067354005081896</v>
      </c>
      <c r="BS12">
        <v>31.854381224300901</v>
      </c>
      <c r="BT12">
        <v>31.6719590115854</v>
      </c>
      <c r="BU12">
        <v>31.644176650335901</v>
      </c>
      <c r="BV12">
        <v>31.652834635087252</v>
      </c>
      <c r="BW12">
        <v>31.774593383233601</v>
      </c>
      <c r="BX12">
        <v>31.940777308054052</v>
      </c>
      <c r="BY12">
        <v>32.17517479125285</v>
      </c>
      <c r="BZ12">
        <v>32.450643986301749</v>
      </c>
      <c r="CA12">
        <v>32.757761253442453</v>
      </c>
      <c r="CB12">
        <v>33.091016019209249</v>
      </c>
      <c r="CC12">
        <v>33.432919004869404</v>
      </c>
      <c r="CD12">
        <v>33.775789078142701</v>
      </c>
      <c r="CE12">
        <v>34.115421299412645</v>
      </c>
      <c r="CF12">
        <v>34.4315731329432</v>
      </c>
      <c r="CG12">
        <v>34.742306383253499</v>
      </c>
      <c r="CH12">
        <v>35.009653281856203</v>
      </c>
      <c r="CI12">
        <v>35.272339926479702</v>
      </c>
      <c r="CJ12">
        <v>35.482048976273603</v>
      </c>
      <c r="CK12">
        <v>35.68372549913245</v>
      </c>
      <c r="CL12">
        <v>35.83941913948815</v>
      </c>
      <c r="CM12">
        <v>35.981998383764001</v>
      </c>
      <c r="CN12">
        <v>36.087125513621046</v>
      </c>
      <c r="CO12">
        <v>36.175552002695596</v>
      </c>
      <c r="CP12">
        <v>36.236357529501504</v>
      </c>
      <c r="CQ12">
        <v>36.279212513606353</v>
      </c>
      <c r="CR12">
        <v>36.300306305880994</v>
      </c>
      <c r="CS12">
        <v>36.30572986305495</v>
      </c>
      <c r="CT12">
        <v>36.276894003520198</v>
      </c>
      <c r="CU12">
        <v>36.226791154016155</v>
      </c>
      <c r="CV12">
        <v>36.124823509969701</v>
      </c>
      <c r="CW12">
        <v>35.9556173134186</v>
      </c>
      <c r="CX12">
        <v>35.738466693706897</v>
      </c>
      <c r="CY12">
        <v>35.341647074860745</v>
      </c>
      <c r="CZ12">
        <v>34.94482745601465</v>
      </c>
      <c r="DA12">
        <f t="shared" si="0"/>
        <v>41.429034273509956</v>
      </c>
      <c r="DB12">
        <f t="shared" si="1"/>
        <v>5.4031979392939808</v>
      </c>
      <c r="DC12">
        <f t="shared" si="2"/>
        <v>36.025836334215974</v>
      </c>
      <c r="DL12">
        <v>43.360919000662001</v>
      </c>
      <c r="DM12">
        <v>12.968473931900199</v>
      </c>
      <c r="DN12">
        <v>30.392445068761802</v>
      </c>
    </row>
    <row r="13" spans="1:171" x14ac:dyDescent="0.3">
      <c r="A13" s="86"/>
      <c r="B13" s="47"/>
      <c r="C13" t="s">
        <v>69</v>
      </c>
      <c r="D13">
        <v>35.1265162016932</v>
      </c>
      <c r="E13">
        <v>34.113822005792898</v>
      </c>
      <c r="F13">
        <v>33.101127809892503</v>
      </c>
      <c r="G13">
        <v>31.722054809418299</v>
      </c>
      <c r="H13">
        <v>30.222427326655101</v>
      </c>
      <c r="I13">
        <v>28.543652688409001</v>
      </c>
      <c r="J13">
        <v>26.705261615432502</v>
      </c>
      <c r="K13">
        <v>24.827444516097799</v>
      </c>
      <c r="L13">
        <v>22.902230235565799</v>
      </c>
      <c r="M13">
        <v>20.989928286933701</v>
      </c>
      <c r="N13">
        <v>19.2182568067044</v>
      </c>
      <c r="O13">
        <v>17.5068622775356</v>
      </c>
      <c r="P13">
        <v>16.007222266605201</v>
      </c>
      <c r="Q13">
        <v>14.6667401432159</v>
      </c>
      <c r="R13">
        <v>13.5072871591957</v>
      </c>
      <c r="S13">
        <v>12.575630267542399</v>
      </c>
      <c r="T13">
        <v>11.784113602462901</v>
      </c>
      <c r="U13">
        <v>11.213462109049599</v>
      </c>
      <c r="V13">
        <v>10.7733796538491</v>
      </c>
      <c r="W13">
        <v>10.4859268384883</v>
      </c>
      <c r="X13">
        <v>10.326911092037999</v>
      </c>
      <c r="Y13">
        <v>10.2734980991538</v>
      </c>
      <c r="Z13">
        <v>10.339416105555999</v>
      </c>
      <c r="AA13">
        <v>10.4868109302221</v>
      </c>
      <c r="AB13">
        <v>10.752613709462601</v>
      </c>
      <c r="AC13">
        <v>11.098207770218499</v>
      </c>
      <c r="AD13">
        <v>11.580542634056901</v>
      </c>
      <c r="AE13">
        <v>12.1581843250628</v>
      </c>
      <c r="AF13">
        <v>12.863687001853799</v>
      </c>
      <c r="AG13">
        <v>13.688600724213099</v>
      </c>
      <c r="AH13">
        <v>14.6427685235256</v>
      </c>
      <c r="AI13">
        <v>15.719958254837</v>
      </c>
      <c r="AJ13">
        <v>16.922023509447399</v>
      </c>
      <c r="AK13">
        <v>18.2583539198152</v>
      </c>
      <c r="AL13">
        <v>19.676866176469598</v>
      </c>
      <c r="AM13">
        <v>21.221713010751799</v>
      </c>
      <c r="AN13">
        <v>22.820335903552401</v>
      </c>
      <c r="AO13">
        <v>24.489224763404501</v>
      </c>
      <c r="AP13">
        <v>26.1749296703995</v>
      </c>
      <c r="AQ13">
        <v>27.854418227130498</v>
      </c>
      <c r="AR13">
        <v>29.497406335972801</v>
      </c>
      <c r="AS13">
        <v>31.0469919713527</v>
      </c>
      <c r="AT13">
        <v>32.464222407545101</v>
      </c>
      <c r="AU13">
        <v>33.729796859471101</v>
      </c>
      <c r="AV13">
        <v>34.7551399875735</v>
      </c>
      <c r="AW13">
        <v>35.591105480951597</v>
      </c>
      <c r="AX13">
        <v>36.130395040212001</v>
      </c>
      <c r="AY13">
        <v>36.4711126753011</v>
      </c>
      <c r="AZ13">
        <v>36.520702686174097</v>
      </c>
      <c r="BA13">
        <v>36.400726100293603</v>
      </c>
      <c r="BB13">
        <v>36.042101638599</v>
      </c>
      <c r="BC13">
        <v>35.565910649498797</v>
      </c>
      <c r="BD13">
        <v>34.9637385452289</v>
      </c>
      <c r="BE13">
        <v>34.326541884378003</v>
      </c>
      <c r="BF13">
        <v>33.670979624353699</v>
      </c>
      <c r="BG13">
        <v>33.016210705533098</v>
      </c>
      <c r="BH13">
        <v>32.406382610494198</v>
      </c>
      <c r="BI13">
        <v>31.829651749814399</v>
      </c>
      <c r="BJ13">
        <v>31.303726575472002</v>
      </c>
      <c r="BK13">
        <v>30.834684590368301</v>
      </c>
      <c r="BL13">
        <v>30.395368073309601</v>
      </c>
      <c r="BM13">
        <v>30.011737254494701</v>
      </c>
      <c r="BN13">
        <v>29.6538553544809</v>
      </c>
      <c r="BO13">
        <v>29.339115152120598</v>
      </c>
      <c r="BP13">
        <v>29.056003117401701</v>
      </c>
      <c r="BQ13">
        <v>28.820119851180898</v>
      </c>
      <c r="BR13">
        <v>28.6134037916514</v>
      </c>
      <c r="BS13">
        <v>28.4777211818121</v>
      </c>
      <c r="BT13">
        <v>28.3650461071345</v>
      </c>
      <c r="BU13">
        <v>28.3283071245414</v>
      </c>
      <c r="BV13">
        <v>28.325304907377902</v>
      </c>
      <c r="BW13">
        <v>28.386686106148399</v>
      </c>
      <c r="BX13">
        <v>28.492335770743001</v>
      </c>
      <c r="BY13">
        <v>28.650618705894999</v>
      </c>
      <c r="BZ13">
        <v>28.857814064032201</v>
      </c>
      <c r="CA13">
        <v>29.106298861754901</v>
      </c>
      <c r="CB13">
        <v>29.4001807254376</v>
      </c>
      <c r="CC13">
        <v>29.728553253291601</v>
      </c>
      <c r="CD13">
        <v>30.087269432888199</v>
      </c>
      <c r="CE13">
        <v>30.4694224245101</v>
      </c>
      <c r="CF13">
        <v>30.869494769367499</v>
      </c>
      <c r="CG13">
        <v>31.281501963864699</v>
      </c>
      <c r="CH13">
        <v>31.6985937816562</v>
      </c>
      <c r="CI13">
        <v>32.113972646557798</v>
      </c>
      <c r="CJ13">
        <v>32.527422035976301</v>
      </c>
      <c r="CK13">
        <v>32.927162541524197</v>
      </c>
      <c r="CL13">
        <v>33.321979547065503</v>
      </c>
      <c r="CM13">
        <v>33.700176715842801</v>
      </c>
      <c r="CN13">
        <v>34.069310222292302</v>
      </c>
      <c r="CO13">
        <v>34.423435690045402</v>
      </c>
      <c r="CP13">
        <v>34.765353180628999</v>
      </c>
      <c r="CQ13">
        <v>35.095585690833701</v>
      </c>
      <c r="CR13">
        <v>35.406402780413998</v>
      </c>
      <c r="CS13">
        <v>35.7108564765091</v>
      </c>
      <c r="CT13">
        <v>35.964862881761398</v>
      </c>
      <c r="CU13">
        <v>36.208985223761502</v>
      </c>
      <c r="CV13">
        <v>36.373805608708899</v>
      </c>
      <c r="CW13">
        <v>36.478725159655198</v>
      </c>
      <c r="CX13">
        <v>36.513179643987598</v>
      </c>
      <c r="CY13">
        <v>36.361207329942097</v>
      </c>
      <c r="CZ13">
        <v>36.209235015896702</v>
      </c>
      <c r="DA13">
        <f t="shared" ref="DA13:DA14" si="3">MAX(D13:CZ13)</f>
        <v>36.520702686174097</v>
      </c>
      <c r="DB13">
        <f t="shared" ref="DB13:DB14" si="4">MIN(D13:CZ13)</f>
        <v>10.2734980991538</v>
      </c>
      <c r="DC13">
        <f t="shared" ref="DC13:DC14" si="5">DA13-DB13</f>
        <v>26.247204587020299</v>
      </c>
    </row>
    <row r="14" spans="1:171" s="52" customFormat="1" x14ac:dyDescent="0.3">
      <c r="A14" s="86"/>
      <c r="B14" s="48" t="s">
        <v>29</v>
      </c>
      <c r="D14" s="52">
        <f>AVERAGE(D2:D13)</f>
        <v>40.076073384464969</v>
      </c>
      <c r="E14" s="52">
        <f t="shared" ref="E14:BP14" si="6">AVERAGE(E2:E13)</f>
        <v>39.703164990142817</v>
      </c>
      <c r="F14" s="52">
        <f t="shared" si="6"/>
        <v>39.317839064992498</v>
      </c>
      <c r="G14" s="52">
        <f t="shared" si="6"/>
        <v>38.566849296607181</v>
      </c>
      <c r="H14" s="52">
        <f t="shared" si="6"/>
        <v>37.704837005991067</v>
      </c>
      <c r="I14" s="52">
        <f t="shared" si="6"/>
        <v>36.562893709831151</v>
      </c>
      <c r="J14" s="52">
        <f t="shared" si="6"/>
        <v>35.258764084744335</v>
      </c>
      <c r="K14" s="52">
        <f t="shared" si="6"/>
        <v>33.783091206405977</v>
      </c>
      <c r="L14" s="52">
        <f t="shared" si="6"/>
        <v>32.153774096794756</v>
      </c>
      <c r="M14" s="52">
        <f t="shared" si="6"/>
        <v>30.458045841750547</v>
      </c>
      <c r="N14" s="52">
        <f t="shared" si="6"/>
        <v>28.718736869787879</v>
      </c>
      <c r="O14" s="52">
        <f t="shared" si="6"/>
        <v>26.975377858313294</v>
      </c>
      <c r="P14" s="52">
        <f t="shared" si="6"/>
        <v>25.325640845189472</v>
      </c>
      <c r="Q14" s="52">
        <f t="shared" si="6"/>
        <v>23.745025339252791</v>
      </c>
      <c r="R14" s="52">
        <f t="shared" si="6"/>
        <v>22.317538358909847</v>
      </c>
      <c r="S14" s="52">
        <f t="shared" si="6"/>
        <v>21.033414145909955</v>
      </c>
      <c r="T14" s="52">
        <f t="shared" si="6"/>
        <v>19.907942054920689</v>
      </c>
      <c r="U14" s="52">
        <f t="shared" si="6"/>
        <v>18.942163774407998</v>
      </c>
      <c r="V14" s="52">
        <f t="shared" si="6"/>
        <v>18.127094790638299</v>
      </c>
      <c r="W14" s="52">
        <f t="shared" si="6"/>
        <v>17.457674587921712</v>
      </c>
      <c r="X14" s="52">
        <f t="shared" si="6"/>
        <v>16.906453156580113</v>
      </c>
      <c r="Y14" s="52">
        <f t="shared" si="6"/>
        <v>16.487408168902238</v>
      </c>
      <c r="Z14" s="52">
        <f t="shared" si="6"/>
        <v>16.164005073766642</v>
      </c>
      <c r="AA14" s="52">
        <f t="shared" si="6"/>
        <v>15.946718569948194</v>
      </c>
      <c r="AB14" s="52">
        <f t="shared" si="6"/>
        <v>15.830109099148828</v>
      </c>
      <c r="AC14" s="52">
        <f t="shared" si="6"/>
        <v>15.804924661099589</v>
      </c>
      <c r="AD14" s="52">
        <f t="shared" si="6"/>
        <v>15.903992851256822</v>
      </c>
      <c r="AE14" s="52">
        <f t="shared" si="6"/>
        <v>16.107786610724705</v>
      </c>
      <c r="AF14" s="52">
        <f t="shared" si="6"/>
        <v>16.44386259537227</v>
      </c>
      <c r="AG14" s="52">
        <f t="shared" si="6"/>
        <v>16.919037741390685</v>
      </c>
      <c r="AH14" s="52">
        <f t="shared" si="6"/>
        <v>17.538765339601301</v>
      </c>
      <c r="AI14" s="52">
        <f t="shared" si="6"/>
        <v>18.317228542884241</v>
      </c>
      <c r="AJ14" s="52">
        <f t="shared" si="6"/>
        <v>19.249952612894344</v>
      </c>
      <c r="AK14" s="52">
        <f t="shared" si="6"/>
        <v>20.34722388636705</v>
      </c>
      <c r="AL14" s="52">
        <f t="shared" si="6"/>
        <v>21.593977070701868</v>
      </c>
      <c r="AM14" s="52">
        <f t="shared" si="6"/>
        <v>22.98338988942545</v>
      </c>
      <c r="AN14" s="52">
        <f t="shared" si="6"/>
        <v>24.511418843798452</v>
      </c>
      <c r="AO14" s="52">
        <f t="shared" si="6"/>
        <v>26.129167839380852</v>
      </c>
      <c r="AP14" s="52">
        <f t="shared" si="6"/>
        <v>27.847286366029326</v>
      </c>
      <c r="AQ14" s="52">
        <f t="shared" si="6"/>
        <v>29.593199022649856</v>
      </c>
      <c r="AR14" s="52">
        <f t="shared" si="6"/>
        <v>31.372459792682605</v>
      </c>
      <c r="AS14" s="52">
        <f t="shared" si="6"/>
        <v>33.11800330305698</v>
      </c>
      <c r="AT14" s="52">
        <f t="shared" si="6"/>
        <v>34.817301146127271</v>
      </c>
      <c r="AU14" s="52">
        <f t="shared" si="6"/>
        <v>36.428207158269551</v>
      </c>
      <c r="AV14" s="52">
        <f t="shared" si="6"/>
        <v>37.931064952891852</v>
      </c>
      <c r="AW14" s="52">
        <f t="shared" si="6"/>
        <v>39.294493628801028</v>
      </c>
      <c r="AX14" s="52">
        <f t="shared" si="6"/>
        <v>40.518325821568105</v>
      </c>
      <c r="AY14" s="52">
        <f t="shared" si="6"/>
        <v>41.581964619586586</v>
      </c>
      <c r="AZ14" s="52">
        <f t="shared" si="6"/>
        <v>42.481503260442565</v>
      </c>
      <c r="BA14" s="52">
        <f t="shared" si="6"/>
        <v>43.225236132164156</v>
      </c>
      <c r="BB14" s="52">
        <f t="shared" si="6"/>
        <v>43.829556722806473</v>
      </c>
      <c r="BC14" s="52">
        <f t="shared" si="6"/>
        <v>44.264120754004828</v>
      </c>
      <c r="BD14" s="52">
        <f t="shared" si="6"/>
        <v>44.590088908969342</v>
      </c>
      <c r="BE14" s="52">
        <f t="shared" si="6"/>
        <v>44.803902029519115</v>
      </c>
      <c r="BF14" s="52">
        <f t="shared" si="6"/>
        <v>44.92562031105183</v>
      </c>
      <c r="BG14" s="52">
        <f t="shared" si="6"/>
        <v>44.959696543570352</v>
      </c>
      <c r="BH14" s="52">
        <f t="shared" si="6"/>
        <v>44.933322052891981</v>
      </c>
      <c r="BI14" s="52">
        <f t="shared" si="6"/>
        <v>44.8453059676444</v>
      </c>
      <c r="BJ14" s="52">
        <f t="shared" si="6"/>
        <v>44.703578768408086</v>
      </c>
      <c r="BK14" s="52">
        <f t="shared" si="6"/>
        <v>44.533126342476926</v>
      </c>
      <c r="BL14" s="52">
        <f t="shared" si="6"/>
        <v>44.314768890813163</v>
      </c>
      <c r="BM14" s="52">
        <f t="shared" si="6"/>
        <v>44.082252645826422</v>
      </c>
      <c r="BN14" s="52">
        <f t="shared" si="6"/>
        <v>43.818302134429445</v>
      </c>
      <c r="BO14" s="52">
        <f t="shared" si="6"/>
        <v>43.551203179755284</v>
      </c>
      <c r="BP14" s="52">
        <f t="shared" si="6"/>
        <v>43.26701980198488</v>
      </c>
      <c r="BQ14" s="52">
        <f t="shared" ref="BQ14:CZ14" si="7">AVERAGE(BQ2:BQ13)</f>
        <v>42.990283432001767</v>
      </c>
      <c r="BR14" s="52">
        <f t="shared" si="7"/>
        <v>42.710107369473853</v>
      </c>
      <c r="BS14" s="52">
        <f t="shared" si="7"/>
        <v>42.444609425803897</v>
      </c>
      <c r="BT14" s="52">
        <f t="shared" si="7"/>
        <v>42.181231878992016</v>
      </c>
      <c r="BU14" s="52">
        <f t="shared" si="7"/>
        <v>41.935747817240397</v>
      </c>
      <c r="BV14" s="52">
        <f t="shared" si="7"/>
        <v>41.68962702409533</v>
      </c>
      <c r="BW14" s="52">
        <f t="shared" si="7"/>
        <v>41.460605801125958</v>
      </c>
      <c r="BX14" s="52">
        <f t="shared" si="7"/>
        <v>41.22735991885996</v>
      </c>
      <c r="BY14" s="52">
        <f t="shared" si="7"/>
        <v>41.010616747191314</v>
      </c>
      <c r="BZ14" s="52">
        <f t="shared" si="7"/>
        <v>40.789970275002482</v>
      </c>
      <c r="CA14" s="52">
        <f t="shared" si="7"/>
        <v>40.586696901399819</v>
      </c>
      <c r="CB14" s="52">
        <f t="shared" si="7"/>
        <v>40.386647527548327</v>
      </c>
      <c r="CC14" s="52">
        <f t="shared" si="7"/>
        <v>40.200720720686398</v>
      </c>
      <c r="CD14" s="52">
        <f t="shared" si="7"/>
        <v>40.027890865429093</v>
      </c>
      <c r="CE14" s="52">
        <f t="shared" si="7"/>
        <v>39.864429336959432</v>
      </c>
      <c r="CF14" s="52">
        <f t="shared" si="7"/>
        <v>39.712608023854308</v>
      </c>
      <c r="CG14" s="52">
        <f t="shared" si="7"/>
        <v>39.568322320515009</v>
      </c>
      <c r="CH14" s="52">
        <f t="shared" si="7"/>
        <v>39.422374835272599</v>
      </c>
      <c r="CI14" s="52">
        <f t="shared" si="7"/>
        <v>39.281435817788847</v>
      </c>
      <c r="CJ14" s="52">
        <f t="shared" si="7"/>
        <v>39.119361640018212</v>
      </c>
      <c r="CK14" s="52">
        <f t="shared" si="7"/>
        <v>38.969772706607287</v>
      </c>
      <c r="CL14" s="52">
        <f t="shared" si="7"/>
        <v>38.782281336804424</v>
      </c>
      <c r="CM14" s="52">
        <f t="shared" si="7"/>
        <v>38.617237133813717</v>
      </c>
      <c r="CN14" s="52">
        <f t="shared" si="7"/>
        <v>38.439256440701094</v>
      </c>
      <c r="CO14" s="52">
        <f t="shared" si="7"/>
        <v>38.275081833134386</v>
      </c>
      <c r="CP14" s="52">
        <f t="shared" si="7"/>
        <v>38.179766616676524</v>
      </c>
      <c r="CQ14" s="52">
        <f t="shared" si="7"/>
        <v>38.096621548416941</v>
      </c>
      <c r="CR14" s="52">
        <f t="shared" si="7"/>
        <v>38.135702110507552</v>
      </c>
      <c r="CS14" s="52">
        <f t="shared" si="7"/>
        <v>38.219063366225178</v>
      </c>
      <c r="CT14" s="52">
        <f t="shared" si="7"/>
        <v>38.405565389436248</v>
      </c>
      <c r="CU14" s="52">
        <f t="shared" si="7"/>
        <v>38.671349000191412</v>
      </c>
      <c r="CV14" s="52">
        <f t="shared" si="7"/>
        <v>38.965855028398558</v>
      </c>
      <c r="CW14" s="52">
        <f t="shared" si="7"/>
        <v>39.321394382202719</v>
      </c>
      <c r="CX14" s="52">
        <f t="shared" si="7"/>
        <v>39.644127635278281</v>
      </c>
      <c r="CY14" s="52">
        <f t="shared" si="7"/>
        <v>39.897738003524488</v>
      </c>
      <c r="CZ14" s="52">
        <f t="shared" si="7"/>
        <v>40.148221538974063</v>
      </c>
      <c r="DA14">
        <f t="shared" si="3"/>
        <v>44.959696543570352</v>
      </c>
      <c r="DB14">
        <f t="shared" si="4"/>
        <v>15.804924661099589</v>
      </c>
      <c r="DC14">
        <f t="shared" si="5"/>
        <v>29.154771882470762</v>
      </c>
      <c r="DD14"/>
      <c r="DE14"/>
      <c r="DF14"/>
      <c r="DG14"/>
      <c r="DH14"/>
      <c r="DI14"/>
      <c r="DJ14"/>
      <c r="DK14"/>
      <c r="DL14">
        <v>41.146945990714656</v>
      </c>
      <c r="DM14">
        <v>16.237066103360849</v>
      </c>
      <c r="DN14">
        <v>24.909879887353807</v>
      </c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</row>
    <row r="15" spans="1:171" s="52" customFormat="1" x14ac:dyDescent="0.3">
      <c r="A15" s="86"/>
      <c r="B15" s="49" t="s">
        <v>28</v>
      </c>
      <c r="D15" s="52">
        <f>STDEVA(D2:D13)</f>
        <v>5.8880259469966365</v>
      </c>
      <c r="E15" s="52">
        <f t="shared" ref="E15:BP15" si="8">STDEVA(E2:E13)</f>
        <v>6.3146186876895074</v>
      </c>
      <c r="F15" s="52">
        <f t="shared" si="8"/>
        <v>6.7890612540044675</v>
      </c>
      <c r="G15" s="52">
        <f t="shared" si="8"/>
        <v>7.2406951156934891</v>
      </c>
      <c r="H15" s="52">
        <f t="shared" si="8"/>
        <v>7.734721103235195</v>
      </c>
      <c r="I15" s="52">
        <f t="shared" si="8"/>
        <v>8.1325477989366366</v>
      </c>
      <c r="J15" s="52">
        <f t="shared" si="8"/>
        <v>8.5375983056027351</v>
      </c>
      <c r="K15" s="52">
        <f t="shared" si="8"/>
        <v>8.8377707550539419</v>
      </c>
      <c r="L15" s="52">
        <f t="shared" si="8"/>
        <v>9.1127381298961883</v>
      </c>
      <c r="M15" s="52">
        <f t="shared" si="8"/>
        <v>9.2940787909625957</v>
      </c>
      <c r="N15" s="52">
        <f t="shared" si="8"/>
        <v>9.4063040775176496</v>
      </c>
      <c r="O15" s="52">
        <f t="shared" si="8"/>
        <v>9.4647872217218421</v>
      </c>
      <c r="P15" s="52">
        <f t="shared" si="8"/>
        <v>9.4378153466488826</v>
      </c>
      <c r="Q15" s="52">
        <f t="shared" si="8"/>
        <v>9.3722798922370263</v>
      </c>
      <c r="R15" s="52">
        <f t="shared" si="8"/>
        <v>9.2499780134388363</v>
      </c>
      <c r="S15" s="52">
        <f t="shared" si="8"/>
        <v>9.0928109927496088</v>
      </c>
      <c r="T15" s="52">
        <f t="shared" si="8"/>
        <v>8.8979473690716535</v>
      </c>
      <c r="U15" s="52">
        <f t="shared" si="8"/>
        <v>8.694586831584262</v>
      </c>
      <c r="V15" s="52">
        <f t="shared" si="8"/>
        <v>8.4606035338541599</v>
      </c>
      <c r="W15" s="52">
        <f t="shared" si="8"/>
        <v>8.2378990716252378</v>
      </c>
      <c r="X15" s="52">
        <f t="shared" si="8"/>
        <v>8.0020602063284496</v>
      </c>
      <c r="Y15" s="52">
        <f t="shared" si="8"/>
        <v>7.7798636681616609</v>
      </c>
      <c r="Z15" s="52">
        <f t="shared" si="8"/>
        <v>7.5563000622503642</v>
      </c>
      <c r="AA15" s="52">
        <f t="shared" si="8"/>
        <v>7.346575825695508</v>
      </c>
      <c r="AB15" s="52">
        <f t="shared" si="8"/>
        <v>7.137330071374115</v>
      </c>
      <c r="AC15" s="52">
        <f t="shared" si="8"/>
        <v>6.940350555680074</v>
      </c>
      <c r="AD15" s="52">
        <f t="shared" si="8"/>
        <v>6.7449666926270115</v>
      </c>
      <c r="AE15" s="52">
        <f t="shared" si="8"/>
        <v>6.5546456005743075</v>
      </c>
      <c r="AF15" s="52">
        <f t="shared" si="8"/>
        <v>6.3840700662293255</v>
      </c>
      <c r="AG15" s="52">
        <f t="shared" si="8"/>
        <v>6.2058580575202154</v>
      </c>
      <c r="AH15" s="52">
        <f t="shared" si="8"/>
        <v>6.0674434736174447</v>
      </c>
      <c r="AI15" s="52">
        <f t="shared" si="8"/>
        <v>5.926519852230661</v>
      </c>
      <c r="AJ15" s="52">
        <f t="shared" si="8"/>
        <v>5.8343259970690653</v>
      </c>
      <c r="AK15" s="52">
        <f t="shared" si="8"/>
        <v>5.758799220411043</v>
      </c>
      <c r="AL15" s="52">
        <f t="shared" si="8"/>
        <v>5.7265569613896936</v>
      </c>
      <c r="AM15" s="52">
        <f t="shared" si="8"/>
        <v>5.7331864355905244</v>
      </c>
      <c r="AN15" s="52">
        <f t="shared" si="8"/>
        <v>5.7605724424706706</v>
      </c>
      <c r="AO15" s="52">
        <f t="shared" si="8"/>
        <v>5.8295749041562752</v>
      </c>
      <c r="AP15" s="52">
        <f t="shared" si="8"/>
        <v>5.9099022704503446</v>
      </c>
      <c r="AQ15" s="52">
        <f t="shared" si="8"/>
        <v>5.9972504775467783</v>
      </c>
      <c r="AR15" s="52">
        <f t="shared" si="8"/>
        <v>6.0975500214615934</v>
      </c>
      <c r="AS15" s="52">
        <f t="shared" si="8"/>
        <v>6.1675073794524833</v>
      </c>
      <c r="AT15" s="52">
        <f t="shared" si="8"/>
        <v>6.2447733461642372</v>
      </c>
      <c r="AU15" s="52">
        <f t="shared" si="8"/>
        <v>6.2753343831156272</v>
      </c>
      <c r="AV15" s="52">
        <f t="shared" si="8"/>
        <v>6.3063200710014717</v>
      </c>
      <c r="AW15" s="52">
        <f t="shared" si="8"/>
        <v>6.2917743782372479</v>
      </c>
      <c r="AX15" s="52">
        <f t="shared" si="8"/>
        <v>6.279564307859701</v>
      </c>
      <c r="AY15" s="52">
        <f t="shared" si="8"/>
        <v>6.2422422675843272</v>
      </c>
      <c r="AZ15" s="52">
        <f t="shared" si="8"/>
        <v>6.2117420584517609</v>
      </c>
      <c r="BA15" s="52">
        <f t="shared" si="8"/>
        <v>6.1833410526033372</v>
      </c>
      <c r="BB15" s="52">
        <f t="shared" si="8"/>
        <v>6.1960311036412978</v>
      </c>
      <c r="BC15" s="52">
        <f t="shared" si="8"/>
        <v>6.2146146450339197</v>
      </c>
      <c r="BD15" s="52">
        <f t="shared" si="8"/>
        <v>6.2850993025326689</v>
      </c>
      <c r="BE15" s="52">
        <f t="shared" si="8"/>
        <v>6.3875290049270737</v>
      </c>
      <c r="BF15" s="52">
        <f t="shared" si="8"/>
        <v>6.5210178469578057</v>
      </c>
      <c r="BG15" s="52">
        <f t="shared" si="8"/>
        <v>6.6809727237772245</v>
      </c>
      <c r="BH15" s="52">
        <f t="shared" si="8"/>
        <v>6.8559793740356092</v>
      </c>
      <c r="BI15" s="52">
        <f t="shared" si="8"/>
        <v>7.0335072164771226</v>
      </c>
      <c r="BJ15" s="52">
        <f t="shared" si="8"/>
        <v>7.1958145052902278</v>
      </c>
      <c r="BK15" s="52">
        <f t="shared" si="8"/>
        <v>7.3342436655570689</v>
      </c>
      <c r="BL15" s="52">
        <f t="shared" si="8"/>
        <v>7.4352320691746732</v>
      </c>
      <c r="BM15" s="52">
        <f t="shared" si="8"/>
        <v>7.4965815510886022</v>
      </c>
      <c r="BN15" s="52">
        <f t="shared" si="8"/>
        <v>7.5139196854095829</v>
      </c>
      <c r="BO15" s="52">
        <f t="shared" si="8"/>
        <v>7.4978850885463819</v>
      </c>
      <c r="BP15" s="52">
        <f t="shared" si="8"/>
        <v>7.4481214157387567</v>
      </c>
      <c r="BQ15" s="52">
        <f t="shared" ref="BQ15:CZ15" si="9">STDEVA(BQ2:BQ13)</f>
        <v>7.371524807181471</v>
      </c>
      <c r="BR15" s="52">
        <f t="shared" si="9"/>
        <v>7.2800868154623437</v>
      </c>
      <c r="BS15" s="52">
        <f t="shared" si="9"/>
        <v>7.1605671619422129</v>
      </c>
      <c r="BT15" s="52">
        <f t="shared" si="9"/>
        <v>7.0393760603809845</v>
      </c>
      <c r="BU15" s="52">
        <f t="shared" si="9"/>
        <v>6.8938998598588253</v>
      </c>
      <c r="BV15" s="52">
        <f t="shared" si="9"/>
        <v>6.7458850664751546</v>
      </c>
      <c r="BW15" s="52">
        <f t="shared" si="9"/>
        <v>6.5831418089732461</v>
      </c>
      <c r="BX15" s="52">
        <f t="shared" si="9"/>
        <v>6.4151327162717955</v>
      </c>
      <c r="BY15" s="52">
        <f t="shared" si="9"/>
        <v>6.2414524495125052</v>
      </c>
      <c r="BZ15" s="52">
        <f t="shared" si="9"/>
        <v>6.0662733909941853</v>
      </c>
      <c r="CA15" s="52">
        <f t="shared" si="9"/>
        <v>5.8896503024588061</v>
      </c>
      <c r="CB15" s="52">
        <f t="shared" si="9"/>
        <v>5.7220374150253468</v>
      </c>
      <c r="CC15" s="52">
        <f t="shared" si="9"/>
        <v>5.5480565522881733</v>
      </c>
      <c r="CD15" s="52">
        <f t="shared" si="9"/>
        <v>5.3913219436095403</v>
      </c>
      <c r="CE15" s="52">
        <f t="shared" si="9"/>
        <v>5.2204138087386553</v>
      </c>
      <c r="CF15" s="52">
        <f t="shared" si="9"/>
        <v>5.0620593608742634</v>
      </c>
      <c r="CG15" s="52">
        <f t="shared" si="9"/>
        <v>4.8876645299931036</v>
      </c>
      <c r="CH15" s="52">
        <f t="shared" si="9"/>
        <v>4.7169480072077716</v>
      </c>
      <c r="CI15" s="52">
        <f t="shared" si="9"/>
        <v>4.5588910804974949</v>
      </c>
      <c r="CJ15" s="52">
        <f t="shared" si="9"/>
        <v>4.4312665283668835</v>
      </c>
      <c r="CK15" s="52">
        <f t="shared" si="9"/>
        <v>4.3925989494396562</v>
      </c>
      <c r="CL15" s="52">
        <f t="shared" si="9"/>
        <v>4.4935413999546832</v>
      </c>
      <c r="CM15" s="52">
        <f t="shared" si="9"/>
        <v>4.756091545744745</v>
      </c>
      <c r="CN15" s="52">
        <f t="shared" si="9"/>
        <v>5.2152865994840409</v>
      </c>
      <c r="CO15" s="52">
        <f t="shared" si="9"/>
        <v>5.8101212448047361</v>
      </c>
      <c r="CP15" s="52">
        <f t="shared" si="9"/>
        <v>6.3876263793079593</v>
      </c>
      <c r="CQ15" s="52">
        <f t="shared" si="9"/>
        <v>7.0012262850328906</v>
      </c>
      <c r="CR15" s="52">
        <f t="shared" si="9"/>
        <v>7.3633529917730813</v>
      </c>
      <c r="CS15" s="52">
        <f t="shared" si="9"/>
        <v>7.6066722322078144</v>
      </c>
      <c r="CT15" s="52">
        <f t="shared" si="9"/>
        <v>7.5824052060275076</v>
      </c>
      <c r="CU15" s="52">
        <f t="shared" si="9"/>
        <v>7.309266176711394</v>
      </c>
      <c r="CV15" s="52">
        <f t="shared" si="9"/>
        <v>6.9334072508917508</v>
      </c>
      <c r="CW15" s="52">
        <f t="shared" si="9"/>
        <v>6.3687403315147426</v>
      </c>
      <c r="CX15" s="52">
        <f t="shared" si="9"/>
        <v>5.8836555099393202</v>
      </c>
      <c r="CY15" s="52">
        <f t="shared" si="9"/>
        <v>5.4789844889932393</v>
      </c>
      <c r="CZ15" s="52">
        <f t="shared" si="9"/>
        <v>5.2378448417190073</v>
      </c>
      <c r="DA15">
        <f t="shared" ref="DA15:DA71" si="10">MAX(D15:CZ15)</f>
        <v>9.4647872217218421</v>
      </c>
      <c r="DB15">
        <f t="shared" ref="DB15:DB71" si="11">MIN(D15:CZ15)</f>
        <v>4.3925989494396562</v>
      </c>
      <c r="DC15">
        <f t="shared" ref="DC15:DC71" si="12">DA15-DB15</f>
        <v>5.0721882722821858</v>
      </c>
      <c r="DD15"/>
      <c r="DE15"/>
      <c r="DF15"/>
      <c r="DG15"/>
      <c r="DH15"/>
      <c r="DI15"/>
      <c r="DJ15"/>
      <c r="DK15"/>
      <c r="DL15">
        <v>42.16769417353553</v>
      </c>
      <c r="DM15">
        <v>16.4727082118808</v>
      </c>
      <c r="DN15">
        <v>25.69498596165473</v>
      </c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</row>
    <row r="16" spans="1:171" x14ac:dyDescent="0.3">
      <c r="A16" s="86"/>
      <c r="B16" s="83" t="s">
        <v>25</v>
      </c>
      <c r="C16" t="s">
        <v>69</v>
      </c>
      <c r="D16">
        <v>56.902982582207002</v>
      </c>
      <c r="E16">
        <v>58.709555287789698</v>
      </c>
      <c r="F16">
        <v>60.5161279933724</v>
      </c>
      <c r="G16">
        <v>62.242863373658203</v>
      </c>
      <c r="H16">
        <v>63.633899029769097</v>
      </c>
      <c r="I16">
        <v>65.024934685879998</v>
      </c>
      <c r="J16">
        <v>66.2050314792519</v>
      </c>
      <c r="K16">
        <v>67.042549126962101</v>
      </c>
      <c r="L16">
        <v>67.880066774672301</v>
      </c>
      <c r="M16">
        <v>68.365223654540301</v>
      </c>
      <c r="N16">
        <v>68.581697961552905</v>
      </c>
      <c r="O16">
        <v>68.775156235976297</v>
      </c>
      <c r="P16">
        <v>68.554795577909303</v>
      </c>
      <c r="Q16">
        <v>68.160038419357306</v>
      </c>
      <c r="R16">
        <v>67.689903228704495</v>
      </c>
      <c r="S16">
        <v>66.865298645494207</v>
      </c>
      <c r="T16">
        <v>65.932188429227296</v>
      </c>
      <c r="U16">
        <v>64.875844360814796</v>
      </c>
      <c r="V16">
        <v>63.583484424263503</v>
      </c>
      <c r="W16">
        <v>62.218387729495603</v>
      </c>
      <c r="X16">
        <v>60.726669489705699</v>
      </c>
      <c r="Y16">
        <v>59.096097074394699</v>
      </c>
      <c r="Z16">
        <v>57.414666292988798</v>
      </c>
      <c r="AA16">
        <v>55.6369523064579</v>
      </c>
      <c r="AB16">
        <v>53.794050520510297</v>
      </c>
      <c r="AC16">
        <v>51.914093065323399</v>
      </c>
      <c r="AD16">
        <v>49.971295291617899</v>
      </c>
      <c r="AE16">
        <v>48.006044874629403</v>
      </c>
      <c r="AF16">
        <v>46.011270889291801</v>
      </c>
      <c r="AG16">
        <v>43.995762322717198</v>
      </c>
      <c r="AH16">
        <v>41.968494464407399</v>
      </c>
      <c r="AI16">
        <v>39.927822519706403</v>
      </c>
      <c r="AJ16">
        <v>37.885997242456597</v>
      </c>
      <c r="AK16">
        <v>35.838298525453801</v>
      </c>
      <c r="AL16">
        <v>33.793095978111197</v>
      </c>
      <c r="AM16">
        <v>31.756573150358602</v>
      </c>
      <c r="AN16">
        <v>29.7216231717738</v>
      </c>
      <c r="AO16">
        <v>27.710569561822901</v>
      </c>
      <c r="AP16">
        <v>25.712706223031098</v>
      </c>
      <c r="AQ16">
        <v>23.733840910657001</v>
      </c>
      <c r="AR16">
        <v>21.7953409690559</v>
      </c>
      <c r="AS16">
        <v>19.8766980630019</v>
      </c>
      <c r="AT16">
        <v>17.999010726193902</v>
      </c>
      <c r="AU16">
        <v>16.161823493923499</v>
      </c>
      <c r="AV16">
        <v>14.353731213717801</v>
      </c>
      <c r="AW16">
        <v>12.6042995104106</v>
      </c>
      <c r="AX16">
        <v>10.888934010542901</v>
      </c>
      <c r="AY16">
        <v>9.2171402504471196</v>
      </c>
      <c r="AZ16">
        <v>7.6263346407131101</v>
      </c>
      <c r="BA16">
        <v>6.0818444980181798</v>
      </c>
      <c r="BB16">
        <v>4.5876752846995297</v>
      </c>
      <c r="BC16">
        <v>3.2399958951429202</v>
      </c>
      <c r="BD16">
        <v>1.9768495729172699</v>
      </c>
      <c r="BE16">
        <v>0.80278138936691901</v>
      </c>
      <c r="BF16">
        <v>-0.17463204246063899</v>
      </c>
      <c r="BG16">
        <v>-0.98098809302587597</v>
      </c>
      <c r="BH16">
        <v>-1.65259702491191</v>
      </c>
      <c r="BI16">
        <v>-2.0737598097935099</v>
      </c>
      <c r="BJ16">
        <v>-2.3015398340807498</v>
      </c>
      <c r="BK16">
        <v>-2.3360633270070998</v>
      </c>
      <c r="BL16">
        <v>-2.1303455010466701</v>
      </c>
      <c r="BM16">
        <v>-1.75549533837115</v>
      </c>
      <c r="BN16">
        <v>-1.1718769533509199</v>
      </c>
      <c r="BO16">
        <v>-0.41841472396040003</v>
      </c>
      <c r="BP16">
        <v>0.44649293462300399</v>
      </c>
      <c r="BQ16">
        <v>1.45440613672736</v>
      </c>
      <c r="BR16">
        <v>2.53821488322165</v>
      </c>
      <c r="BS16">
        <v>3.68496541729579</v>
      </c>
      <c r="BT16">
        <v>4.87114243167695</v>
      </c>
      <c r="BU16">
        <v>6.0706320018061604</v>
      </c>
      <c r="BV16">
        <v>7.2808996386818299</v>
      </c>
      <c r="BW16">
        <v>8.47161459388618</v>
      </c>
      <c r="BX16">
        <v>9.64765243118371</v>
      </c>
      <c r="BY16">
        <v>10.8010639007172</v>
      </c>
      <c r="BZ16">
        <v>11.928946545597601</v>
      </c>
      <c r="CA16">
        <v>13.0390693933447</v>
      </c>
      <c r="CB16">
        <v>14.129588785255301</v>
      </c>
      <c r="CC16">
        <v>15.2177201696705</v>
      </c>
      <c r="CD16">
        <v>16.301083148545999</v>
      </c>
      <c r="CE16">
        <v>17.401431298916901</v>
      </c>
      <c r="CF16">
        <v>18.514139747131701</v>
      </c>
      <c r="CG16">
        <v>19.658972990516698</v>
      </c>
      <c r="CH16">
        <v>20.8501488851463</v>
      </c>
      <c r="CI16">
        <v>22.065135585318099</v>
      </c>
      <c r="CJ16">
        <v>23.359531616100899</v>
      </c>
      <c r="CK16">
        <v>24.701377549874099</v>
      </c>
      <c r="CL16">
        <v>26.081342446987598</v>
      </c>
      <c r="CM16">
        <v>27.58437160523</v>
      </c>
      <c r="CN16">
        <v>29.114827786294398</v>
      </c>
      <c r="CO16">
        <v>30.704723167890801</v>
      </c>
      <c r="CP16">
        <v>32.430998827926601</v>
      </c>
      <c r="CQ16">
        <v>34.164979546545403</v>
      </c>
      <c r="CR16">
        <v>35.982674340739102</v>
      </c>
      <c r="CS16">
        <v>37.906002688438697</v>
      </c>
      <c r="CT16">
        <v>39.829331036138399</v>
      </c>
      <c r="CU16">
        <v>41.841017413027899</v>
      </c>
      <c r="CV16">
        <v>43.904403755015601</v>
      </c>
      <c r="CW16">
        <v>45.967790097003203</v>
      </c>
      <c r="CX16">
        <v>48.0719005395</v>
      </c>
      <c r="CY16">
        <v>50.184330765702001</v>
      </c>
      <c r="CZ16">
        <v>52.296760991903902</v>
      </c>
      <c r="DA16">
        <f t="shared" si="10"/>
        <v>68.775156235976297</v>
      </c>
      <c r="DB16">
        <f t="shared" si="11"/>
        <v>-2.3360633270070998</v>
      </c>
      <c r="DC16">
        <f t="shared" si="12"/>
        <v>71.111219562983393</v>
      </c>
    </row>
    <row r="17" spans="1:171" x14ac:dyDescent="0.3">
      <c r="A17" s="86"/>
      <c r="B17" s="83"/>
      <c r="C17" t="s">
        <v>69</v>
      </c>
      <c r="D17">
        <v>52.492443220405598</v>
      </c>
      <c r="E17">
        <v>54.999595265621501</v>
      </c>
      <c r="F17">
        <v>57.506747310837397</v>
      </c>
      <c r="G17">
        <v>59.914589088526697</v>
      </c>
      <c r="H17">
        <v>62.275585716882297</v>
      </c>
      <c r="I17">
        <v>64.506407604688206</v>
      </c>
      <c r="J17">
        <v>66.5140125921438</v>
      </c>
      <c r="K17">
        <v>68.490777922524302</v>
      </c>
      <c r="L17">
        <v>69.959518635359103</v>
      </c>
      <c r="M17">
        <v>71.428259348193905</v>
      </c>
      <c r="N17">
        <v>72.403906808235703</v>
      </c>
      <c r="O17">
        <v>73.212316191857596</v>
      </c>
      <c r="P17">
        <v>73.715237690644997</v>
      </c>
      <c r="Q17">
        <v>73.824627311287301</v>
      </c>
      <c r="R17">
        <v>73.848662646453704</v>
      </c>
      <c r="S17">
        <v>73.293299233033196</v>
      </c>
      <c r="T17">
        <v>72.723608917710806</v>
      </c>
      <c r="U17">
        <v>71.706405918417204</v>
      </c>
      <c r="V17">
        <v>70.571431177851906</v>
      </c>
      <c r="W17">
        <v>69.196901923165996</v>
      </c>
      <c r="X17">
        <v>67.598636211422999</v>
      </c>
      <c r="Y17">
        <v>65.928538422354805</v>
      </c>
      <c r="Z17">
        <v>63.996715353627202</v>
      </c>
      <c r="AA17">
        <v>62.046285023992297</v>
      </c>
      <c r="AB17">
        <v>59.940641804172202</v>
      </c>
      <c r="AC17">
        <v>57.798700809182598</v>
      </c>
      <c r="AD17">
        <v>55.588625825345702</v>
      </c>
      <c r="AE17">
        <v>53.335545509574899</v>
      </c>
      <c r="AF17">
        <v>51.069943238436402</v>
      </c>
      <c r="AG17">
        <v>48.770945229429898</v>
      </c>
      <c r="AH17">
        <v>46.473059298513199</v>
      </c>
      <c r="AI17">
        <v>44.163995478772897</v>
      </c>
      <c r="AJ17">
        <v>41.852805043486001</v>
      </c>
      <c r="AK17">
        <v>39.541238653963902</v>
      </c>
      <c r="AL17">
        <v>37.219733076116299</v>
      </c>
      <c r="AM17">
        <v>34.903100663668901</v>
      </c>
      <c r="AN17">
        <v>32.563068812340099</v>
      </c>
      <c r="AO17">
        <v>30.226140120196099</v>
      </c>
      <c r="AP17">
        <v>27.8654947681278</v>
      </c>
      <c r="AQ17">
        <v>25.498229665159801</v>
      </c>
      <c r="AR17">
        <v>23.121138122785599</v>
      </c>
      <c r="AS17">
        <v>20.7322975764958</v>
      </c>
      <c r="AT17">
        <v>18.3431412329019</v>
      </c>
      <c r="AU17">
        <v>15.963868598456999</v>
      </c>
      <c r="AV17">
        <v>13.585886865057001</v>
      </c>
      <c r="AW17">
        <v>11.2666569889484</v>
      </c>
      <c r="AX17">
        <v>8.9699799454009597</v>
      </c>
      <c r="AY17">
        <v>6.7589432833187502</v>
      </c>
      <c r="AZ17">
        <v>4.6421521136809902</v>
      </c>
      <c r="BA17">
        <v>2.6017298622047602</v>
      </c>
      <c r="BB17">
        <v>0.78195468644002997</v>
      </c>
      <c r="BC17">
        <v>-0.95390744457341703</v>
      </c>
      <c r="BD17">
        <v>-2.3914735055627698</v>
      </c>
      <c r="BE17">
        <v>-3.6845950779485599</v>
      </c>
      <c r="BF17">
        <v>-4.7368016571863203</v>
      </c>
      <c r="BG17">
        <v>-5.5264649541131297</v>
      </c>
      <c r="BH17">
        <v>-6.1644570325636501</v>
      </c>
      <c r="BI17">
        <v>-6.4465716955936099</v>
      </c>
      <c r="BJ17">
        <v>-6.6125709055149597</v>
      </c>
      <c r="BK17">
        <v>-6.4687653206395099</v>
      </c>
      <c r="BL17">
        <v>-6.1608067107025297</v>
      </c>
      <c r="BM17">
        <v>-5.6888603718254096</v>
      </c>
      <c r="BN17">
        <v>-5.0253304339572704</v>
      </c>
      <c r="BO17">
        <v>-4.2878216322098304</v>
      </c>
      <c r="BP17">
        <v>-3.3790340397710299</v>
      </c>
      <c r="BQ17">
        <v>-2.4371132816331902</v>
      </c>
      <c r="BR17">
        <v>-1.40699953605473</v>
      </c>
      <c r="BS17">
        <v>-0.35029187007498003</v>
      </c>
      <c r="BT17">
        <v>0.71968867343097798</v>
      </c>
      <c r="BU17">
        <v>1.7969511875619699</v>
      </c>
      <c r="BV17">
        <v>2.87064548244983</v>
      </c>
      <c r="BW17">
        <v>3.9303932850336301</v>
      </c>
      <c r="BX17">
        <v>4.98636033778737</v>
      </c>
      <c r="BY17">
        <v>6.0337867604912701</v>
      </c>
      <c r="BZ17">
        <v>7.0791089690854498</v>
      </c>
      <c r="CA17">
        <v>8.1349882995216998</v>
      </c>
      <c r="CB17">
        <v>9.2065927429448795</v>
      </c>
      <c r="CC17">
        <v>10.2905521655182</v>
      </c>
      <c r="CD17">
        <v>11.42204945446</v>
      </c>
      <c r="CE17">
        <v>12.5578952842171</v>
      </c>
      <c r="CF17">
        <v>13.7649828725107</v>
      </c>
      <c r="CG17">
        <v>14.987546754615</v>
      </c>
      <c r="CH17">
        <v>16.255975719012699</v>
      </c>
      <c r="CI17">
        <v>17.568664206880801</v>
      </c>
      <c r="CJ17">
        <v>18.8989480213524</v>
      </c>
      <c r="CK17">
        <v>20.292827163123501</v>
      </c>
      <c r="CL17">
        <v>21.688520378252001</v>
      </c>
      <c r="CM17">
        <v>23.154017522612499</v>
      </c>
      <c r="CN17">
        <v>24.6300724431666</v>
      </c>
      <c r="CO17">
        <v>26.158706705669701</v>
      </c>
      <c r="CP17">
        <v>27.730231919315901</v>
      </c>
      <c r="CQ17">
        <v>29.333552517268199</v>
      </c>
      <c r="CR17">
        <v>31.038112760622202</v>
      </c>
      <c r="CS17">
        <v>32.742673003976201</v>
      </c>
      <c r="CT17">
        <v>34.618013556464803</v>
      </c>
      <c r="CU17">
        <v>36.506243074714298</v>
      </c>
      <c r="CV17">
        <v>38.5327890278854</v>
      </c>
      <c r="CW17">
        <v>40.643897460473099</v>
      </c>
      <c r="CX17">
        <v>42.823342270385801</v>
      </c>
      <c r="CY17">
        <v>45.154450210247496</v>
      </c>
      <c r="CZ17">
        <v>47.4855581501091</v>
      </c>
      <c r="DA17">
        <f t="shared" si="10"/>
        <v>73.848662646453704</v>
      </c>
      <c r="DB17">
        <f t="shared" si="11"/>
        <v>-6.6125709055149597</v>
      </c>
      <c r="DC17">
        <f t="shared" si="12"/>
        <v>80.461233551968661</v>
      </c>
      <c r="DL17">
        <v>41.429034273509956</v>
      </c>
      <c r="DM17">
        <v>5.4031979392939808</v>
      </c>
      <c r="DN17">
        <v>36.025836334215974</v>
      </c>
    </row>
    <row r="18" spans="1:171" x14ac:dyDescent="0.3">
      <c r="A18" s="86"/>
      <c r="B18" s="83"/>
      <c r="C18" t="s">
        <v>69</v>
      </c>
      <c r="D18">
        <v>37.891742236996699</v>
      </c>
      <c r="E18">
        <v>40.499803214819799</v>
      </c>
      <c r="F18">
        <v>43.118169719406197</v>
      </c>
      <c r="G18">
        <v>45.8229210010591</v>
      </c>
      <c r="H18">
        <v>48.541600102041798</v>
      </c>
      <c r="I18">
        <v>51.276208366358503</v>
      </c>
      <c r="J18">
        <v>54.015433116284797</v>
      </c>
      <c r="K18">
        <v>56.679515009633</v>
      </c>
      <c r="L18">
        <v>59.319082668637499</v>
      </c>
      <c r="M18">
        <v>61.784521639293096</v>
      </c>
      <c r="N18">
        <v>64.169794298275704</v>
      </c>
      <c r="O18">
        <v>66.290089762821196</v>
      </c>
      <c r="P18">
        <v>68.2572737938888</v>
      </c>
      <c r="Q18">
        <v>69.881241148913702</v>
      </c>
      <c r="R18">
        <v>71.296190296575304</v>
      </c>
      <c r="S18">
        <v>72.304467548592598</v>
      </c>
      <c r="T18">
        <v>73.076889360811506</v>
      </c>
      <c r="U18">
        <v>73.400806839081795</v>
      </c>
      <c r="V18">
        <v>73.497681554618197</v>
      </c>
      <c r="W18">
        <v>73.128855159805696</v>
      </c>
      <c r="X18">
        <v>72.572724669942005</v>
      </c>
      <c r="Y18">
        <v>71.558363027700594</v>
      </c>
      <c r="Z18">
        <v>70.375605225572301</v>
      </c>
      <c r="AA18">
        <v>68.844469147751099</v>
      </c>
      <c r="AB18">
        <v>67.140329837864797</v>
      </c>
      <c r="AC18">
        <v>65.198543476317397</v>
      </c>
      <c r="AD18">
        <v>63.099804934536898</v>
      </c>
      <c r="AE18">
        <v>60.860543859602799</v>
      </c>
      <c r="AF18">
        <v>58.498275874892599</v>
      </c>
      <c r="AG18">
        <v>56.068305457281902</v>
      </c>
      <c r="AH18">
        <v>53.5572293393355</v>
      </c>
      <c r="AI18">
        <v>51.019475119391501</v>
      </c>
      <c r="AJ18">
        <v>48.440496400696603</v>
      </c>
      <c r="AK18">
        <v>45.8486498387512</v>
      </c>
      <c r="AL18">
        <v>43.232982084968199</v>
      </c>
      <c r="AM18">
        <v>40.603116976651698</v>
      </c>
      <c r="AN18">
        <v>37.9462798962969</v>
      </c>
      <c r="AO18">
        <v>35.264730054401703</v>
      </c>
      <c r="AP18">
        <v>32.546266261047002</v>
      </c>
      <c r="AQ18">
        <v>29.7880994082768</v>
      </c>
      <c r="AR18">
        <v>26.9844116506342</v>
      </c>
      <c r="AS18">
        <v>24.127396774619399</v>
      </c>
      <c r="AT18">
        <v>21.213840720160999</v>
      </c>
      <c r="AU18">
        <v>18.255565526066601</v>
      </c>
      <c r="AV18">
        <v>15.236021271018</v>
      </c>
      <c r="AW18">
        <v>12.187610612293</v>
      </c>
      <c r="AX18">
        <v>9.1054237805898008</v>
      </c>
      <c r="AY18">
        <v>6.0142280414849196</v>
      </c>
      <c r="AZ18">
        <v>2.9696252574956898</v>
      </c>
      <c r="BA18">
        <v>-6.7646465439984399E-2</v>
      </c>
      <c r="BB18">
        <v>-2.9130109753729201</v>
      </c>
      <c r="BC18">
        <v>-5.7337866020441703</v>
      </c>
      <c r="BD18">
        <v>-8.1904888169591796</v>
      </c>
      <c r="BE18">
        <v>-10.576829600858201</v>
      </c>
      <c r="BF18">
        <v>-12.474046309060199</v>
      </c>
      <c r="BG18">
        <v>-14.223264447024199</v>
      </c>
      <c r="BH18">
        <v>-15.4245777303877</v>
      </c>
      <c r="BI18">
        <v>-16.397411052686799</v>
      </c>
      <c r="BJ18">
        <v>-16.854795596743202</v>
      </c>
      <c r="BK18">
        <v>-17.035127218779099</v>
      </c>
      <c r="BL18">
        <v>-16.8198557531265</v>
      </c>
      <c r="BM18">
        <v>-16.3420555907589</v>
      </c>
      <c r="BN18">
        <v>-15.6095762238342</v>
      </c>
      <c r="BO18">
        <v>-14.7390682080906</v>
      </c>
      <c r="BP18">
        <v>-13.7443843195041</v>
      </c>
      <c r="BQ18">
        <v>-12.716645363069301</v>
      </c>
      <c r="BR18">
        <v>-11.688767363372101</v>
      </c>
      <c r="BS18">
        <v>-10.6924421230293</v>
      </c>
      <c r="BT18">
        <v>-9.7823422753888902</v>
      </c>
      <c r="BU18">
        <v>-8.9246199194805094</v>
      </c>
      <c r="BV18">
        <v>-8.1843153448559498</v>
      </c>
      <c r="BW18">
        <v>-7.4858726198780197</v>
      </c>
      <c r="BX18">
        <v>-6.8729006119974203</v>
      </c>
      <c r="BY18">
        <v>-6.2734704016081997</v>
      </c>
      <c r="BZ18">
        <v>-5.6963738061872604</v>
      </c>
      <c r="CA18">
        <v>-5.0903416289174999</v>
      </c>
      <c r="CB18">
        <v>-4.4530101368125701</v>
      </c>
      <c r="CC18">
        <v>-3.7383820858244801</v>
      </c>
      <c r="CD18">
        <v>-2.9641291266352301</v>
      </c>
      <c r="CE18">
        <v>-2.0715289507434602</v>
      </c>
      <c r="CF18">
        <v>-1.11808100842239</v>
      </c>
      <c r="CG18">
        <v>-2.1488024930334401E-2</v>
      </c>
      <c r="CH18">
        <v>1.1319750961198101</v>
      </c>
      <c r="CI18">
        <v>2.40760745656259</v>
      </c>
      <c r="CJ18">
        <v>3.7406015502816299</v>
      </c>
      <c r="CK18">
        <v>5.1684288855611102</v>
      </c>
      <c r="CL18">
        <v>6.6508808661684702</v>
      </c>
      <c r="CM18">
        <v>8.2070456008162296</v>
      </c>
      <c r="CN18">
        <v>9.8156644879447992</v>
      </c>
      <c r="CO18">
        <v>11.487255488149801</v>
      </c>
      <c r="CP18">
        <v>13.210705553782301</v>
      </c>
      <c r="CQ18">
        <v>14.9964141119854</v>
      </c>
      <c r="CR18">
        <v>16.827873588168799</v>
      </c>
      <c r="CS18">
        <v>18.728531917050798</v>
      </c>
      <c r="CT18">
        <v>20.6658583392467</v>
      </c>
      <c r="CU18">
        <v>22.684623513315099</v>
      </c>
      <c r="CV18">
        <v>24.7341105480183</v>
      </c>
      <c r="CW18">
        <v>26.8847191556642</v>
      </c>
      <c r="CX18">
        <v>29.059336155127301</v>
      </c>
      <c r="CY18">
        <v>31.360008364783901</v>
      </c>
      <c r="CZ18">
        <v>33.673866492568003</v>
      </c>
      <c r="DA18">
        <f t="shared" si="10"/>
        <v>73.497681554618197</v>
      </c>
      <c r="DB18">
        <f t="shared" si="11"/>
        <v>-17.035127218779099</v>
      </c>
      <c r="DC18">
        <f t="shared" si="12"/>
        <v>90.532808773397292</v>
      </c>
      <c r="DL18">
        <v>36.520702686174097</v>
      </c>
      <c r="DM18">
        <v>10.2734980991538</v>
      </c>
      <c r="DN18">
        <v>26.247204587020299</v>
      </c>
    </row>
    <row r="19" spans="1:171" x14ac:dyDescent="0.3">
      <c r="A19" s="86"/>
      <c r="B19" s="83"/>
      <c r="C19" t="s">
        <v>69</v>
      </c>
      <c r="D19">
        <v>46.797181141116297</v>
      </c>
      <c r="E19">
        <v>49.605700943262903</v>
      </c>
      <c r="F19">
        <v>52.414404362522099</v>
      </c>
      <c r="G19">
        <v>55.184834057860201</v>
      </c>
      <c r="H19">
        <v>57.949997488527401</v>
      </c>
      <c r="I19">
        <v>60.559381423685402</v>
      </c>
      <c r="J19">
        <v>63.145793519168201</v>
      </c>
      <c r="K19">
        <v>65.4425007869891</v>
      </c>
      <c r="L19">
        <v>67.684030778079105</v>
      </c>
      <c r="M19">
        <v>69.515597350079304</v>
      </c>
      <c r="N19">
        <v>71.248872477754404</v>
      </c>
      <c r="O19">
        <v>72.498182077124696</v>
      </c>
      <c r="P19">
        <v>73.604796958017602</v>
      </c>
      <c r="Q19">
        <v>74.213544054380293</v>
      </c>
      <c r="R19">
        <v>74.644243750493501</v>
      </c>
      <c r="S19">
        <v>74.612954201686193</v>
      </c>
      <c r="T19">
        <v>74.383589755007307</v>
      </c>
      <c r="U19">
        <v>73.759424254959796</v>
      </c>
      <c r="V19">
        <v>72.935827321262096</v>
      </c>
      <c r="W19">
        <v>71.801178397497296</v>
      </c>
      <c r="X19">
        <v>70.485287774879595</v>
      </c>
      <c r="Y19">
        <v>68.944434275758695</v>
      </c>
      <c r="Z19">
        <v>67.255374229700706</v>
      </c>
      <c r="AA19">
        <v>65.416015397961402</v>
      </c>
      <c r="AB19">
        <v>63.466566751352801</v>
      </c>
      <c r="AC19">
        <v>61.422066013301801</v>
      </c>
      <c r="AD19">
        <v>59.300382197041401</v>
      </c>
      <c r="AE19">
        <v>57.1147562920792</v>
      </c>
      <c r="AF19">
        <v>54.877167937793999</v>
      </c>
      <c r="AG19">
        <v>52.585786012167503</v>
      </c>
      <c r="AH19">
        <v>50.2502243482501</v>
      </c>
      <c r="AI19">
        <v>47.858533453487397</v>
      </c>
      <c r="AJ19">
        <v>45.418593678019803</v>
      </c>
      <c r="AK19">
        <v>42.914710163186299</v>
      </c>
      <c r="AL19">
        <v>40.354040337194498</v>
      </c>
      <c r="AM19">
        <v>37.724436484379503</v>
      </c>
      <c r="AN19">
        <v>35.0318252423613</v>
      </c>
      <c r="AO19">
        <v>32.273527681762602</v>
      </c>
      <c r="AP19">
        <v>29.4522449031573</v>
      </c>
      <c r="AQ19">
        <v>26.576795328716798</v>
      </c>
      <c r="AR19">
        <v>23.645501331485502</v>
      </c>
      <c r="AS19">
        <v>20.677237974205202</v>
      </c>
      <c r="AT19">
        <v>17.6680839487424</v>
      </c>
      <c r="AU19">
        <v>14.644291560547799</v>
      </c>
      <c r="AV19">
        <v>11.606203849850701</v>
      </c>
      <c r="AW19">
        <v>8.5827502927726993</v>
      </c>
      <c r="AX19">
        <v>5.5894601444015501</v>
      </c>
      <c r="AY19">
        <v>2.6491829919710299</v>
      </c>
      <c r="AZ19">
        <v>-0.19525582543787301</v>
      </c>
      <c r="BA19">
        <v>-2.93528104617788</v>
      </c>
      <c r="BB19">
        <v>-5.4967626979238702</v>
      </c>
      <c r="BC19">
        <v>-7.8784451539777898</v>
      </c>
      <c r="BD19">
        <v>-9.9975444483924694</v>
      </c>
      <c r="BE19">
        <v>-11.846672279264601</v>
      </c>
      <c r="BF19">
        <v>-13.3682922015948</v>
      </c>
      <c r="BG19">
        <v>-14.5426484797849</v>
      </c>
      <c r="BH19">
        <v>-15.3561557241889</v>
      </c>
      <c r="BI19">
        <v>-15.7992994840622</v>
      </c>
      <c r="BJ19">
        <v>-15.8964764833076</v>
      </c>
      <c r="BK19">
        <v>-15.673315661822899</v>
      </c>
      <c r="BL19">
        <v>-15.172534017641</v>
      </c>
      <c r="BM19">
        <v>-14.457303431562501</v>
      </c>
      <c r="BN19">
        <v>-13.5713256306079</v>
      </c>
      <c r="BO19">
        <v>-12.5930286888598</v>
      </c>
      <c r="BP19">
        <v>-11.557299459016001</v>
      </c>
      <c r="BQ19">
        <v>-10.530649268241801</v>
      </c>
      <c r="BR19">
        <v>-9.5343690731595494</v>
      </c>
      <c r="BS19">
        <v>-8.6058242202142008</v>
      </c>
      <c r="BT19">
        <v>-7.7519778910574502</v>
      </c>
      <c r="BU19">
        <v>-6.9766257971397803</v>
      </c>
      <c r="BV19">
        <v>-6.2759240914908601</v>
      </c>
      <c r="BW19">
        <v>-5.6258064312092797</v>
      </c>
      <c r="BX19">
        <v>-5.0181182876067201</v>
      </c>
      <c r="BY19">
        <v>-4.4125519458646796</v>
      </c>
      <c r="BZ19">
        <v>-3.80218308196726</v>
      </c>
      <c r="CA19">
        <v>-3.1447513944206702</v>
      </c>
      <c r="CB19">
        <v>-2.4348513476056199</v>
      </c>
      <c r="CC19">
        <v>-1.63799005505527</v>
      </c>
      <c r="CD19">
        <v>-0.75793206085144504</v>
      </c>
      <c r="CE19">
        <v>0.23732403494117901</v>
      </c>
      <c r="CF19">
        <v>1.3277206047814401</v>
      </c>
      <c r="CG19">
        <v>2.5482660519887199</v>
      </c>
      <c r="CH19">
        <v>3.86039066491404</v>
      </c>
      <c r="CI19">
        <v>5.3066151310032801</v>
      </c>
      <c r="CJ19">
        <v>6.83187550572831</v>
      </c>
      <c r="CK19">
        <v>8.4887442515476295</v>
      </c>
      <c r="CL19">
        <v>10.2091707365201</v>
      </c>
      <c r="CM19">
        <v>12.0539482324149</v>
      </c>
      <c r="CN19">
        <v>13.9467888625169</v>
      </c>
      <c r="CO19">
        <v>15.950301632160601</v>
      </c>
      <c r="CP19">
        <v>17.987404349657599</v>
      </c>
      <c r="CQ19">
        <v>20.118203689079198</v>
      </c>
      <c r="CR19">
        <v>22.270822636467599</v>
      </c>
      <c r="CS19">
        <v>24.507189077139198</v>
      </c>
      <c r="CT19">
        <v>26.757818052203302</v>
      </c>
      <c r="CU19">
        <v>29.096079467362198</v>
      </c>
      <c r="CV19">
        <v>31.444233541027302</v>
      </c>
      <c r="CW19">
        <v>33.892503190039101</v>
      </c>
      <c r="CX19">
        <v>36.346872158666798</v>
      </c>
      <c r="CY19">
        <v>38.9094500372033</v>
      </c>
      <c r="CZ19">
        <v>41.473847275592803</v>
      </c>
      <c r="DA19">
        <f t="shared" si="10"/>
        <v>74.644243750493501</v>
      </c>
      <c r="DB19">
        <f t="shared" si="11"/>
        <v>-15.8964764833076</v>
      </c>
      <c r="DC19">
        <f t="shared" si="12"/>
        <v>90.540720233801096</v>
      </c>
    </row>
    <row r="20" spans="1:171" x14ac:dyDescent="0.3">
      <c r="A20" s="86"/>
      <c r="B20" s="83"/>
      <c r="C20" t="s">
        <v>69</v>
      </c>
      <c r="D20">
        <v>56.331910860461299</v>
      </c>
      <c r="E20">
        <v>59.644465629449599</v>
      </c>
      <c r="F20">
        <v>62.957020398438097</v>
      </c>
      <c r="G20">
        <v>65.579427827369997</v>
      </c>
      <c r="H20">
        <v>68.098804933081396</v>
      </c>
      <c r="I20">
        <v>70.097195225845397</v>
      </c>
      <c r="J20">
        <v>71.917123927772494</v>
      </c>
      <c r="K20">
        <v>73.355744061603104</v>
      </c>
      <c r="L20">
        <v>74.577618560290801</v>
      </c>
      <c r="M20">
        <v>75.513567559253204</v>
      </c>
      <c r="N20">
        <v>76.240363001808106</v>
      </c>
      <c r="O20">
        <v>76.736716592979604</v>
      </c>
      <c r="P20">
        <v>77.105839191993496</v>
      </c>
      <c r="Q20">
        <v>77.265342272539499</v>
      </c>
      <c r="R20">
        <v>77.4462636814701</v>
      </c>
      <c r="S20">
        <v>77.476064410547707</v>
      </c>
      <c r="T20">
        <v>77.572534718025594</v>
      </c>
      <c r="U20">
        <v>77.648753109130297</v>
      </c>
      <c r="V20">
        <v>77.712693269593601</v>
      </c>
      <c r="W20">
        <v>77.854047830317498</v>
      </c>
      <c r="X20">
        <v>77.833488137613699</v>
      </c>
      <c r="Y20">
        <v>77.804270938164095</v>
      </c>
      <c r="Z20">
        <v>77.522173409421598</v>
      </c>
      <c r="AA20">
        <v>76.898916444225307</v>
      </c>
      <c r="AB20">
        <v>76.111292135954002</v>
      </c>
      <c r="AC20">
        <v>74.556521653166001</v>
      </c>
      <c r="AD20">
        <v>72.956617477755003</v>
      </c>
      <c r="AE20">
        <v>70.457381992717004</v>
      </c>
      <c r="AF20">
        <v>67.867275871124306</v>
      </c>
      <c r="AG20">
        <v>64.629908390042402</v>
      </c>
      <c r="AH20">
        <v>61.1718081212573</v>
      </c>
      <c r="AI20">
        <v>57.460600007998899</v>
      </c>
      <c r="AJ20">
        <v>53.533025028877098</v>
      </c>
      <c r="AK20">
        <v>49.752369500350802</v>
      </c>
      <c r="AL20">
        <v>46.084843127927797</v>
      </c>
      <c r="AM20">
        <v>42.725062463851103</v>
      </c>
      <c r="AN20">
        <v>40.1393027570237</v>
      </c>
      <c r="AO20">
        <v>37.695306294204698</v>
      </c>
      <c r="AP20">
        <v>36.580090165943602</v>
      </c>
      <c r="AQ20">
        <v>35.5248484729103</v>
      </c>
      <c r="AR20">
        <v>35.425824238921798</v>
      </c>
      <c r="AS20">
        <v>35.506173725039702</v>
      </c>
      <c r="AT20">
        <v>35.859294862983397</v>
      </c>
      <c r="AU20">
        <v>36.350844392173002</v>
      </c>
      <c r="AV20">
        <v>36.736812951294397</v>
      </c>
      <c r="AW20">
        <v>37.031521469622099</v>
      </c>
      <c r="AX20">
        <v>37.181319359158202</v>
      </c>
      <c r="AY20">
        <v>37.017545623710198</v>
      </c>
      <c r="AZ20">
        <v>36.821188361261299</v>
      </c>
      <c r="BA20">
        <v>36.1596905182152</v>
      </c>
      <c r="BB20">
        <v>35.623157964605497</v>
      </c>
      <c r="BC20">
        <v>34.477807755716</v>
      </c>
      <c r="BD20">
        <v>33.507923774174699</v>
      </c>
      <c r="BE20">
        <v>31.9928221685932</v>
      </c>
      <c r="BF20">
        <v>30.549602361979801</v>
      </c>
      <c r="BG20">
        <v>28.6696346470695</v>
      </c>
      <c r="BH20">
        <v>26.708830723437799</v>
      </c>
      <c r="BI20">
        <v>24.530910835625399</v>
      </c>
      <c r="BJ20">
        <v>22.166613037333299</v>
      </c>
      <c r="BK20">
        <v>19.860470486474</v>
      </c>
      <c r="BL20">
        <v>17.5227177640921</v>
      </c>
      <c r="BM20">
        <v>15.369346910542699</v>
      </c>
      <c r="BN20">
        <v>13.6482332330375</v>
      </c>
      <c r="BO20">
        <v>12.045404312766101</v>
      </c>
      <c r="BP20">
        <v>11.2638537866523</v>
      </c>
      <c r="BQ20">
        <v>10.6067304592477</v>
      </c>
      <c r="BR20">
        <v>10.623465425857599</v>
      </c>
      <c r="BS20">
        <v>10.874729856734</v>
      </c>
      <c r="BT20">
        <v>11.515608949300701</v>
      </c>
      <c r="BU20">
        <v>12.419681898894501</v>
      </c>
      <c r="BV20">
        <v>13.483679011695999</v>
      </c>
      <c r="BW20">
        <v>14.762404396396599</v>
      </c>
      <c r="BX20">
        <v>16.066572607325799</v>
      </c>
      <c r="BY20">
        <v>17.497194652314199</v>
      </c>
      <c r="BZ20">
        <v>18.903102448561999</v>
      </c>
      <c r="CA20">
        <v>20.327268622112499</v>
      </c>
      <c r="CB20">
        <v>21.734797151017201</v>
      </c>
      <c r="CC20">
        <v>23.037333358172202</v>
      </c>
      <c r="CD20">
        <v>24.3351525234009</v>
      </c>
      <c r="CE20">
        <v>25.434017126206999</v>
      </c>
      <c r="CF20">
        <v>26.485883835844199</v>
      </c>
      <c r="CG20">
        <v>27.279301700801401</v>
      </c>
      <c r="CH20">
        <v>27.903797640062599</v>
      </c>
      <c r="CI20">
        <v>28.2773683482765</v>
      </c>
      <c r="CJ20">
        <v>28.284067387149999</v>
      </c>
      <c r="CK20">
        <v>28.143095655887201</v>
      </c>
      <c r="CL20">
        <v>27.457369115384299</v>
      </c>
      <c r="CM20">
        <v>26.768569516104701</v>
      </c>
      <c r="CN20">
        <v>25.672087116740698</v>
      </c>
      <c r="CO20">
        <v>24.5962940939642</v>
      </c>
      <c r="CP20">
        <v>23.840987534491301</v>
      </c>
      <c r="CQ20">
        <v>23.156982224123102</v>
      </c>
      <c r="CR20">
        <v>23.425177456221199</v>
      </c>
      <c r="CS20">
        <v>24.136394014385299</v>
      </c>
      <c r="CT20">
        <v>25.811725654188798</v>
      </c>
      <c r="CU20">
        <v>28.400359136351099</v>
      </c>
      <c r="CV20">
        <v>31.474558157399699</v>
      </c>
      <c r="CW20">
        <v>35.489976324628799</v>
      </c>
      <c r="CX20">
        <v>39.573956284623499</v>
      </c>
      <c r="CY20">
        <v>44.0119048329381</v>
      </c>
      <c r="CZ20">
        <v>48.449853381252801</v>
      </c>
      <c r="DA20">
        <f t="shared" si="10"/>
        <v>77.854047830317498</v>
      </c>
      <c r="DB20">
        <f t="shared" si="11"/>
        <v>10.6067304592477</v>
      </c>
      <c r="DC20">
        <f t="shared" si="12"/>
        <v>67.247317371069798</v>
      </c>
    </row>
    <row r="21" spans="1:171" x14ac:dyDescent="0.3">
      <c r="A21" s="86"/>
      <c r="B21" s="83"/>
      <c r="C21" t="s">
        <v>69</v>
      </c>
      <c r="D21">
        <v>64.937977113024999</v>
      </c>
      <c r="E21">
        <v>66.9337376491562</v>
      </c>
      <c r="F21">
        <v>68.926233419489606</v>
      </c>
      <c r="G21">
        <v>70.736002569729706</v>
      </c>
      <c r="H21">
        <v>72.525259345314197</v>
      </c>
      <c r="I21">
        <v>73.993265380662294</v>
      </c>
      <c r="J21">
        <v>75.401432232159607</v>
      </c>
      <c r="K21">
        <v>76.375863165460103</v>
      </c>
      <c r="L21">
        <v>77.233342333315605</v>
      </c>
      <c r="M21">
        <v>77.600420915545996</v>
      </c>
      <c r="N21">
        <v>77.789779526306404</v>
      </c>
      <c r="O21">
        <v>77.494676767225698</v>
      </c>
      <c r="P21">
        <v>76.973353831455697</v>
      </c>
      <c r="Q21">
        <v>76.023664959793805</v>
      </c>
      <c r="R21">
        <v>74.822626209417706</v>
      </c>
      <c r="S21">
        <v>73.2801267108525</v>
      </c>
      <c r="T21">
        <v>71.489666824888701</v>
      </c>
      <c r="U21">
        <v>69.455768490957396</v>
      </c>
      <c r="V21">
        <v>67.2047225449043</v>
      </c>
      <c r="W21">
        <v>64.801792733991803</v>
      </c>
      <c r="X21">
        <v>62.232735156667701</v>
      </c>
      <c r="Y21">
        <v>59.5851017255128</v>
      </c>
      <c r="Z21">
        <v>56.833391805884503</v>
      </c>
      <c r="AA21">
        <v>54.054564945347302</v>
      </c>
      <c r="AB21">
        <v>51.239129084942199</v>
      </c>
      <c r="AC21">
        <v>48.428110820988998</v>
      </c>
      <c r="AD21">
        <v>45.651363010907097</v>
      </c>
      <c r="AE21">
        <v>42.901458674236103</v>
      </c>
      <c r="AF21">
        <v>40.240871254208102</v>
      </c>
      <c r="AG21">
        <v>37.630976788644901</v>
      </c>
      <c r="AH21">
        <v>35.142861816890502</v>
      </c>
      <c r="AI21">
        <v>32.7299076396042</v>
      </c>
      <c r="AJ21">
        <v>30.448671082494698</v>
      </c>
      <c r="AK21">
        <v>28.262431060238701</v>
      </c>
      <c r="AL21">
        <v>26.197741346862401</v>
      </c>
      <c r="AM21">
        <v>24.2370943695141</v>
      </c>
      <c r="AN21">
        <v>22.3743439982924</v>
      </c>
      <c r="AO21">
        <v>20.6115331141743</v>
      </c>
      <c r="AP21">
        <v>18.919943840029202</v>
      </c>
      <c r="AQ21">
        <v>17.317490275565699</v>
      </c>
      <c r="AR21">
        <v>15.7654474334624</v>
      </c>
      <c r="AS21">
        <v>14.296052401329</v>
      </c>
      <c r="AT21">
        <v>12.8640293002</v>
      </c>
      <c r="AU21">
        <v>11.519582970997799</v>
      </c>
      <c r="AV21">
        <v>10.2039653051347</v>
      </c>
      <c r="AW21">
        <v>8.99579478344066</v>
      </c>
      <c r="AX21">
        <v>7.8090680439815499</v>
      </c>
      <c r="AY21">
        <v>6.7680061642781801</v>
      </c>
      <c r="AZ21">
        <v>5.7398522698393499</v>
      </c>
      <c r="BA21">
        <v>4.9135456322970699</v>
      </c>
      <c r="BB21">
        <v>4.0881614955700503</v>
      </c>
      <c r="BC21">
        <v>3.5304955475679898</v>
      </c>
      <c r="BD21">
        <v>2.9769283913354498</v>
      </c>
      <c r="BE21">
        <v>2.7120193939777799</v>
      </c>
      <c r="BF21">
        <v>2.47338403521809</v>
      </c>
      <c r="BG21">
        <v>2.51726012635201</v>
      </c>
      <c r="BH21">
        <v>2.6085347913535601</v>
      </c>
      <c r="BI21">
        <v>2.9498922493827902</v>
      </c>
      <c r="BJ21">
        <v>3.3516673093364702</v>
      </c>
      <c r="BK21">
        <v>3.9543121880904901</v>
      </c>
      <c r="BL21">
        <v>4.6191459825076802</v>
      </c>
      <c r="BM21">
        <v>5.4315631530115303</v>
      </c>
      <c r="BN21">
        <v>6.297989507854</v>
      </c>
      <c r="BO21">
        <v>7.2645692386736398</v>
      </c>
      <c r="BP21">
        <v>8.2703349469670702</v>
      </c>
      <c r="BQ21">
        <v>9.3393434815679299</v>
      </c>
      <c r="BR21">
        <v>10.4306562218151</v>
      </c>
      <c r="BS21">
        <v>11.5596378004636</v>
      </c>
      <c r="BT21">
        <v>12.6982559827327</v>
      </c>
      <c r="BU21">
        <v>13.858965380448801</v>
      </c>
      <c r="BV21">
        <v>15.0262613700282</v>
      </c>
      <c r="BW21">
        <v>16.207396296940601</v>
      </c>
      <c r="BX21">
        <v>17.402352649781001</v>
      </c>
      <c r="BY21">
        <v>18.6074192439104</v>
      </c>
      <c r="BZ21">
        <v>19.839287209726599</v>
      </c>
      <c r="CA21">
        <v>21.079919685557201</v>
      </c>
      <c r="CB21">
        <v>22.359335418978599</v>
      </c>
      <c r="CC21">
        <v>23.6505780869206</v>
      </c>
      <c r="CD21">
        <v>24.979633364854902</v>
      </c>
      <c r="CE21">
        <v>26.326486449469002</v>
      </c>
      <c r="CF21">
        <v>27.704502431573101</v>
      </c>
      <c r="CG21">
        <v>29.1037879216248</v>
      </c>
      <c r="CH21">
        <v>30.526493198493501</v>
      </c>
      <c r="CI21">
        <v>31.971146875698199</v>
      </c>
      <c r="CJ21">
        <v>33.433754808508503</v>
      </c>
      <c r="CK21">
        <v>34.918622940725697</v>
      </c>
      <c r="CL21">
        <v>36.419412977206903</v>
      </c>
      <c r="CM21">
        <v>37.945620555028398</v>
      </c>
      <c r="CN21">
        <v>39.488627609060103</v>
      </c>
      <c r="CO21">
        <v>41.065120682613802</v>
      </c>
      <c r="CP21">
        <v>42.660578824887203</v>
      </c>
      <c r="CQ21">
        <v>44.302426968989302</v>
      </c>
      <c r="CR21">
        <v>45.964610279263198</v>
      </c>
      <c r="CS21">
        <v>47.688482888010803</v>
      </c>
      <c r="CT21">
        <v>49.431519225165097</v>
      </c>
      <c r="CU21">
        <v>51.249868736336602</v>
      </c>
      <c r="CV21">
        <v>53.082764747887197</v>
      </c>
      <c r="CW21">
        <v>54.996464741361599</v>
      </c>
      <c r="CX21">
        <v>56.917438789233898</v>
      </c>
      <c r="CY21">
        <v>58.903501059975802</v>
      </c>
      <c r="CZ21">
        <v>60.891039686372601</v>
      </c>
      <c r="DA21">
        <f t="shared" si="10"/>
        <v>77.789779526306404</v>
      </c>
      <c r="DB21">
        <f t="shared" si="11"/>
        <v>2.47338403521809</v>
      </c>
      <c r="DC21">
        <f t="shared" si="12"/>
        <v>75.316395491088315</v>
      </c>
    </row>
    <row r="22" spans="1:171" x14ac:dyDescent="0.3">
      <c r="A22" s="86"/>
      <c r="B22" s="83"/>
      <c r="C22" t="s">
        <v>69</v>
      </c>
      <c r="D22">
        <v>50.897175009600602</v>
      </c>
      <c r="E22">
        <v>53.998250787937302</v>
      </c>
      <c r="F22">
        <v>57.099326566274001</v>
      </c>
      <c r="G22">
        <v>60.035214144027599</v>
      </c>
      <c r="H22">
        <v>62.934241514539899</v>
      </c>
      <c r="I22">
        <v>65.571624770365801</v>
      </c>
      <c r="J22">
        <v>68.056436912141606</v>
      </c>
      <c r="K22">
        <v>70.2722153096</v>
      </c>
      <c r="L22">
        <v>72.151959112617206</v>
      </c>
      <c r="M22">
        <v>73.846680565734701</v>
      </c>
      <c r="N22">
        <v>75.006254342939997</v>
      </c>
      <c r="O22">
        <v>76.094990032083501</v>
      </c>
      <c r="P22">
        <v>76.546302576723505</v>
      </c>
      <c r="Q22">
        <v>76.976968968351997</v>
      </c>
      <c r="R22">
        <v>76.840712836714204</v>
      </c>
      <c r="S22">
        <v>76.627636713464895</v>
      </c>
      <c r="T22">
        <v>76.057985563504602</v>
      </c>
      <c r="U22">
        <v>75.330021190002</v>
      </c>
      <c r="V22">
        <v>74.398775623752201</v>
      </c>
      <c r="W22">
        <v>73.268250954288305</v>
      </c>
      <c r="X22">
        <v>72.028513457685193</v>
      </c>
      <c r="Y22">
        <v>70.555490230391996</v>
      </c>
      <c r="Z22">
        <v>69.019037322381095</v>
      </c>
      <c r="AA22">
        <v>67.236073853031499</v>
      </c>
      <c r="AB22">
        <v>65.412674889549294</v>
      </c>
      <c r="AC22">
        <v>63.318964294663601</v>
      </c>
      <c r="AD22">
        <v>61.188359027036299</v>
      </c>
      <c r="AE22">
        <v>58.8199912961907</v>
      </c>
      <c r="AF22">
        <v>56.38147561828</v>
      </c>
      <c r="AG22">
        <v>53.792887774547999</v>
      </c>
      <c r="AH22">
        <v>51.101092198417099</v>
      </c>
      <c r="AI22">
        <v>48.3339939137309</v>
      </c>
      <c r="AJ22">
        <v>45.475249948152403</v>
      </c>
      <c r="AK22">
        <v>42.587154921301803</v>
      </c>
      <c r="AL22">
        <v>39.6505298704121</v>
      </c>
      <c r="AM22">
        <v>36.708756566195603</v>
      </c>
      <c r="AN22">
        <v>33.769325646684798</v>
      </c>
      <c r="AO22">
        <v>30.836650442864698</v>
      </c>
      <c r="AP22">
        <v>27.951096646286398</v>
      </c>
      <c r="AQ22">
        <v>25.085926287425199</v>
      </c>
      <c r="AR22">
        <v>22.280967222002001</v>
      </c>
      <c r="AS22">
        <v>19.519332870353999</v>
      </c>
      <c r="AT22">
        <v>16.8167969907527</v>
      </c>
      <c r="AU22">
        <v>14.166813363448</v>
      </c>
      <c r="AV22">
        <v>11.581007526743299</v>
      </c>
      <c r="AW22">
        <v>9.0662496628666602</v>
      </c>
      <c r="AX22">
        <v>6.6221611931209896</v>
      </c>
      <c r="AY22">
        <v>4.2968671170073502</v>
      </c>
      <c r="AZ22">
        <v>2.0440121513013199</v>
      </c>
      <c r="BA22">
        <v>-4.4722757599513502E-4</v>
      </c>
      <c r="BB22">
        <v>-1.9824667570801899</v>
      </c>
      <c r="BC22">
        <v>-3.6221826523332101</v>
      </c>
      <c r="BD22">
        <v>-5.1709143827055</v>
      </c>
      <c r="BE22">
        <v>-6.3585143120840399</v>
      </c>
      <c r="BF22">
        <v>-7.3871018817581504</v>
      </c>
      <c r="BG22">
        <v>-8.0776101900013995</v>
      </c>
      <c r="BH22">
        <v>-8.5501267447752909</v>
      </c>
      <c r="BI22">
        <v>-8.7501313127852001</v>
      </c>
      <c r="BJ22">
        <v>-8.7082025659027806</v>
      </c>
      <c r="BK22">
        <v>-8.4793374038017504</v>
      </c>
      <c r="BL22">
        <v>-8.0398294158332799</v>
      </c>
      <c r="BM22">
        <v>-7.4920509199251999</v>
      </c>
      <c r="BN22">
        <v>-6.80935623597939</v>
      </c>
      <c r="BO22">
        <v>-6.0921366943514998</v>
      </c>
      <c r="BP22">
        <v>-5.3486716370879304</v>
      </c>
      <c r="BQ22">
        <v>-4.6008422247862004</v>
      </c>
      <c r="BR22">
        <v>-3.9034986152995099</v>
      </c>
      <c r="BS22">
        <v>-3.2256038743920898</v>
      </c>
      <c r="BT22">
        <v>-2.6096307371367402</v>
      </c>
      <c r="BU22">
        <v>-2.02940792615329</v>
      </c>
      <c r="BV22">
        <v>-1.4874876094627301</v>
      </c>
      <c r="BW22">
        <v>-0.97576266543215995</v>
      </c>
      <c r="BX22">
        <v>-0.47266048532760502</v>
      </c>
      <c r="BY22">
        <v>3.2278699106453701E-2</v>
      </c>
      <c r="BZ22">
        <v>0.54155553527698097</v>
      </c>
      <c r="CA22">
        <v>1.10932331221294</v>
      </c>
      <c r="CB22">
        <v>1.6811890433764101</v>
      </c>
      <c r="CC22">
        <v>2.3654511575703401</v>
      </c>
      <c r="CD22">
        <v>3.0652703777226602</v>
      </c>
      <c r="CE22">
        <v>3.9007142991022499</v>
      </c>
      <c r="CF22">
        <v>4.7774286241718</v>
      </c>
      <c r="CG22">
        <v>5.8015906604062302</v>
      </c>
      <c r="CH22">
        <v>6.9066775440216004</v>
      </c>
      <c r="CI22">
        <v>8.1377573135918109</v>
      </c>
      <c r="CJ22">
        <v>9.5050318301002701</v>
      </c>
      <c r="CK22">
        <v>10.9581065803649</v>
      </c>
      <c r="CL22">
        <v>12.604786985725701</v>
      </c>
      <c r="CM22">
        <v>14.2866959604823</v>
      </c>
      <c r="CN22">
        <v>16.2118873938938</v>
      </c>
      <c r="CO22">
        <v>18.1457254469269</v>
      </c>
      <c r="CP22">
        <v>20.310964195849401</v>
      </c>
      <c r="CQ22">
        <v>22.5005371056094</v>
      </c>
      <c r="CR22">
        <v>24.875287948217199</v>
      </c>
      <c r="CS22">
        <v>27.311112491507</v>
      </c>
      <c r="CT22">
        <v>29.876146623692101</v>
      </c>
      <c r="CU22">
        <v>32.541274594744401</v>
      </c>
      <c r="CV22">
        <v>35.284040640656798</v>
      </c>
      <c r="CW22">
        <v>38.155232297611903</v>
      </c>
      <c r="CX22">
        <v>41.056225014143301</v>
      </c>
      <c r="CY22">
        <v>44.083578854130899</v>
      </c>
      <c r="CZ22">
        <v>47.110932694118503</v>
      </c>
      <c r="DA22">
        <f t="shared" si="10"/>
        <v>76.976968968351997</v>
      </c>
      <c r="DB22">
        <f t="shared" si="11"/>
        <v>-8.7501313127852001</v>
      </c>
      <c r="DC22">
        <f t="shared" si="12"/>
        <v>85.727100281137197</v>
      </c>
    </row>
    <row r="23" spans="1:171" x14ac:dyDescent="0.3">
      <c r="A23" s="86"/>
      <c r="B23" s="83"/>
      <c r="C23" t="s">
        <v>69</v>
      </c>
      <c r="D23">
        <v>52.916680272722701</v>
      </c>
      <c r="E23">
        <v>55.899651872259099</v>
      </c>
      <c r="F23">
        <v>58.882623471795497</v>
      </c>
      <c r="G23">
        <v>61.669267324541998</v>
      </c>
      <c r="H23">
        <v>64.397798834831406</v>
      </c>
      <c r="I23">
        <v>66.868161391483795</v>
      </c>
      <c r="J23">
        <v>69.136926807698202</v>
      </c>
      <c r="K23">
        <v>71.181425120613895</v>
      </c>
      <c r="L23">
        <v>72.819790631099906</v>
      </c>
      <c r="M23">
        <v>74.331223238519598</v>
      </c>
      <c r="N23">
        <v>75.268750352696998</v>
      </c>
      <c r="O23">
        <v>76.141925995195805</v>
      </c>
      <c r="P23">
        <v>76.442601849116002</v>
      </c>
      <c r="Q23">
        <v>76.664303003675698</v>
      </c>
      <c r="R23">
        <v>76.432888827415496</v>
      </c>
      <c r="S23">
        <v>76.058301485972706</v>
      </c>
      <c r="T23">
        <v>75.420995401923406</v>
      </c>
      <c r="U23">
        <v>74.579174219661098</v>
      </c>
      <c r="V23">
        <v>73.5919064275176</v>
      </c>
      <c r="W23">
        <v>72.393736812546905</v>
      </c>
      <c r="X23">
        <v>71.102057706563002</v>
      </c>
      <c r="Y23">
        <v>69.593422224879305</v>
      </c>
      <c r="Z23">
        <v>68.002554239357394</v>
      </c>
      <c r="AA23">
        <v>66.204976122369104</v>
      </c>
      <c r="AB23">
        <v>64.315378500493196</v>
      </c>
      <c r="AC23">
        <v>62.231169096913298</v>
      </c>
      <c r="AD23">
        <v>60.034512857307</v>
      </c>
      <c r="AE23">
        <v>57.676235637299399</v>
      </c>
      <c r="AF23">
        <v>55.210246963198003</v>
      </c>
      <c r="AG23">
        <v>52.631391540349</v>
      </c>
      <c r="AH23">
        <v>49.947387167678002</v>
      </c>
      <c r="AI23">
        <v>47.193672709756797</v>
      </c>
      <c r="AJ23">
        <v>44.3598648560722</v>
      </c>
      <c r="AK23">
        <v>41.487821308032402</v>
      </c>
      <c r="AL23">
        <v>38.568912003876498</v>
      </c>
      <c r="AM23">
        <v>35.640575439461699</v>
      </c>
      <c r="AN23">
        <v>32.696948400064301</v>
      </c>
      <c r="AO23">
        <v>29.759305326270798</v>
      </c>
      <c r="AP23">
        <v>26.841067619925202</v>
      </c>
      <c r="AQ23">
        <v>23.934776651481702</v>
      </c>
      <c r="AR23">
        <v>21.072715575290999</v>
      </c>
      <c r="AS23">
        <v>18.2331885862653</v>
      </c>
      <c r="AT23">
        <v>15.4565373969044</v>
      </c>
      <c r="AU23">
        <v>12.718074091292699</v>
      </c>
      <c r="AV23">
        <v>10.059190459378399</v>
      </c>
      <c r="AW23">
        <v>7.4712820317194</v>
      </c>
      <c r="AX23">
        <v>4.9830164259218304</v>
      </c>
      <c r="AY23">
        <v>2.62419432752265</v>
      </c>
      <c r="AZ23">
        <v>0.38326493319226901</v>
      </c>
      <c r="BA23">
        <v>-1.63512847046688</v>
      </c>
      <c r="BB23">
        <v>-3.5369643909307098</v>
      </c>
      <c r="BC23">
        <v>-5.0751917982862702</v>
      </c>
      <c r="BD23">
        <v>-6.4721030210526997</v>
      </c>
      <c r="BE23">
        <v>-7.5081687413959397</v>
      </c>
      <c r="BF23">
        <v>-8.3440232748198095</v>
      </c>
      <c r="BG23">
        <v>-8.8664298000519999</v>
      </c>
      <c r="BH23">
        <v>-9.1416354754592408</v>
      </c>
      <c r="BI23">
        <v>-9.1896647365273303</v>
      </c>
      <c r="BJ23">
        <v>-8.9821644048231004</v>
      </c>
      <c r="BK23">
        <v>-8.6330220188979894</v>
      </c>
      <c r="BL23">
        <v>-8.0864988013976102</v>
      </c>
      <c r="BM23">
        <v>-7.4634567475578404</v>
      </c>
      <c r="BN23">
        <v>-6.7349145436727698</v>
      </c>
      <c r="BO23">
        <v>-5.99192198521453</v>
      </c>
      <c r="BP23">
        <v>-5.2283412004230598</v>
      </c>
      <c r="BQ23">
        <v>-4.4849551931451996</v>
      </c>
      <c r="BR23">
        <v>-3.7757385455783199</v>
      </c>
      <c r="BS23">
        <v>-3.1087249272286401</v>
      </c>
      <c r="BT23">
        <v>-2.48813235631353</v>
      </c>
      <c r="BU23">
        <v>-1.90634427169212</v>
      </c>
      <c r="BV23">
        <v>-1.3599137158968999</v>
      </c>
      <c r="BW23">
        <v>-0.83260561702723701</v>
      </c>
      <c r="BX23">
        <v>-0.31070854558917999</v>
      </c>
      <c r="BY23">
        <v>0.21820741883469799</v>
      </c>
      <c r="BZ23">
        <v>0.77195200722566204</v>
      </c>
      <c r="CA23">
        <v>1.3668004410102399</v>
      </c>
      <c r="CB23">
        <v>2.0109600601505799</v>
      </c>
      <c r="CC23">
        <v>2.7380536194027898</v>
      </c>
      <c r="CD23">
        <v>3.51642851129996</v>
      </c>
      <c r="CE23">
        <v>4.4188184286696002</v>
      </c>
      <c r="CF23">
        <v>5.3693501349526596</v>
      </c>
      <c r="CG23">
        <v>6.48252075785991</v>
      </c>
      <c r="CH23">
        <v>7.6559747090565402</v>
      </c>
      <c r="CI23">
        <v>8.9872692553728708</v>
      </c>
      <c r="CJ23">
        <v>10.4168902197025</v>
      </c>
      <c r="CK23">
        <v>11.9730639419308</v>
      </c>
      <c r="CL23">
        <v>13.6818519397705</v>
      </c>
      <c r="CM23">
        <v>15.456782310387601</v>
      </c>
      <c r="CN23">
        <v>17.440101000098199</v>
      </c>
      <c r="CO23">
        <v>19.450059719545301</v>
      </c>
      <c r="CP23">
        <v>21.674612366624299</v>
      </c>
      <c r="CQ23">
        <v>23.922437195487401</v>
      </c>
      <c r="CR23">
        <v>26.3630300279648</v>
      </c>
      <c r="CS23">
        <v>28.8511770799023</v>
      </c>
      <c r="CT23">
        <v>31.482890281754798</v>
      </c>
      <c r="CU23">
        <v>34.201554053212099</v>
      </c>
      <c r="CV23">
        <v>37.005016019239903</v>
      </c>
      <c r="CW23">
        <v>39.925226615504101</v>
      </c>
      <c r="CX23">
        <v>42.874814718176403</v>
      </c>
      <c r="CY23">
        <v>45.9309355219632</v>
      </c>
      <c r="CZ23">
        <v>48.987056325749997</v>
      </c>
      <c r="DA23">
        <f t="shared" si="10"/>
        <v>76.664303003675698</v>
      </c>
      <c r="DB23">
        <f t="shared" si="11"/>
        <v>-9.1896647365273303</v>
      </c>
      <c r="DC23">
        <f t="shared" si="12"/>
        <v>85.853967740203032</v>
      </c>
    </row>
    <row r="24" spans="1:171" x14ac:dyDescent="0.3">
      <c r="A24" s="86"/>
      <c r="B24" s="83"/>
      <c r="C24" t="s">
        <v>69</v>
      </c>
      <c r="D24">
        <v>49.893312446634752</v>
      </c>
      <c r="E24">
        <v>52.768502329295551</v>
      </c>
      <c r="F24">
        <v>55.632861274372544</v>
      </c>
      <c r="G24">
        <v>58.455420149156353</v>
      </c>
      <c r="H24">
        <v>61.2281142097588</v>
      </c>
      <c r="I24">
        <v>63.930710602567899</v>
      </c>
      <c r="J24">
        <v>66.502575317297598</v>
      </c>
      <c r="K24">
        <v>68.988457930344552</v>
      </c>
      <c r="L24">
        <v>71.226850531014946</v>
      </c>
      <c r="M24">
        <v>73.360141900847708</v>
      </c>
      <c r="N24">
        <v>75.146502248252347</v>
      </c>
      <c r="O24">
        <v>76.766466637836345</v>
      </c>
      <c r="P24">
        <v>78.034484691731791</v>
      </c>
      <c r="Q24">
        <v>79.04392299016105</v>
      </c>
      <c r="R24">
        <v>79.7382200197966</v>
      </c>
      <c r="S24">
        <v>80.12425164623555</v>
      </c>
      <c r="T24">
        <v>80.239561953495453</v>
      </c>
      <c r="U24">
        <v>80.015106705778209</v>
      </c>
      <c r="V24">
        <v>79.544228976650942</v>
      </c>
      <c r="W24">
        <v>78.745437607048501</v>
      </c>
      <c r="X24">
        <v>77.723430004320193</v>
      </c>
      <c r="Y24">
        <v>76.381038733502692</v>
      </c>
      <c r="Z24">
        <v>74.837884796530858</v>
      </c>
      <c r="AA24">
        <v>73.003605346387999</v>
      </c>
      <c r="AB24">
        <v>70.959142799174487</v>
      </c>
      <c r="AC24">
        <v>68.68317683785304</v>
      </c>
      <c r="AD24">
        <v>66.169064214741553</v>
      </c>
      <c r="AE24">
        <v>63.480575499003947</v>
      </c>
      <c r="AF24">
        <v>60.581914544976655</v>
      </c>
      <c r="AG24">
        <v>57.554204914139447</v>
      </c>
      <c r="AH24">
        <v>54.375695667989746</v>
      </c>
      <c r="AI24">
        <v>51.110545441566799</v>
      </c>
      <c r="AJ24">
        <v>47.779576542667144</v>
      </c>
      <c r="AK24">
        <v>44.41757159653185</v>
      </c>
      <c r="AL24">
        <v>41.058218095539104</v>
      </c>
      <c r="AM24">
        <v>37.741374725536247</v>
      </c>
      <c r="AN24">
        <v>34.4705758640456</v>
      </c>
      <c r="AO24">
        <v>31.290193144138101</v>
      </c>
      <c r="AP24">
        <v>28.189944154583401</v>
      </c>
      <c r="AQ24">
        <v>25.194888126110698</v>
      </c>
      <c r="AR24">
        <v>22.303700349935703</v>
      </c>
      <c r="AS24">
        <v>19.509558685831202</v>
      </c>
      <c r="AT24">
        <v>16.831067814611401</v>
      </c>
      <c r="AU24">
        <v>14.2309096976518</v>
      </c>
      <c r="AV24">
        <v>11.740458202092899</v>
      </c>
      <c r="AW24">
        <v>9.3316509191408752</v>
      </c>
      <c r="AX24">
        <v>7.0201352657136153</v>
      </c>
      <c r="AY24">
        <v>4.8089727715152799</v>
      </c>
      <c r="AZ24">
        <v>2.6974578567723451</v>
      </c>
      <c r="BA24">
        <v>0.724263740874313</v>
      </c>
      <c r="BB24">
        <v>-1.1408466043896854</v>
      </c>
      <c r="BC24">
        <v>-2.8017632345985302</v>
      </c>
      <c r="BD24">
        <v>-4.3309478954282001</v>
      </c>
      <c r="BE24">
        <v>-5.6571505871626204</v>
      </c>
      <c r="BF24">
        <v>-6.8195834503598896</v>
      </c>
      <c r="BG24">
        <v>-7.7945302078217296</v>
      </c>
      <c r="BH24">
        <v>-8.584945639705845</v>
      </c>
      <c r="BI24">
        <v>-9.2203913581740498</v>
      </c>
      <c r="BJ24">
        <v>-9.6679645569966102</v>
      </c>
      <c r="BK24">
        <v>-9.9973193586713247</v>
      </c>
      <c r="BL24">
        <v>-10.162570951564749</v>
      </c>
      <c r="BM24">
        <v>-10.224005422805551</v>
      </c>
      <c r="BN24">
        <v>-10.15730198627891</v>
      </c>
      <c r="BO24">
        <v>-9.998703392634976</v>
      </c>
      <c r="BP24">
        <v>-9.7474631550376145</v>
      </c>
      <c r="BQ24">
        <v>-9.4081755715573543</v>
      </c>
      <c r="BR24">
        <v>-9.0086315950050135</v>
      </c>
      <c r="BS24">
        <v>-8.5262986728315191</v>
      </c>
      <c r="BT24">
        <v>-7.9981916200173249</v>
      </c>
      <c r="BU24">
        <v>-7.4156978674814855</v>
      </c>
      <c r="BV24">
        <v>-6.7856402195612899</v>
      </c>
      <c r="BW24">
        <v>-6.1262422514981854</v>
      </c>
      <c r="BX24">
        <v>-5.4223524297508146</v>
      </c>
      <c r="BY24">
        <v>-4.6968944514482605</v>
      </c>
      <c r="BZ24">
        <v>-3.9332568243329002</v>
      </c>
      <c r="CA24">
        <v>-3.1448138411895252</v>
      </c>
      <c r="CB24">
        <v>-2.3157517577047799</v>
      </c>
      <c r="CC24">
        <v>-1.4472274366810849</v>
      </c>
      <c r="CD24">
        <v>-0.53256169976719747</v>
      </c>
      <c r="CE24">
        <v>0.45267711445138203</v>
      </c>
      <c r="CF24">
        <v>1.497852246670875</v>
      </c>
      <c r="CG24">
        <v>2.6537815633550652</v>
      </c>
      <c r="CH24">
        <v>3.8945767857775748</v>
      </c>
      <c r="CI24">
        <v>5.2776423104482353</v>
      </c>
      <c r="CJ24">
        <v>6.7676761347905598</v>
      </c>
      <c r="CK24">
        <v>8.418142782809765</v>
      </c>
      <c r="CL24">
        <v>10.190417624826935</v>
      </c>
      <c r="CM24">
        <v>12.101843534410801</v>
      </c>
      <c r="CN24">
        <v>14.147178691195851</v>
      </c>
      <c r="CO24">
        <v>16.29504613642985</v>
      </c>
      <c r="CP24">
        <v>18.573012500832903</v>
      </c>
      <c r="CQ24">
        <v>20.9089171040896</v>
      </c>
      <c r="CR24">
        <v>23.35621485638525</v>
      </c>
      <c r="CS24">
        <v>25.837992862833801</v>
      </c>
      <c r="CT24">
        <v>28.397884063610498</v>
      </c>
      <c r="CU24">
        <v>30.9905747075004</v>
      </c>
      <c r="CV24">
        <v>33.635008142410499</v>
      </c>
      <c r="CW24">
        <v>36.318781977690506</v>
      </c>
      <c r="CX24">
        <v>39.032054129983898</v>
      </c>
      <c r="CY24">
        <v>41.788267327104201</v>
      </c>
      <c r="CZ24">
        <v>44.556056134742349</v>
      </c>
      <c r="DA24">
        <f t="shared" si="10"/>
        <v>80.239561953495453</v>
      </c>
      <c r="DB24">
        <f t="shared" si="11"/>
        <v>-10.224005422805551</v>
      </c>
      <c r="DC24">
        <f t="shared" si="12"/>
        <v>90.463567376301</v>
      </c>
    </row>
    <row r="25" spans="1:171" x14ac:dyDescent="0.3">
      <c r="A25" s="86"/>
      <c r="B25" s="83"/>
      <c r="C25" t="s">
        <v>69</v>
      </c>
      <c r="D25">
        <v>50.215921839983935</v>
      </c>
      <c r="E25">
        <v>53.192215930473736</v>
      </c>
      <c r="F25">
        <v>56.152387726845099</v>
      </c>
      <c r="G25">
        <v>59.021986976838498</v>
      </c>
      <c r="H25">
        <v>61.822032418214263</v>
      </c>
      <c r="I25">
        <v>64.4707573585207</v>
      </c>
      <c r="J25">
        <v>66.945756142509808</v>
      </c>
      <c r="K25">
        <v>69.23006578342823</v>
      </c>
      <c r="L25">
        <v>71.197470751406243</v>
      </c>
      <c r="M25">
        <v>72.961220159798927</v>
      </c>
      <c r="N25">
        <v>74.296647580019624</v>
      </c>
      <c r="O25">
        <v>75.414112781671832</v>
      </c>
      <c r="P25">
        <v>76.161769203057091</v>
      </c>
      <c r="Q25">
        <v>76.670894445106228</v>
      </c>
      <c r="R25">
        <v>77.025814595489166</v>
      </c>
      <c r="S25">
        <v>77.135043598853997</v>
      </c>
      <c r="T25">
        <v>77.279647737615207</v>
      </c>
      <c r="U25">
        <v>77.13565330444284</v>
      </c>
      <c r="V25">
        <v>76.981299406560893</v>
      </c>
      <c r="W25">
        <v>76.513083951435178</v>
      </c>
      <c r="X25">
        <v>75.860109998574274</v>
      </c>
      <c r="Y25">
        <v>74.87692494390221</v>
      </c>
      <c r="Z25">
        <v>73.631299364867132</v>
      </c>
      <c r="AA25">
        <v>72.081728782874947</v>
      </c>
      <c r="AB25">
        <v>70.251836101163391</v>
      </c>
      <c r="AC25">
        <v>68.172714250659922</v>
      </c>
      <c r="AD25">
        <v>65.812821090615287</v>
      </c>
      <c r="AE25">
        <v>63.260167338338398</v>
      </c>
      <c r="AF25">
        <v>60.472318754210306</v>
      </c>
      <c r="AG25">
        <v>57.540722716014237</v>
      </c>
      <c r="AH25">
        <v>54.434690898662062</v>
      </c>
      <c r="AI25">
        <v>51.231050203824168</v>
      </c>
      <c r="AJ25">
        <v>47.935136924463364</v>
      </c>
      <c r="AK25">
        <v>44.593035209340201</v>
      </c>
      <c r="AL25">
        <v>41.230874646580638</v>
      </c>
      <c r="AM25">
        <v>37.888581834332037</v>
      </c>
      <c r="AN25">
        <v>34.57452066441197</v>
      </c>
      <c r="AO25">
        <v>31.330962416779169</v>
      </c>
      <c r="AP25">
        <v>28.1521943340171</v>
      </c>
      <c r="AQ25">
        <v>25.069688407475166</v>
      </c>
      <c r="AR25">
        <v>22.075799556011933</v>
      </c>
      <c r="AS25">
        <v>19.183664745357234</v>
      </c>
      <c r="AT25">
        <v>16.393338719864602</v>
      </c>
      <c r="AU25">
        <v>13.687479029340366</v>
      </c>
      <c r="AV25">
        <v>11.082003480454972</v>
      </c>
      <c r="AW25">
        <v>8.5440055532127168</v>
      </c>
      <c r="AX25">
        <v>6.0996535102100369</v>
      </c>
      <c r="AY25">
        <v>3.6955301254676329</v>
      </c>
      <c r="AZ25">
        <v>1.3919883175033467</v>
      </c>
      <c r="BA25">
        <v>-0.90778280274521472</v>
      </c>
      <c r="BB25">
        <v>-3.08814028451958</v>
      </c>
      <c r="BC25">
        <v>-5.2856259696526537</v>
      </c>
      <c r="BD25">
        <v>-7.346029810067666</v>
      </c>
      <c r="BE25">
        <v>-9.4195489079925121</v>
      </c>
      <c r="BF25">
        <v>-11.335432487242528</v>
      </c>
      <c r="BG25">
        <v>-13.173065457619053</v>
      </c>
      <c r="BH25">
        <v>-14.793223602607798</v>
      </c>
      <c r="BI25">
        <v>-16.156718495630567</v>
      </c>
      <c r="BJ25">
        <v>-17.205930126351806</v>
      </c>
      <c r="BK25">
        <v>-17.82323934402962</v>
      </c>
      <c r="BL25">
        <v>-18.073398792138036</v>
      </c>
      <c r="BM25">
        <v>-17.841641689929066</v>
      </c>
      <c r="BN25">
        <v>-17.303471956631874</v>
      </c>
      <c r="BO25">
        <v>-16.422896056629082</v>
      </c>
      <c r="BP25">
        <v>-15.391454053674577</v>
      </c>
      <c r="BQ25">
        <v>-14.205871865648669</v>
      </c>
      <c r="BR25">
        <v>-13.035628524801076</v>
      </c>
      <c r="BS25">
        <v>-11.835188064931415</v>
      </c>
      <c r="BT25">
        <v>-10.738321832391081</v>
      </c>
      <c r="BU25">
        <v>-9.6644763330169567</v>
      </c>
      <c r="BV25">
        <v>-8.7035008073052254</v>
      </c>
      <c r="BW25">
        <v>-7.7685569351325574</v>
      </c>
      <c r="BX25">
        <v>-6.9192039554297038</v>
      </c>
      <c r="BY25">
        <v>-6.0769337680777573</v>
      </c>
      <c r="BZ25">
        <v>-5.2770956874985302</v>
      </c>
      <c r="CA25">
        <v>-4.4624207480950266</v>
      </c>
      <c r="CB25">
        <v>-3.6402384746508365</v>
      </c>
      <c r="CC25">
        <v>-2.7776928532313399</v>
      </c>
      <c r="CD25">
        <v>-1.8674066466280881</v>
      </c>
      <c r="CE25">
        <v>-0.8774714039338386</v>
      </c>
      <c r="CF25">
        <v>0.18560110348961331</v>
      </c>
      <c r="CG25">
        <v>1.3780752299616601</v>
      </c>
      <c r="CH25">
        <v>2.669389138033448</v>
      </c>
      <c r="CI25">
        <v>4.1161748085338798</v>
      </c>
      <c r="CJ25">
        <v>5.6853816046899537</v>
      </c>
      <c r="CK25">
        <v>7.4165816387657939</v>
      </c>
      <c r="CL25">
        <v>9.2822918135655499</v>
      </c>
      <c r="CM25">
        <v>11.280734494271755</v>
      </c>
      <c r="CN25">
        <v>13.418773366895167</v>
      </c>
      <c r="CO25">
        <v>15.650515394219866</v>
      </c>
      <c r="CP25">
        <v>18.0135579495633</v>
      </c>
      <c r="CQ25">
        <v>20.432331648510637</v>
      </c>
      <c r="CR25">
        <v>22.96191631072497</v>
      </c>
      <c r="CS25">
        <v>25.531919879912703</v>
      </c>
      <c r="CT25">
        <v>28.181977037961435</v>
      </c>
      <c r="CU25">
        <v>30.876739254312429</v>
      </c>
      <c r="CV25">
        <v>33.627265835365968</v>
      </c>
      <c r="CW25">
        <v>36.432315848054436</v>
      </c>
      <c r="CX25">
        <v>39.270840622629066</v>
      </c>
      <c r="CY25">
        <v>42.165734679482462</v>
      </c>
      <c r="CZ25">
        <v>45.0738101363279</v>
      </c>
      <c r="DA25">
        <f t="shared" si="10"/>
        <v>77.279647737615207</v>
      </c>
      <c r="DB25">
        <f t="shared" si="11"/>
        <v>-18.073398792138036</v>
      </c>
      <c r="DC25">
        <f t="shared" si="12"/>
        <v>95.353046529753243</v>
      </c>
    </row>
    <row r="26" spans="1:171" x14ac:dyDescent="0.3">
      <c r="A26" s="86"/>
      <c r="B26" s="83"/>
      <c r="C26" t="s">
        <v>69</v>
      </c>
      <c r="D26">
        <v>50.60455896304255</v>
      </c>
      <c r="E26">
        <v>53.328801907610796</v>
      </c>
      <c r="F26">
        <v>56.053044852179049</v>
      </c>
      <c r="G26">
        <v>58.519933935568005</v>
      </c>
      <c r="H26">
        <v>60.894894950814503</v>
      </c>
      <c r="I26">
        <v>63.012391492843399</v>
      </c>
      <c r="J26">
        <v>64.858331352361901</v>
      </c>
      <c r="K26">
        <v>66.541116151596157</v>
      </c>
      <c r="L26">
        <v>67.75117373261925</v>
      </c>
      <c r="M26">
        <v>68.884873362788852</v>
      </c>
      <c r="N26">
        <v>69.482209802396056</v>
      </c>
      <c r="O26">
        <v>69.980732530135199</v>
      </c>
      <c r="P26">
        <v>70.0622443748764</v>
      </c>
      <c r="Q26">
        <v>69.953467492564556</v>
      </c>
      <c r="R26">
        <v>69.574017478979897</v>
      </c>
      <c r="S26">
        <v>68.950389278538552</v>
      </c>
      <c r="T26">
        <v>68.162875268872753</v>
      </c>
      <c r="U26">
        <v>67.12900206722054</v>
      </c>
      <c r="V26">
        <v>65.973448976652747</v>
      </c>
      <c r="W26">
        <v>64.616830153320393</v>
      </c>
      <c r="X26">
        <v>63.147532082394449</v>
      </c>
      <c r="Y26">
        <v>61.511201022091257</v>
      </c>
      <c r="Z26">
        <v>59.7628194123116</v>
      </c>
      <c r="AA26">
        <v>57.892036895900148</v>
      </c>
      <c r="AB26">
        <v>55.904546558057504</v>
      </c>
      <c r="AC26">
        <v>53.8282959946985</v>
      </c>
      <c r="AD26">
        <v>51.62932706076645</v>
      </c>
      <c r="AE26">
        <v>49.362182351332649</v>
      </c>
      <c r="AF26">
        <v>47.00191792469505</v>
      </c>
      <c r="AG26">
        <v>44.5767133413773</v>
      </c>
      <c r="AH26">
        <v>42.081483906978903</v>
      </c>
      <c r="AI26">
        <v>39.524564197704748</v>
      </c>
      <c r="AJ26">
        <v>36.923518657093048</v>
      </c>
      <c r="AK26">
        <v>34.26327845188225</v>
      </c>
      <c r="AL26">
        <v>31.580903440163901</v>
      </c>
      <c r="AM26">
        <v>28.8579324212951</v>
      </c>
      <c r="AN26">
        <v>26.117805502206252</v>
      </c>
      <c r="AO26">
        <v>23.369774193365402</v>
      </c>
      <c r="AP26">
        <v>20.611015508062401</v>
      </c>
      <c r="AQ26">
        <v>17.868148815102501</v>
      </c>
      <c r="AR26">
        <v>15.131067195216598</v>
      </c>
      <c r="AS26">
        <v>12.42470146533025</v>
      </c>
      <c r="AT26">
        <v>9.7587481317477245</v>
      </c>
      <c r="AU26">
        <v>7.1326675776908655</v>
      </c>
      <c r="AV26">
        <v>4.59161832999275</v>
      </c>
      <c r="AW26">
        <v>2.1181519795608486</v>
      </c>
      <c r="AX26">
        <v>-0.22965905687627508</v>
      </c>
      <c r="AY26">
        <v>-2.4603423570993224</v>
      </c>
      <c r="AZ26">
        <v>-4.5272781431766553</v>
      </c>
      <c r="BA26">
        <v>-6.4064517996635901</v>
      </c>
      <c r="BB26">
        <v>-8.0955599871921144</v>
      </c>
      <c r="BC26">
        <v>-9.4826500975297456</v>
      </c>
      <c r="BD26">
        <v>-10.63900398029614</v>
      </c>
      <c r="BE26">
        <v>-11.509383549464616</v>
      </c>
      <c r="BF26">
        <v>-12.106806997747229</v>
      </c>
      <c r="BG26">
        <v>-12.4488833739456</v>
      </c>
      <c r="BH26">
        <v>-12.504375639689551</v>
      </c>
      <c r="BI26">
        <v>-12.358387951304699</v>
      </c>
      <c r="BJ26">
        <v>-11.961427657230095</v>
      </c>
      <c r="BK26">
        <v>-11.420340184981111</v>
      </c>
      <c r="BL26">
        <v>-10.728376847568441</v>
      </c>
      <c r="BM26">
        <v>-9.9434770855238597</v>
      </c>
      <c r="BN26">
        <v>-9.1090092112774599</v>
      </c>
      <c r="BO26">
        <v>-8.2459326012682297</v>
      </c>
      <c r="BP26">
        <v>-7.3901783137938999</v>
      </c>
      <c r="BQ26">
        <v>-6.5587048433315802</v>
      </c>
      <c r="BR26">
        <v>-5.759111167834555</v>
      </c>
      <c r="BS26">
        <v>-5.0122058697278398</v>
      </c>
      <c r="BT26">
        <v>-4.2993745756054151</v>
      </c>
      <c r="BU26">
        <v>-3.6268626558729178</v>
      </c>
      <c r="BV26">
        <v>-2.979361643813736</v>
      </c>
      <c r="BW26">
        <v>-2.3434983631229049</v>
      </c>
      <c r="BX26">
        <v>-1.7056516205260099</v>
      </c>
      <c r="BY26">
        <v>-1.05159106963493</v>
      </c>
      <c r="BZ26">
        <v>-0.36327314428480006</v>
      </c>
      <c r="CA26">
        <v>0.36230246163730495</v>
      </c>
      <c r="CB26">
        <v>1.1578339988445248</v>
      </c>
      <c r="CC26">
        <v>2.0100718642648903</v>
      </c>
      <c r="CD26">
        <v>2.9419312629936343</v>
      </c>
      <c r="CE26">
        <v>3.9517436259407006</v>
      </c>
      <c r="CF26">
        <v>5.0355695726964704</v>
      </c>
      <c r="CG26">
        <v>6.2232543598256793</v>
      </c>
      <c r="CH26">
        <v>7.4706886477438257</v>
      </c>
      <c r="CI26">
        <v>8.8297452400043905</v>
      </c>
      <c r="CJ26">
        <v>10.23856099741621</v>
      </c>
      <c r="CK26">
        <v>11.757391936018035</v>
      </c>
      <c r="CL26">
        <v>13.33321977948335</v>
      </c>
      <c r="CM26">
        <v>14.996724766830999</v>
      </c>
      <c r="CN26">
        <v>16.747639068391798</v>
      </c>
      <c r="CO26">
        <v>18.558759121878047</v>
      </c>
      <c r="CP26">
        <v>20.505295212999101</v>
      </c>
      <c r="CQ26">
        <v>22.483854402458597</v>
      </c>
      <c r="CR26">
        <v>24.646454495759002</v>
      </c>
      <c r="CS26">
        <v>26.839408687973602</v>
      </c>
      <c r="CT26">
        <v>29.214321982129597</v>
      </c>
      <c r="CU26">
        <v>31.661003883024797</v>
      </c>
      <c r="CV26">
        <v>34.224336105681502</v>
      </c>
      <c r="CW26">
        <v>36.910515134393599</v>
      </c>
      <c r="CX26">
        <v>39.636380042616651</v>
      </c>
      <c r="CY26">
        <v>42.484797764786947</v>
      </c>
      <c r="CZ26">
        <v>44.521711703170297</v>
      </c>
      <c r="DA26">
        <f t="shared" ref="DA26" si="13">MAX(D26:CZ26)</f>
        <v>70.0622443748764</v>
      </c>
      <c r="DB26">
        <f t="shared" ref="DB26" si="14">MIN(D26:CZ26)</f>
        <v>-12.504375639689551</v>
      </c>
      <c r="DC26">
        <f t="shared" ref="DC26" si="15">DA26-DB26</f>
        <v>82.566620014565956</v>
      </c>
    </row>
    <row r="27" spans="1:171" x14ac:dyDescent="0.3">
      <c r="A27" s="86"/>
      <c r="B27" s="46"/>
      <c r="C27" t="s">
        <v>69</v>
      </c>
      <c r="D27">
        <v>50.557688716711397</v>
      </c>
      <c r="E27">
        <v>53.348339474799701</v>
      </c>
      <c r="F27">
        <v>56.138990232888098</v>
      </c>
      <c r="G27">
        <v>58.630988707891902</v>
      </c>
      <c r="H27">
        <v>61.010578510602699</v>
      </c>
      <c r="I27">
        <v>63.1176795329485</v>
      </c>
      <c r="J27">
        <v>64.908145793442003</v>
      </c>
      <c r="K27">
        <v>66.5429137620864</v>
      </c>
      <c r="L27">
        <v>67.6576862454626</v>
      </c>
      <c r="M27">
        <v>68.683673153913006</v>
      </c>
      <c r="N27">
        <v>69.195771255430301</v>
      </c>
      <c r="O27">
        <v>69.554698035680801</v>
      </c>
      <c r="P27">
        <v>69.567018642434107</v>
      </c>
      <c r="Q27">
        <v>69.319617656800304</v>
      </c>
      <c r="R27">
        <v>68.874542853890802</v>
      </c>
      <c r="S27">
        <v>68.148191995248098</v>
      </c>
      <c r="T27">
        <v>67.284093358125702</v>
      </c>
      <c r="U27">
        <v>66.191343587131897</v>
      </c>
      <c r="V27">
        <v>64.953976046443699</v>
      </c>
      <c r="W27">
        <v>63.561574595198699</v>
      </c>
      <c r="X27">
        <v>62.005302773975103</v>
      </c>
      <c r="Y27">
        <v>60.335285316724303</v>
      </c>
      <c r="Z27">
        <v>58.5055622321063</v>
      </c>
      <c r="AA27">
        <v>56.584786601876502</v>
      </c>
      <c r="AB27">
        <v>54.524803498500603</v>
      </c>
      <c r="AC27">
        <v>52.382993151803703</v>
      </c>
      <c r="AD27">
        <v>50.120390203605197</v>
      </c>
      <c r="AE27">
        <v>47.783201170200101</v>
      </c>
      <c r="AF27">
        <v>45.366910840025803</v>
      </c>
      <c r="AG27">
        <v>42.876042989484503</v>
      </c>
      <c r="AH27">
        <v>40.330582814920298</v>
      </c>
      <c r="AI27">
        <v>37.720242747699999</v>
      </c>
      <c r="AJ27">
        <v>35.073877438098698</v>
      </c>
      <c r="AK27">
        <v>32.371712386282901</v>
      </c>
      <c r="AL27">
        <v>29.6500774374787</v>
      </c>
      <c r="AM27">
        <v>26.892227379085899</v>
      </c>
      <c r="AN27">
        <v>24.114338684743501</v>
      </c>
      <c r="AO27">
        <v>21.332204529082802</v>
      </c>
      <c r="AP27">
        <v>18.533535246817401</v>
      </c>
      <c r="AQ27">
        <v>15.754794586491901</v>
      </c>
      <c r="AR27">
        <v>12.976800612356699</v>
      </c>
      <c r="AS27">
        <v>10.2301291790693</v>
      </c>
      <c r="AT27">
        <v>7.5245200421681497</v>
      </c>
      <c r="AU27">
        <v>4.8578433718746101</v>
      </c>
      <c r="AV27">
        <v>2.2869230224836001</v>
      </c>
      <c r="AW27">
        <v>-0.215232291220843</v>
      </c>
      <c r="AX27">
        <v>-2.5741705699438802</v>
      </c>
      <c r="AY27">
        <v>-4.8126098044652501</v>
      </c>
      <c r="AZ27">
        <v>-6.86707456820342</v>
      </c>
      <c r="BA27">
        <v>-8.73354092756745</v>
      </c>
      <c r="BB27">
        <v>-10.384551055217001</v>
      </c>
      <c r="BC27">
        <v>-11.7454669918198</v>
      </c>
      <c r="BD27">
        <v>-12.8446006194823</v>
      </c>
      <c r="BE27">
        <v>-13.6907867102535</v>
      </c>
      <c r="BF27">
        <v>-14.2401980546008</v>
      </c>
      <c r="BG27">
        <v>-14.5719968432551</v>
      </c>
      <c r="BH27">
        <v>-14.616153090745801</v>
      </c>
      <c r="BI27">
        <v>-14.4795634529646</v>
      </c>
      <c r="BJ27">
        <v>-14.1269050443408</v>
      </c>
      <c r="BK27">
        <v>-13.6328141098851</v>
      </c>
      <c r="BL27">
        <v>-13.040392138289</v>
      </c>
      <c r="BM27">
        <v>-12.357648896843999</v>
      </c>
      <c r="BN27">
        <v>-11.655039190181</v>
      </c>
      <c r="BO27">
        <v>-10.926469261194899</v>
      </c>
      <c r="BP27">
        <v>-10.2068667647751</v>
      </c>
      <c r="BQ27">
        <v>-9.5139871695972502</v>
      </c>
      <c r="BR27">
        <v>-8.8400247039276305</v>
      </c>
      <c r="BS27">
        <v>-8.2084847990554692</v>
      </c>
      <c r="BT27">
        <v>-7.5951023604886698</v>
      </c>
      <c r="BU27">
        <v>-7.0034459110601803</v>
      </c>
      <c r="BV27">
        <v>-6.4203994359297001</v>
      </c>
      <c r="BW27">
        <v>-5.8296156788501499</v>
      </c>
      <c r="BX27">
        <v>-5.2228963031624298</v>
      </c>
      <c r="BY27">
        <v>-4.57969203922055</v>
      </c>
      <c r="BZ27">
        <v>-3.8878771530681902</v>
      </c>
      <c r="CA27">
        <v>-3.14441988420438</v>
      </c>
      <c r="CB27">
        <v>-2.3069950296028101</v>
      </c>
      <c r="CC27">
        <v>-1.4097688286357899</v>
      </c>
      <c r="CD27">
        <v>-0.40165402427653202</v>
      </c>
      <c r="CE27">
        <v>0.67376468506096099</v>
      </c>
      <c r="CF27">
        <v>1.86204626699857</v>
      </c>
      <c r="CG27">
        <v>3.1330674639379099</v>
      </c>
      <c r="CH27">
        <v>4.4956416759526503</v>
      </c>
      <c r="CI27">
        <v>5.9562316993118802</v>
      </c>
      <c r="CJ27">
        <v>7.4784023546640199</v>
      </c>
      <c r="CK27">
        <v>9.1111058283718709</v>
      </c>
      <c r="CL27">
        <v>10.793255564555</v>
      </c>
      <c r="CM27">
        <v>12.5815015706218</v>
      </c>
      <c r="CN27">
        <v>14.437504758093301</v>
      </c>
      <c r="CO27">
        <v>16.380117138257098</v>
      </c>
      <c r="CP27">
        <v>18.439494156369499</v>
      </c>
      <c r="CQ27">
        <v>20.551491555560499</v>
      </c>
      <c r="CR27">
        <v>22.8416744259791</v>
      </c>
      <c r="CS27">
        <v>25.1666072663931</v>
      </c>
      <c r="CT27">
        <v>27.6856161142906</v>
      </c>
      <c r="CU27">
        <v>30.269389965383201</v>
      </c>
      <c r="CV27">
        <v>32.975286018568298</v>
      </c>
      <c r="CW27">
        <v>35.795116588200798</v>
      </c>
      <c r="CX27">
        <v>38.652662130381302</v>
      </c>
      <c r="CY27">
        <v>41.617777313010301</v>
      </c>
      <c r="CZ27">
        <v>44.5828924956392</v>
      </c>
      <c r="DA27">
        <f t="shared" si="10"/>
        <v>69.567018642434107</v>
      </c>
      <c r="DB27">
        <f t="shared" si="11"/>
        <v>-14.616153090745801</v>
      </c>
      <c r="DC27">
        <f t="shared" si="12"/>
        <v>84.183171733179904</v>
      </c>
    </row>
    <row r="28" spans="1:171" s="52" customFormat="1" x14ac:dyDescent="0.3">
      <c r="A28" s="86"/>
      <c r="B28" s="48" t="s">
        <v>29</v>
      </c>
      <c r="D28" s="52">
        <f>AVERAGE(D16:D27)</f>
        <v>51.70329786690899</v>
      </c>
      <c r="E28" s="52">
        <f t="shared" ref="E28:BP28" si="16">AVERAGE(E16:E27)</f>
        <v>54.410718357706322</v>
      </c>
      <c r="F28" s="52">
        <f t="shared" si="16"/>
        <v>57.116494777368338</v>
      </c>
      <c r="G28" s="52">
        <f t="shared" si="16"/>
        <v>59.65112076301903</v>
      </c>
      <c r="H28" s="52">
        <f t="shared" si="16"/>
        <v>62.109400587864819</v>
      </c>
      <c r="I28" s="52">
        <f t="shared" si="16"/>
        <v>64.369059819654154</v>
      </c>
      <c r="J28" s="52">
        <f t="shared" si="16"/>
        <v>66.467249932685988</v>
      </c>
      <c r="K28" s="52">
        <f t="shared" si="16"/>
        <v>68.345262010903411</v>
      </c>
      <c r="L28" s="52">
        <f t="shared" si="16"/>
        <v>69.954882562881224</v>
      </c>
      <c r="M28" s="52">
        <f t="shared" si="16"/>
        <v>71.356283570709053</v>
      </c>
      <c r="N28" s="52">
        <f t="shared" si="16"/>
        <v>72.402545804639047</v>
      </c>
      <c r="O28" s="52">
        <f t="shared" si="16"/>
        <v>73.246671970049036</v>
      </c>
      <c r="P28" s="52">
        <f t="shared" si="16"/>
        <v>73.752143198487417</v>
      </c>
      <c r="Q28" s="52">
        <f t="shared" si="16"/>
        <v>73.999802726910985</v>
      </c>
      <c r="R28" s="52">
        <f t="shared" si="16"/>
        <v>74.019507202116742</v>
      </c>
      <c r="S28" s="52">
        <f t="shared" si="16"/>
        <v>73.73966878904335</v>
      </c>
      <c r="T28" s="52">
        <f t="shared" si="16"/>
        <v>73.301969774100698</v>
      </c>
      <c r="U28" s="52">
        <f t="shared" si="16"/>
        <v>72.602275337299815</v>
      </c>
      <c r="V28" s="52">
        <f t="shared" si="16"/>
        <v>71.745789645839309</v>
      </c>
      <c r="W28" s="52">
        <f t="shared" si="16"/>
        <v>70.675006487342657</v>
      </c>
      <c r="X28" s="52">
        <f t="shared" si="16"/>
        <v>69.443040621978668</v>
      </c>
      <c r="Y28" s="52">
        <f t="shared" si="16"/>
        <v>68.014180661281458</v>
      </c>
      <c r="Z28" s="52">
        <f t="shared" si="16"/>
        <v>66.429756973729127</v>
      </c>
      <c r="AA28" s="52">
        <f t="shared" si="16"/>
        <v>64.658367572347956</v>
      </c>
      <c r="AB28" s="52">
        <f t="shared" si="16"/>
        <v>62.755032706811221</v>
      </c>
      <c r="AC28" s="52">
        <f t="shared" si="16"/>
        <v>60.661279122072678</v>
      </c>
      <c r="AD28" s="52">
        <f t="shared" si="16"/>
        <v>58.460213599272983</v>
      </c>
      <c r="AE28" s="52">
        <f t="shared" si="16"/>
        <v>56.08817370793372</v>
      </c>
      <c r="AF28" s="52">
        <f t="shared" si="16"/>
        <v>53.631632475927745</v>
      </c>
      <c r="AG28" s="52">
        <f t="shared" si="16"/>
        <v>51.054470623016357</v>
      </c>
      <c r="AH28" s="52">
        <f t="shared" si="16"/>
        <v>48.402884170275009</v>
      </c>
      <c r="AI28" s="52">
        <f t="shared" si="16"/>
        <v>45.689533619437064</v>
      </c>
      <c r="AJ28" s="52">
        <f t="shared" si="16"/>
        <v>42.927234403548141</v>
      </c>
      <c r="AK28" s="52">
        <f t="shared" si="16"/>
        <v>40.156522634609672</v>
      </c>
      <c r="AL28" s="52">
        <f t="shared" si="16"/>
        <v>37.385162620435942</v>
      </c>
      <c r="AM28" s="52">
        <f t="shared" si="16"/>
        <v>34.639902706194214</v>
      </c>
      <c r="AN28" s="52">
        <f t="shared" si="16"/>
        <v>31.959996553353715</v>
      </c>
      <c r="AO28" s="52">
        <f t="shared" si="16"/>
        <v>29.308408073255276</v>
      </c>
      <c r="AP28" s="52">
        <f t="shared" si="16"/>
        <v>26.779633305918992</v>
      </c>
      <c r="AQ28" s="52">
        <f t="shared" si="16"/>
        <v>24.278960577947799</v>
      </c>
      <c r="AR28" s="52">
        <f t="shared" si="16"/>
        <v>21.881559521429946</v>
      </c>
      <c r="AS28" s="52">
        <f t="shared" si="16"/>
        <v>19.526369337241523</v>
      </c>
      <c r="AT28" s="52">
        <f t="shared" si="16"/>
        <v>17.227367490602632</v>
      </c>
      <c r="AU28" s="52">
        <f t="shared" si="16"/>
        <v>14.974146972788668</v>
      </c>
      <c r="AV28" s="52">
        <f t="shared" si="16"/>
        <v>12.75531853976821</v>
      </c>
      <c r="AW28" s="52">
        <f t="shared" si="16"/>
        <v>10.58206179273059</v>
      </c>
      <c r="AX28" s="52">
        <f t="shared" si="16"/>
        <v>8.4554435043517753</v>
      </c>
      <c r="AY28" s="52">
        <f t="shared" si="16"/>
        <v>6.3814715445965442</v>
      </c>
      <c r="AZ28" s="52">
        <f t="shared" si="16"/>
        <v>4.3938556137451465</v>
      </c>
      <c r="BA28" s="52">
        <f t="shared" si="16"/>
        <v>2.4828996259977099</v>
      </c>
      <c r="BB28" s="52">
        <f t="shared" si="16"/>
        <v>0.70355388989075296</v>
      </c>
      <c r="BC28" s="52">
        <f t="shared" si="16"/>
        <v>-0.9442267288657229</v>
      </c>
      <c r="BD28" s="52">
        <f t="shared" si="16"/>
        <v>-2.4101170617932923</v>
      </c>
      <c r="BE28" s="52">
        <f t="shared" si="16"/>
        <v>-3.7286689012072238</v>
      </c>
      <c r="BF28" s="52">
        <f t="shared" si="16"/>
        <v>-4.8303276633027066</v>
      </c>
      <c r="BG28" s="52">
        <f t="shared" si="16"/>
        <v>-5.7515822561017886</v>
      </c>
      <c r="BH28" s="52">
        <f t="shared" si="16"/>
        <v>-6.4559068491870271</v>
      </c>
      <c r="BI28" s="52">
        <f t="shared" si="16"/>
        <v>-6.949258022042863</v>
      </c>
      <c r="BJ28" s="52">
        <f t="shared" si="16"/>
        <v>-7.2333080690518274</v>
      </c>
      <c r="BK28" s="52">
        <f t="shared" si="16"/>
        <v>-7.3070467728292519</v>
      </c>
      <c r="BL28" s="52">
        <f t="shared" si="16"/>
        <v>-7.1893954318923363</v>
      </c>
      <c r="BM28" s="52">
        <f t="shared" si="16"/>
        <v>-6.8970904526291044</v>
      </c>
      <c r="BN28" s="52">
        <f t="shared" si="16"/>
        <v>-6.4334149687400162</v>
      </c>
      <c r="BO28" s="52">
        <f t="shared" si="16"/>
        <v>-5.8672016410811763</v>
      </c>
      <c r="BP28" s="52">
        <f t="shared" si="16"/>
        <v>-5.1677509395700776</v>
      </c>
      <c r="BQ28" s="52">
        <f t="shared" ref="BQ28:CZ28" si="17">AVERAGE(BQ16:BQ27)</f>
        <v>-4.4213720586222962</v>
      </c>
      <c r="BR28" s="52">
        <f t="shared" si="17"/>
        <v>-3.6133693828448448</v>
      </c>
      <c r="BS28" s="52">
        <f t="shared" si="17"/>
        <v>-2.787144278916005</v>
      </c>
      <c r="BT28" s="52">
        <f t="shared" si="17"/>
        <v>-1.9548648009381477</v>
      </c>
      <c r="BU28" s="52">
        <f t="shared" si="17"/>
        <v>-1.1167708510988172</v>
      </c>
      <c r="BV28" s="52">
        <f t="shared" si="17"/>
        <v>-0.29458811378837774</v>
      </c>
      <c r="BW28" s="52">
        <f t="shared" si="17"/>
        <v>0.53198733417554289</v>
      </c>
      <c r="BX28" s="52">
        <f t="shared" si="17"/>
        <v>1.3465371488906666</v>
      </c>
      <c r="BY28" s="52">
        <f t="shared" si="17"/>
        <v>2.1749014166266538</v>
      </c>
      <c r="BZ28" s="52">
        <f t="shared" si="17"/>
        <v>3.0086577515112798</v>
      </c>
      <c r="CA28" s="52">
        <f t="shared" si="17"/>
        <v>3.8694103932141242</v>
      </c>
      <c r="CB28" s="52">
        <f t="shared" si="17"/>
        <v>4.7607875378492404</v>
      </c>
      <c r="CC28" s="52">
        <f t="shared" si="17"/>
        <v>5.6915582635076278</v>
      </c>
      <c r="CD28" s="52">
        <f t="shared" si="17"/>
        <v>6.6698220904266305</v>
      </c>
      <c r="CE28" s="52">
        <f t="shared" si="17"/>
        <v>7.7004893326915642</v>
      </c>
      <c r="CF28" s="52">
        <f t="shared" si="17"/>
        <v>8.7839163693665618</v>
      </c>
      <c r="CG28" s="52">
        <f t="shared" si="17"/>
        <v>9.935723119163562</v>
      </c>
      <c r="CH28" s="52">
        <f t="shared" si="17"/>
        <v>11.135144142027881</v>
      </c>
      <c r="CI28" s="52">
        <f t="shared" si="17"/>
        <v>12.40844651925021</v>
      </c>
      <c r="CJ28" s="52">
        <f t="shared" si="17"/>
        <v>13.720060169207102</v>
      </c>
      <c r="CK28" s="52">
        <f t="shared" si="17"/>
        <v>15.112290762915032</v>
      </c>
      <c r="CL28" s="52">
        <f t="shared" si="17"/>
        <v>16.532710019037204</v>
      </c>
      <c r="CM28" s="52">
        <f t="shared" si="17"/>
        <v>18.034821305767665</v>
      </c>
      <c r="CN28" s="52">
        <f t="shared" si="17"/>
        <v>19.589262715357634</v>
      </c>
      <c r="CO28" s="52">
        <f t="shared" si="17"/>
        <v>21.203552060642163</v>
      </c>
      <c r="CP28" s="52">
        <f t="shared" si="17"/>
        <v>22.948153616024953</v>
      </c>
      <c r="CQ28" s="52">
        <f t="shared" si="17"/>
        <v>24.739344005808892</v>
      </c>
      <c r="CR28" s="52">
        <f t="shared" si="17"/>
        <v>26.712820760542698</v>
      </c>
      <c r="CS28" s="52">
        <f t="shared" si="17"/>
        <v>28.770624321460293</v>
      </c>
      <c r="CT28" s="52">
        <f t="shared" si="17"/>
        <v>30.99609183057051</v>
      </c>
      <c r="CU28" s="52">
        <f t="shared" si="17"/>
        <v>33.359893983273714</v>
      </c>
      <c r="CV28" s="52">
        <f t="shared" si="17"/>
        <v>35.826984378263042</v>
      </c>
      <c r="CW28" s="52">
        <f t="shared" si="17"/>
        <v>38.45104495255211</v>
      </c>
      <c r="CX28" s="52">
        <f t="shared" si="17"/>
        <v>41.109651904622332</v>
      </c>
      <c r="CY28" s="52">
        <f t="shared" si="17"/>
        <v>43.882894727610712</v>
      </c>
      <c r="CZ28" s="52">
        <f t="shared" si="17"/>
        <v>46.591948788962277</v>
      </c>
      <c r="DA28">
        <f t="shared" si="10"/>
        <v>74.019507202116742</v>
      </c>
      <c r="DB28">
        <f t="shared" si="11"/>
        <v>-7.3070467728292519</v>
      </c>
      <c r="DC28">
        <f t="shared" si="12"/>
        <v>81.326553974945995</v>
      </c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</row>
    <row r="29" spans="1:171" s="52" customFormat="1" x14ac:dyDescent="0.3">
      <c r="A29" s="86"/>
      <c r="B29" s="49" t="s">
        <v>28</v>
      </c>
      <c r="D29" s="52">
        <f>STDEVA(D16:D27)</f>
        <v>6.3903295395118658</v>
      </c>
      <c r="E29" s="52">
        <f t="shared" ref="E29:BP29" si="18">STDEVA(E16:E27)</f>
        <v>6.2414633799815862</v>
      </c>
      <c r="F29" s="52">
        <f t="shared" si="18"/>
        <v>6.1177152971979689</v>
      </c>
      <c r="G29" s="52">
        <f t="shared" si="18"/>
        <v>5.9109990374047463</v>
      </c>
      <c r="H29" s="52">
        <f t="shared" si="18"/>
        <v>5.7013510708514881</v>
      </c>
      <c r="I29" s="52">
        <f t="shared" si="18"/>
        <v>5.4198538889114944</v>
      </c>
      <c r="J29" s="52">
        <f t="shared" si="18"/>
        <v>5.1396306073995648</v>
      </c>
      <c r="K29" s="52">
        <f t="shared" si="18"/>
        <v>4.8174526203430572</v>
      </c>
      <c r="L29" s="52">
        <f t="shared" si="18"/>
        <v>4.50512606070202</v>
      </c>
      <c r="M29" s="52">
        <f t="shared" si="18"/>
        <v>4.2117256369435037</v>
      </c>
      <c r="N29" s="52">
        <f t="shared" si="18"/>
        <v>3.9586760660251268</v>
      </c>
      <c r="O29" s="52">
        <f t="shared" si="18"/>
        <v>3.7785887266558578</v>
      </c>
      <c r="P29" s="52">
        <f t="shared" si="18"/>
        <v>3.6825611290263418</v>
      </c>
      <c r="Q29" s="52">
        <f t="shared" si="18"/>
        <v>3.7260685734307439</v>
      </c>
      <c r="R29" s="52">
        <f t="shared" si="18"/>
        <v>3.838154086555702</v>
      </c>
      <c r="S29" s="52">
        <f t="shared" si="18"/>
        <v>4.0972293017921082</v>
      </c>
      <c r="T29" s="52">
        <f t="shared" si="18"/>
        <v>4.431847931942027</v>
      </c>
      <c r="U29" s="52">
        <f t="shared" si="18"/>
        <v>4.8218393753221749</v>
      </c>
      <c r="V29" s="52">
        <f t="shared" si="18"/>
        <v>5.2814791104255159</v>
      </c>
      <c r="W29" s="52">
        <f t="shared" si="18"/>
        <v>5.7462911066224649</v>
      </c>
      <c r="X29" s="52">
        <f t="shared" si="18"/>
        <v>6.2288206703318121</v>
      </c>
      <c r="Y29" s="52">
        <f t="shared" si="18"/>
        <v>6.6845273676132662</v>
      </c>
      <c r="Z29" s="52">
        <f t="shared" si="18"/>
        <v>7.1194525428836863</v>
      </c>
      <c r="AA29" s="52">
        <f t="shared" si="18"/>
        <v>7.4670783227383764</v>
      </c>
      <c r="AB29" s="52">
        <f t="shared" si="18"/>
        <v>7.7848096227735013</v>
      </c>
      <c r="AC29" s="52">
        <f t="shared" si="18"/>
        <v>7.9436731679494592</v>
      </c>
      <c r="AD29" s="52">
        <f t="shared" si="18"/>
        <v>8.0699999760424852</v>
      </c>
      <c r="AE29" s="52">
        <f t="shared" si="18"/>
        <v>8.0191370581897026</v>
      </c>
      <c r="AF29" s="52">
        <f t="shared" si="18"/>
        <v>7.9157356365561435</v>
      </c>
      <c r="AG29" s="52">
        <f t="shared" si="18"/>
        <v>7.6879933133497325</v>
      </c>
      <c r="AH29" s="52">
        <f t="shared" si="18"/>
        <v>7.3905608262054923</v>
      </c>
      <c r="AI29" s="52">
        <f t="shared" si="18"/>
        <v>7.0454056751422467</v>
      </c>
      <c r="AJ29" s="52">
        <f t="shared" si="18"/>
        <v>6.6487024045557348</v>
      </c>
      <c r="AK29" s="52">
        <f t="shared" si="18"/>
        <v>6.2772051177056287</v>
      </c>
      <c r="AL29" s="52">
        <f t="shared" si="18"/>
        <v>5.9169965436971452</v>
      </c>
      <c r="AM29" s="52">
        <f t="shared" si="18"/>
        <v>5.6080912769797591</v>
      </c>
      <c r="AN29" s="52">
        <f t="shared" si="18"/>
        <v>5.4110373265761114</v>
      </c>
      <c r="AO29" s="52">
        <f t="shared" si="18"/>
        <v>5.2491120307678187</v>
      </c>
      <c r="AP29" s="52">
        <f t="shared" si="18"/>
        <v>5.3243607367408394</v>
      </c>
      <c r="AQ29" s="52">
        <f t="shared" si="18"/>
        <v>5.4634341047242136</v>
      </c>
      <c r="AR29" s="52">
        <f t="shared" si="18"/>
        <v>5.8577227820526776</v>
      </c>
      <c r="AS29" s="52">
        <f t="shared" si="18"/>
        <v>6.3634265454947112</v>
      </c>
      <c r="AT29" s="52">
        <f t="shared" si="18"/>
        <v>6.994781239166513</v>
      </c>
      <c r="AU29" s="52">
        <f t="shared" si="18"/>
        <v>7.7103343155273656</v>
      </c>
      <c r="AV29" s="52">
        <f t="shared" si="18"/>
        <v>8.4264299491316379</v>
      </c>
      <c r="AW29" s="52">
        <f t="shared" si="18"/>
        <v>9.1409889869911023</v>
      </c>
      <c r="AX29" s="52">
        <f t="shared" si="18"/>
        <v>9.8189456332895571</v>
      </c>
      <c r="AY29" s="52">
        <f t="shared" si="18"/>
        <v>10.412412449799344</v>
      </c>
      <c r="AZ29" s="52">
        <f t="shared" si="18"/>
        <v>10.982768794912609</v>
      </c>
      <c r="BA29" s="52">
        <f t="shared" si="18"/>
        <v>11.407360378090306</v>
      </c>
      <c r="BB29" s="52">
        <f t="shared" si="18"/>
        <v>11.835218117146063</v>
      </c>
      <c r="BC29" s="52">
        <f t="shared" si="18"/>
        <v>12.058119567400544</v>
      </c>
      <c r="BD29" s="52">
        <f t="shared" si="18"/>
        <v>12.277551860585433</v>
      </c>
      <c r="BE29" s="52">
        <f t="shared" si="18"/>
        <v>12.313820146074287</v>
      </c>
      <c r="BF29" s="52">
        <f t="shared" si="18"/>
        <v>12.302034813529994</v>
      </c>
      <c r="BG29" s="52">
        <f t="shared" si="18"/>
        <v>12.143362214395694</v>
      </c>
      <c r="BH29" s="52">
        <f t="shared" si="18"/>
        <v>11.884628275319315</v>
      </c>
      <c r="BI29" s="52">
        <f t="shared" si="18"/>
        <v>11.539538125573999</v>
      </c>
      <c r="BJ29" s="52">
        <f t="shared" si="18"/>
        <v>11.075031606199826</v>
      </c>
      <c r="BK29" s="52">
        <f t="shared" si="18"/>
        <v>10.586571510143214</v>
      </c>
      <c r="BL29" s="52">
        <f t="shared" si="18"/>
        <v>10.040130041429814</v>
      </c>
      <c r="BM29" s="52">
        <f t="shared" si="18"/>
        <v>9.4996383823638286</v>
      </c>
      <c r="BN29" s="52">
        <f t="shared" si="18"/>
        <v>9.0295540719326901</v>
      </c>
      <c r="BO29" s="52">
        <f t="shared" si="18"/>
        <v>8.5771792170168109</v>
      </c>
      <c r="BP29" s="52">
        <f t="shared" si="18"/>
        <v>8.2877244577822342</v>
      </c>
      <c r="BQ29" s="52">
        <f t="shared" ref="BQ29:CZ29" si="19">STDEVA(BQ16:BQ27)</f>
        <v>8.039345604231718</v>
      </c>
      <c r="BR29" s="52">
        <f t="shared" si="19"/>
        <v>7.9362400151600543</v>
      </c>
      <c r="BS29" s="52">
        <f t="shared" si="19"/>
        <v>7.8976214332747618</v>
      </c>
      <c r="BT29" s="52">
        <f t="shared" si="19"/>
        <v>7.9571817850887996</v>
      </c>
      <c r="BU29" s="52">
        <f t="shared" si="19"/>
        <v>8.0797544910498864</v>
      </c>
      <c r="BV29" s="52">
        <f t="shared" si="19"/>
        <v>8.2579715723474791</v>
      </c>
      <c r="BW29" s="52">
        <f t="shared" si="19"/>
        <v>8.4805630896949626</v>
      </c>
      <c r="BX29" s="52">
        <f t="shared" si="19"/>
        <v>8.7249020657375915</v>
      </c>
      <c r="BY29" s="52">
        <f t="shared" si="19"/>
        <v>8.9880736535694599</v>
      </c>
      <c r="BZ29" s="52">
        <f t="shared" si="19"/>
        <v>9.2494430219031631</v>
      </c>
      <c r="CA29" s="52">
        <f t="shared" si="19"/>
        <v>9.5002854539340191</v>
      </c>
      <c r="CB29" s="52">
        <f t="shared" si="19"/>
        <v>9.7359303907104007</v>
      </c>
      <c r="CC29" s="52">
        <f t="shared" si="19"/>
        <v>9.9288638380670591</v>
      </c>
      <c r="CD29" s="52">
        <f t="shared" si="19"/>
        <v>10.100588307940596</v>
      </c>
      <c r="CE29" s="52">
        <f t="shared" si="19"/>
        <v>10.202706512697151</v>
      </c>
      <c r="CF29" s="52">
        <f t="shared" si="19"/>
        <v>10.274293865655503</v>
      </c>
      <c r="CG29" s="52">
        <f t="shared" si="19"/>
        <v>10.257288886382492</v>
      </c>
      <c r="CH29" s="52">
        <f t="shared" si="19"/>
        <v>10.190871230878122</v>
      </c>
      <c r="CI29" s="52">
        <f t="shared" si="19"/>
        <v>10.040127509416477</v>
      </c>
      <c r="CJ29" s="52">
        <f t="shared" si="19"/>
        <v>9.8172633744220548</v>
      </c>
      <c r="CK29" s="52">
        <f t="shared" si="19"/>
        <v>9.5443942845042162</v>
      </c>
      <c r="CL29" s="52">
        <f t="shared" si="19"/>
        <v>9.193638474638556</v>
      </c>
      <c r="CM29" s="52">
        <f t="shared" si="19"/>
        <v>8.8572299829152232</v>
      </c>
      <c r="CN29" s="52">
        <f t="shared" si="19"/>
        <v>8.5003987845566282</v>
      </c>
      <c r="CO29" s="52">
        <f t="shared" si="19"/>
        <v>8.2044146403583511</v>
      </c>
      <c r="CP29" s="52">
        <f t="shared" si="19"/>
        <v>7.9770167076920062</v>
      </c>
      <c r="CQ29" s="52">
        <f t="shared" si="19"/>
        <v>7.8217326726893823</v>
      </c>
      <c r="CR29" s="52">
        <f t="shared" si="19"/>
        <v>7.6965899984875774</v>
      </c>
      <c r="CS29" s="52">
        <f t="shared" si="19"/>
        <v>7.6011901094804637</v>
      </c>
      <c r="CT29" s="52">
        <f t="shared" si="19"/>
        <v>7.4642108835476089</v>
      </c>
      <c r="CU29" s="52">
        <f t="shared" si="19"/>
        <v>7.2876880415739862</v>
      </c>
      <c r="CV29" s="52">
        <f t="shared" si="19"/>
        <v>7.0939073758836804</v>
      </c>
      <c r="CW29" s="52">
        <f t="shared" si="19"/>
        <v>6.8669088945488692</v>
      </c>
      <c r="CX29" s="52">
        <f t="shared" si="19"/>
        <v>6.6781320938105431</v>
      </c>
      <c r="CY29" s="52">
        <f t="shared" si="19"/>
        <v>6.5169312524639293</v>
      </c>
      <c r="CZ29" s="52">
        <f t="shared" si="19"/>
        <v>6.4322251225658968</v>
      </c>
      <c r="DA29">
        <f t="shared" si="10"/>
        <v>12.313820146074287</v>
      </c>
      <c r="DB29">
        <f t="shared" si="11"/>
        <v>3.6825611290263418</v>
      </c>
      <c r="DC29">
        <f t="shared" si="12"/>
        <v>8.6312590170479453</v>
      </c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</row>
    <row r="30" spans="1:171" x14ac:dyDescent="0.3">
      <c r="A30" s="86"/>
      <c r="B30" s="84" t="s">
        <v>26</v>
      </c>
      <c r="C30" t="s">
        <v>69</v>
      </c>
      <c r="D30">
        <v>-30.747148924787201</v>
      </c>
      <c r="E30">
        <v>-31.384177701375702</v>
      </c>
      <c r="F30">
        <v>-32.021206477964299</v>
      </c>
      <c r="G30">
        <v>-32.674722148848602</v>
      </c>
      <c r="H30">
        <v>-33.413414216554301</v>
      </c>
      <c r="I30">
        <v>-34.15210628426</v>
      </c>
      <c r="J30">
        <v>-34.8917913177348</v>
      </c>
      <c r="K30">
        <v>-35.639699632097901</v>
      </c>
      <c r="L30">
        <v>-36.387607946461003</v>
      </c>
      <c r="M30">
        <v>-37.102758624094697</v>
      </c>
      <c r="N30">
        <v>-37.789978790588101</v>
      </c>
      <c r="O30">
        <v>-38.474461173385002</v>
      </c>
      <c r="P30">
        <v>-39.1012370564737</v>
      </c>
      <c r="Q30">
        <v>-39.695747168663701</v>
      </c>
      <c r="R30">
        <v>-40.280643507415299</v>
      </c>
      <c r="S30">
        <v>-40.811703623591598</v>
      </c>
      <c r="T30">
        <v>-41.319064197990201</v>
      </c>
      <c r="U30">
        <v>-41.814496874889699</v>
      </c>
      <c r="V30">
        <v>-42.279814605625702</v>
      </c>
      <c r="W30">
        <v>-42.733127095127699</v>
      </c>
      <c r="X30">
        <v>-43.183227731073401</v>
      </c>
      <c r="Y30">
        <v>-43.626407610479603</v>
      </c>
      <c r="Z30">
        <v>-44.068671077356598</v>
      </c>
      <c r="AA30">
        <v>-44.518095406323098</v>
      </c>
      <c r="AB30">
        <v>-44.972958897059101</v>
      </c>
      <c r="AC30">
        <v>-45.432340538420704</v>
      </c>
      <c r="AD30">
        <v>-45.899525360040698</v>
      </c>
      <c r="AE30">
        <v>-46.369598006588802</v>
      </c>
      <c r="AF30">
        <v>-46.838550368782002</v>
      </c>
      <c r="AG30">
        <v>-47.301182627367801</v>
      </c>
      <c r="AH30">
        <v>-47.752987260133096</v>
      </c>
      <c r="AI30">
        <v>-48.180106989715597</v>
      </c>
      <c r="AJ30">
        <v>-48.584392619330899</v>
      </c>
      <c r="AK30">
        <v>-48.9526257939864</v>
      </c>
      <c r="AL30">
        <v>-49.266124693795</v>
      </c>
      <c r="AM30">
        <v>-49.546028035546698</v>
      </c>
      <c r="AN30">
        <v>-49.763091348979799</v>
      </c>
      <c r="AO30">
        <v>-49.902646220906199</v>
      </c>
      <c r="AP30">
        <v>-50.002196744448099</v>
      </c>
      <c r="AQ30">
        <v>-50.026185108567503</v>
      </c>
      <c r="AR30">
        <v>-49.974207173448903</v>
      </c>
      <c r="AS30">
        <v>-49.869941549444597</v>
      </c>
      <c r="AT30">
        <v>-49.694165059635203</v>
      </c>
      <c r="AU30">
        <v>-49.459680590572098</v>
      </c>
      <c r="AV30">
        <v>-49.168400351112901</v>
      </c>
      <c r="AW30">
        <v>-48.814532079123801</v>
      </c>
      <c r="AX30">
        <v>-48.419483731618698</v>
      </c>
      <c r="AY30">
        <v>-47.975516317011802</v>
      </c>
      <c r="AZ30">
        <v>-47.484637210901198</v>
      </c>
      <c r="BA30">
        <v>-46.967113757311601</v>
      </c>
      <c r="BB30">
        <v>-46.426512707030703</v>
      </c>
      <c r="BC30">
        <v>-45.864657369667398</v>
      </c>
      <c r="BD30">
        <v>-45.299322304166203</v>
      </c>
      <c r="BE30">
        <v>-44.734173331210499</v>
      </c>
      <c r="BF30">
        <v>-44.1931232654483</v>
      </c>
      <c r="BG30">
        <v>-43.679135604133599</v>
      </c>
      <c r="BH30">
        <v>-43.193083965699401</v>
      </c>
      <c r="BI30">
        <v>-42.768542641627903</v>
      </c>
      <c r="BJ30">
        <v>-42.389487339750801</v>
      </c>
      <c r="BK30">
        <v>-42.068216319362001</v>
      </c>
      <c r="BL30">
        <v>-41.815705119950501</v>
      </c>
      <c r="BM30">
        <v>-41.607797557378802</v>
      </c>
      <c r="BN30">
        <v>-41.468134149347698</v>
      </c>
      <c r="BO30">
        <v>-41.3708942978149</v>
      </c>
      <c r="BP30">
        <v>-41.303190618262001</v>
      </c>
      <c r="BQ30">
        <v>-41.272747874867498</v>
      </c>
      <c r="BR30">
        <v>-41.245802262394299</v>
      </c>
      <c r="BS30">
        <v>-41.227936940060196</v>
      </c>
      <c r="BT30">
        <v>-41.196128407435197</v>
      </c>
      <c r="BU30">
        <v>-41.143121277062598</v>
      </c>
      <c r="BV30">
        <v>-41.066992772806898</v>
      </c>
      <c r="BW30">
        <v>-40.942342248133102</v>
      </c>
      <c r="BX30">
        <v>-40.784400379371597</v>
      </c>
      <c r="BY30">
        <v>-40.568091274220201</v>
      </c>
      <c r="BZ30">
        <v>-40.291724966660297</v>
      </c>
      <c r="CA30">
        <v>-39.976874449853199</v>
      </c>
      <c r="CB30">
        <v>-39.569645252546401</v>
      </c>
      <c r="CC30">
        <v>-39.123056778610398</v>
      </c>
      <c r="CD30">
        <v>-38.615563789981401</v>
      </c>
      <c r="CE30">
        <v>-38.038450464750397</v>
      </c>
      <c r="CF30">
        <v>-37.434632704644301</v>
      </c>
      <c r="CG30">
        <v>-36.770550063635703</v>
      </c>
      <c r="CH30">
        <v>-36.079071442862798</v>
      </c>
      <c r="CI30">
        <v>-35.374569910612003</v>
      </c>
      <c r="CJ30">
        <v>-34.6553078458006</v>
      </c>
      <c r="CK30">
        <v>-33.945174040020198</v>
      </c>
      <c r="CL30">
        <v>-33.241442194209299</v>
      </c>
      <c r="CM30">
        <v>-32.598140527396602</v>
      </c>
      <c r="CN30">
        <v>-31.971604468822299</v>
      </c>
      <c r="CO30">
        <v>-31.388245801093301</v>
      </c>
      <c r="CP30">
        <v>-30.923776779986198</v>
      </c>
      <c r="CQ30">
        <v>-30.465383627066501</v>
      </c>
      <c r="CR30">
        <v>-30.105181528925002</v>
      </c>
      <c r="CS30">
        <v>-29.865994000951599</v>
      </c>
      <c r="CT30">
        <v>-29.626806472978199</v>
      </c>
      <c r="CU30">
        <v>-29.5410612211626</v>
      </c>
      <c r="CV30">
        <v>-29.5409059410891</v>
      </c>
      <c r="CW30">
        <v>-29.540750661015501</v>
      </c>
      <c r="CX30">
        <v>-29.7355966481643</v>
      </c>
      <c r="CY30">
        <v>-29.972493451113699</v>
      </c>
      <c r="CZ30">
        <v>-30.209390254063099</v>
      </c>
      <c r="DA30">
        <f t="shared" si="10"/>
        <v>-29.540750661015501</v>
      </c>
      <c r="DB30">
        <f t="shared" si="11"/>
        <v>-50.026185108567503</v>
      </c>
      <c r="DC30">
        <f t="shared" si="12"/>
        <v>20.485434447552002</v>
      </c>
    </row>
    <row r="31" spans="1:171" x14ac:dyDescent="0.3">
      <c r="A31" s="86"/>
      <c r="B31" s="84"/>
      <c r="C31" t="s">
        <v>69</v>
      </c>
      <c r="D31">
        <v>-31.3212802574443</v>
      </c>
      <c r="E31">
        <v>-31.448281592956398</v>
      </c>
      <c r="F31">
        <v>-31.5752829284685</v>
      </c>
      <c r="G31">
        <v>-31.815536975692901</v>
      </c>
      <c r="H31">
        <v>-32.106883752760503</v>
      </c>
      <c r="I31">
        <v>-32.457047019671201</v>
      </c>
      <c r="J31">
        <v>-32.903877271138299</v>
      </c>
      <c r="K31">
        <v>-33.358994723390801</v>
      </c>
      <c r="L31">
        <v>-33.925296868249298</v>
      </c>
      <c r="M31">
        <v>-34.491599013107802</v>
      </c>
      <c r="N31">
        <v>-35.107041312120003</v>
      </c>
      <c r="O31">
        <v>-35.737403417815102</v>
      </c>
      <c r="P31">
        <v>-36.370929037817398</v>
      </c>
      <c r="Q31">
        <v>-37.006079820798099</v>
      </c>
      <c r="R31">
        <v>-37.636006998391402</v>
      </c>
      <c r="S31">
        <v>-38.2259563944531</v>
      </c>
      <c r="T31">
        <v>-38.813889462443498</v>
      </c>
      <c r="U31">
        <v>-39.341744320557801</v>
      </c>
      <c r="V31">
        <v>-39.854148238350803</v>
      </c>
      <c r="W31">
        <v>-40.319393981820298</v>
      </c>
      <c r="X31">
        <v>-40.7441386441416</v>
      </c>
      <c r="Y31">
        <v>-41.149379625950999</v>
      </c>
      <c r="Z31">
        <v>-41.498859718489697</v>
      </c>
      <c r="AA31">
        <v>-41.842032529765497</v>
      </c>
      <c r="AB31">
        <v>-42.152035246423402</v>
      </c>
      <c r="AC31">
        <v>-42.456417417547598</v>
      </c>
      <c r="AD31">
        <v>-42.751665484705299</v>
      </c>
      <c r="AE31">
        <v>-43.049660645215098</v>
      </c>
      <c r="AF31">
        <v>-43.351893468232703</v>
      </c>
      <c r="AG31">
        <v>-43.678819666493602</v>
      </c>
      <c r="AH31">
        <v>-44.011694216680901</v>
      </c>
      <c r="AI31">
        <v>-44.378261634036797</v>
      </c>
      <c r="AJ31">
        <v>-44.755999585620998</v>
      </c>
      <c r="AK31">
        <v>-45.157542616723902</v>
      </c>
      <c r="AL31">
        <v>-45.5713999563351</v>
      </c>
      <c r="AM31">
        <v>-45.996515674502803</v>
      </c>
      <c r="AN31">
        <v>-46.412808925656101</v>
      </c>
      <c r="AO31">
        <v>-46.831926516648103</v>
      </c>
      <c r="AP31">
        <v>-47.206483113055903</v>
      </c>
      <c r="AQ31">
        <v>-47.565244901863799</v>
      </c>
      <c r="AR31">
        <v>-47.867555394888903</v>
      </c>
      <c r="AS31">
        <v>-48.1096525101471</v>
      </c>
      <c r="AT31">
        <v>-48.3063355678485</v>
      </c>
      <c r="AU31">
        <v>-48.376090781349703</v>
      </c>
      <c r="AV31">
        <v>-48.410427337280197</v>
      </c>
      <c r="AW31">
        <v>-48.303206608097199</v>
      </c>
      <c r="AX31">
        <v>-48.1376576677144</v>
      </c>
      <c r="AY31">
        <v>-47.8762703429392</v>
      </c>
      <c r="AZ31">
        <v>-47.526244179309501</v>
      </c>
      <c r="BA31">
        <v>-47.126586030307699</v>
      </c>
      <c r="BB31">
        <v>-46.642852670808303</v>
      </c>
      <c r="BC31">
        <v>-46.130492341860801</v>
      </c>
      <c r="BD31">
        <v>-45.592089841752603</v>
      </c>
      <c r="BE31">
        <v>-45.045045066944397</v>
      </c>
      <c r="BF31">
        <v>-44.514833789516103</v>
      </c>
      <c r="BG31">
        <v>-44.010121769832899</v>
      </c>
      <c r="BH31">
        <v>-43.529874474301501</v>
      </c>
      <c r="BI31">
        <v>-43.119916464899397</v>
      </c>
      <c r="BJ31">
        <v>-42.737154077782797</v>
      </c>
      <c r="BK31">
        <v>-42.434729852937402</v>
      </c>
      <c r="BL31">
        <v>-42.178514910702297</v>
      </c>
      <c r="BM31">
        <v>-41.970718719668</v>
      </c>
      <c r="BN31">
        <v>-41.819343144105801</v>
      </c>
      <c r="BO31">
        <v>-41.690750265478002</v>
      </c>
      <c r="BP31">
        <v>-41.614576403112899</v>
      </c>
      <c r="BQ31">
        <v>-41.544504852341603</v>
      </c>
      <c r="BR31">
        <v>-41.5050327819419</v>
      </c>
      <c r="BS31">
        <v>-41.462145100472597</v>
      </c>
      <c r="BT31">
        <v>-41.422704444359802</v>
      </c>
      <c r="BU31">
        <v>-41.368203525837401</v>
      </c>
      <c r="BV31">
        <v>-41.302750655190003</v>
      </c>
      <c r="BW31">
        <v>-41.198126898940401</v>
      </c>
      <c r="BX31">
        <v>-41.080107454570602</v>
      </c>
      <c r="BY31">
        <v>-40.892788896843697</v>
      </c>
      <c r="BZ31">
        <v>-40.676929698089801</v>
      </c>
      <c r="CA31">
        <v>-40.411017257616798</v>
      </c>
      <c r="CB31">
        <v>-40.084321373358499</v>
      </c>
      <c r="CC31">
        <v>-39.738751695982998</v>
      </c>
      <c r="CD31">
        <v>-39.328455627823097</v>
      </c>
      <c r="CE31">
        <v>-38.914476755610501</v>
      </c>
      <c r="CF31">
        <v>-38.463402809501801</v>
      </c>
      <c r="CG31">
        <v>-38.009107133671598</v>
      </c>
      <c r="CH31">
        <v>-37.552827647599798</v>
      </c>
      <c r="CI31">
        <v>-37.100827546358197</v>
      </c>
      <c r="CJ31">
        <v>-36.652269528599597</v>
      </c>
      <c r="CK31">
        <v>-36.220883614979797</v>
      </c>
      <c r="CL31">
        <v>-35.790325706874199</v>
      </c>
      <c r="CM31">
        <v>-35.376442064471597</v>
      </c>
      <c r="CN31">
        <v>-34.964790010199899</v>
      </c>
      <c r="CO31">
        <v>-34.560949630957197</v>
      </c>
      <c r="CP31">
        <v>-34.161846910293796</v>
      </c>
      <c r="CQ31">
        <v>-33.7684331375673</v>
      </c>
      <c r="CR31">
        <v>-33.389978043750297</v>
      </c>
      <c r="CS31">
        <v>-33.011522949933401</v>
      </c>
      <c r="CT31">
        <v>-32.677085265802802</v>
      </c>
      <c r="CU31">
        <v>-32.345537919920098</v>
      </c>
      <c r="CV31">
        <v>-32.063999681433302</v>
      </c>
      <c r="CW31">
        <v>-31.812901577477898</v>
      </c>
      <c r="CX31">
        <v>-31.595689092604498</v>
      </c>
      <c r="CY31">
        <v>-31.453807971031399</v>
      </c>
      <c r="CZ31">
        <v>-31.311926849458299</v>
      </c>
      <c r="DA31">
        <f t="shared" si="10"/>
        <v>-31.311926849458299</v>
      </c>
      <c r="DB31">
        <f t="shared" si="11"/>
        <v>-48.410427337280197</v>
      </c>
      <c r="DC31">
        <f t="shared" si="12"/>
        <v>17.098500487821898</v>
      </c>
    </row>
    <row r="32" spans="1:171" x14ac:dyDescent="0.3">
      <c r="A32" s="86"/>
      <c r="B32" s="84"/>
      <c r="C32" t="s">
        <v>69</v>
      </c>
      <c r="D32">
        <v>0.209420722672366</v>
      </c>
      <c r="E32">
        <v>0.30437014768505999</v>
      </c>
      <c r="F32">
        <v>0.374885472547896</v>
      </c>
      <c r="G32">
        <v>0.179790374437997</v>
      </c>
      <c r="H32">
        <v>-6.8502004496843294E-2</v>
      </c>
      <c r="I32">
        <v>-0.56770090049518795</v>
      </c>
      <c r="J32">
        <v>-1.1443005004564299</v>
      </c>
      <c r="K32">
        <v>-1.9270594315852001</v>
      </c>
      <c r="L32">
        <v>-2.8005903821303999</v>
      </c>
      <c r="M32">
        <v>-3.8145004598628902</v>
      </c>
      <c r="N32">
        <v>-4.9168472688449203</v>
      </c>
      <c r="O32">
        <v>-6.0885050671067704</v>
      </c>
      <c r="P32">
        <v>-7.3158359770707104</v>
      </c>
      <c r="Q32">
        <v>-8.5492173498947093</v>
      </c>
      <c r="R32">
        <v>-9.7890590686148808</v>
      </c>
      <c r="S32">
        <v>-10.9784538974149</v>
      </c>
      <c r="T32">
        <v>-12.1332011169421</v>
      </c>
      <c r="U32">
        <v>-13.189050324767599</v>
      </c>
      <c r="V32">
        <v>-14.1863252855679</v>
      </c>
      <c r="W32">
        <v>-15.0506177209268</v>
      </c>
      <c r="X32">
        <v>-15.854306658612501</v>
      </c>
      <c r="Y32">
        <v>-16.509378156039599</v>
      </c>
      <c r="Z32">
        <v>-17.108172459255901</v>
      </c>
      <c r="AA32">
        <v>-17.590037892142099</v>
      </c>
      <c r="AB32">
        <v>-18.020619309300098</v>
      </c>
      <c r="AC32">
        <v>-18.378951356810902</v>
      </c>
      <c r="AD32">
        <v>-18.701324277268501</v>
      </c>
      <c r="AE32">
        <v>-18.992101727248102</v>
      </c>
      <c r="AF32">
        <v>-19.268125327726999</v>
      </c>
      <c r="AG32">
        <v>-19.537697238465601</v>
      </c>
      <c r="AH32">
        <v>-19.811810005647501</v>
      </c>
      <c r="AI32">
        <v>-20.0888658136911</v>
      </c>
      <c r="AJ32">
        <v>-20.378813805844501</v>
      </c>
      <c r="AK32">
        <v>-20.673255460315701</v>
      </c>
      <c r="AL32">
        <v>-20.975864182371001</v>
      </c>
      <c r="AM32">
        <v>-21.281330200663501</v>
      </c>
      <c r="AN32">
        <v>-21.585251394388099</v>
      </c>
      <c r="AO32">
        <v>-21.8866620636764</v>
      </c>
      <c r="AP32">
        <v>-22.172729556111101</v>
      </c>
      <c r="AQ32">
        <v>-22.445017993028902</v>
      </c>
      <c r="AR32">
        <v>-22.682160788130499</v>
      </c>
      <c r="AS32">
        <v>-22.885294240108301</v>
      </c>
      <c r="AT32">
        <v>-23.023168783673299</v>
      </c>
      <c r="AU32">
        <v>-23.113672543980599</v>
      </c>
      <c r="AV32">
        <v>-23.102943973171701</v>
      </c>
      <c r="AW32">
        <v>-23.0416730696104</v>
      </c>
      <c r="AX32">
        <v>-22.853164397266902</v>
      </c>
      <c r="AY32">
        <v>-22.6239109816105</v>
      </c>
      <c r="AZ32">
        <v>-22.263877993702099</v>
      </c>
      <c r="BA32">
        <v>-21.8810826950536</v>
      </c>
      <c r="BB32">
        <v>-21.392401684224101</v>
      </c>
      <c r="BC32">
        <v>-20.895329548054502</v>
      </c>
      <c r="BD32">
        <v>-20.3513575856019</v>
      </c>
      <c r="BE32">
        <v>-19.809151826446001</v>
      </c>
      <c r="BF32">
        <v>-19.289173957518098</v>
      </c>
      <c r="BG32">
        <v>-18.7889127659429</v>
      </c>
      <c r="BH32">
        <v>-18.366329851281399</v>
      </c>
      <c r="BI32">
        <v>-17.9893152995935</v>
      </c>
      <c r="BJ32">
        <v>-17.714729479048401</v>
      </c>
      <c r="BK32">
        <v>-17.504323873014201</v>
      </c>
      <c r="BL32">
        <v>-17.379421146297101</v>
      </c>
      <c r="BM32">
        <v>-17.312200597017998</v>
      </c>
      <c r="BN32">
        <v>-17.286423863336299</v>
      </c>
      <c r="BO32">
        <v>-17.273743884176401</v>
      </c>
      <c r="BP32">
        <v>-17.247053375906599</v>
      </c>
      <c r="BQ32">
        <v>-17.192375655034098</v>
      </c>
      <c r="BR32">
        <v>-17.067746373770301</v>
      </c>
      <c r="BS32">
        <v>-16.891111363662901</v>
      </c>
      <c r="BT32">
        <v>-16.606875149695298</v>
      </c>
      <c r="BU32">
        <v>-16.2677840196902</v>
      </c>
      <c r="BV32">
        <v>-15.8119499902347</v>
      </c>
      <c r="BW32">
        <v>-15.3115864034481</v>
      </c>
      <c r="BX32">
        <v>-14.720425686950501</v>
      </c>
      <c r="BY32">
        <v>-14.098427064606501</v>
      </c>
      <c r="BZ32">
        <v>-13.4270696516349</v>
      </c>
      <c r="CA32">
        <v>-12.7407092286396</v>
      </c>
      <c r="CB32">
        <v>-12.0375117459604</v>
      </c>
      <c r="CC32">
        <v>-11.336121362825001</v>
      </c>
      <c r="CD32">
        <v>-10.6375555505197</v>
      </c>
      <c r="CE32">
        <v>-9.9580715134227802</v>
      </c>
      <c r="CF32">
        <v>-9.2908029839209902</v>
      </c>
      <c r="CG32">
        <v>-8.6628569793376204</v>
      </c>
      <c r="CH32">
        <v>-8.0542085492816007</v>
      </c>
      <c r="CI32">
        <v>-7.4968350239602302</v>
      </c>
      <c r="CJ32">
        <v>-6.96726590892197</v>
      </c>
      <c r="CK32">
        <v>-6.4911862439641501</v>
      </c>
      <c r="CL32">
        <v>-6.0476520145419297</v>
      </c>
      <c r="CM32">
        <v>-5.6470818810581997</v>
      </c>
      <c r="CN32">
        <v>-5.2753644990113102</v>
      </c>
      <c r="CO32">
        <v>-4.9236471421283401</v>
      </c>
      <c r="CP32">
        <v>-4.5876686238018198</v>
      </c>
      <c r="CQ32">
        <v>-4.24169523936561</v>
      </c>
      <c r="CR32">
        <v>-3.89342412531771</v>
      </c>
      <c r="CS32">
        <v>-3.50669417126822</v>
      </c>
      <c r="CT32">
        <v>-3.1085571317127201</v>
      </c>
      <c r="CU32">
        <v>-2.66055627042455</v>
      </c>
      <c r="CV32">
        <v>-2.2048683032160699</v>
      </c>
      <c r="CW32">
        <v>-1.72462447116735</v>
      </c>
      <c r="CX32">
        <v>-1.24656921250484</v>
      </c>
      <c r="CY32">
        <v>-0.81178438799977504</v>
      </c>
      <c r="CZ32">
        <v>-0.38418706343342701</v>
      </c>
      <c r="DA32">
        <f t="shared" si="10"/>
        <v>0.374885472547896</v>
      </c>
      <c r="DB32">
        <f t="shared" si="11"/>
        <v>-23.113672543980599</v>
      </c>
      <c r="DC32">
        <f t="shared" si="12"/>
        <v>23.488558016528494</v>
      </c>
    </row>
    <row r="33" spans="1:171" x14ac:dyDescent="0.3">
      <c r="A33" s="86"/>
      <c r="B33" s="84"/>
      <c r="C33" t="s">
        <v>69</v>
      </c>
      <c r="D33">
        <v>1.8347137546338199</v>
      </c>
      <c r="E33">
        <v>1.50813291421961</v>
      </c>
      <c r="F33">
        <v>1.1736277255071199</v>
      </c>
      <c r="G33">
        <v>0.56947518980051703</v>
      </c>
      <c r="H33">
        <v>-5.29428556959037E-2</v>
      </c>
      <c r="I33">
        <v>-0.92029467276711896</v>
      </c>
      <c r="J33">
        <v>-1.8131934849201401</v>
      </c>
      <c r="K33">
        <v>-2.8960813479225198</v>
      </c>
      <c r="L33">
        <v>-4.0045598090762198</v>
      </c>
      <c r="M33">
        <v>-5.2238898944345502</v>
      </c>
      <c r="N33">
        <v>-6.45849642913754</v>
      </c>
      <c r="O33">
        <v>-7.7173494045649598</v>
      </c>
      <c r="P33">
        <v>-8.9714471290987596</v>
      </c>
      <c r="Q33">
        <v>-10.1770579965377</v>
      </c>
      <c r="R33">
        <v>-11.3533725993525</v>
      </c>
      <c r="S33">
        <v>-12.4376598606722</v>
      </c>
      <c r="T33">
        <v>-13.4712640026953</v>
      </c>
      <c r="U33">
        <v>-14.4017374385349</v>
      </c>
      <c r="V33">
        <v>-15.2703340661407</v>
      </c>
      <c r="W33">
        <v>-16.049312911428299</v>
      </c>
      <c r="X33">
        <v>-16.769841130554301</v>
      </c>
      <c r="Y33">
        <v>-17.425397216848701</v>
      </c>
      <c r="Z33">
        <v>-18.040697996918599</v>
      </c>
      <c r="AA33">
        <v>-18.615935196928099</v>
      </c>
      <c r="AB33">
        <v>-19.1776812662612</v>
      </c>
      <c r="AC33">
        <v>-19.719633454307601</v>
      </c>
      <c r="AD33">
        <v>-20.2721505343257</v>
      </c>
      <c r="AE33">
        <v>-20.818469805642199</v>
      </c>
      <c r="AF33">
        <v>-21.384665507441699</v>
      </c>
      <c r="AG33">
        <v>-21.948734397589298</v>
      </c>
      <c r="AH33">
        <v>-22.5274846672935</v>
      </c>
      <c r="AI33">
        <v>-23.096743324344899</v>
      </c>
      <c r="AJ33">
        <v>-23.6665310133662</v>
      </c>
      <c r="AK33">
        <v>-24.210382706803699</v>
      </c>
      <c r="AL33">
        <v>-24.736515322467199</v>
      </c>
      <c r="AM33">
        <v>-25.215894501237202</v>
      </c>
      <c r="AN33">
        <v>-25.658026920571601</v>
      </c>
      <c r="AO33">
        <v>-26.032516665052199</v>
      </c>
      <c r="AP33">
        <v>-26.350222362328001</v>
      </c>
      <c r="AQ33">
        <v>-26.582496272441698</v>
      </c>
      <c r="AR33">
        <v>-26.7394648842061</v>
      </c>
      <c r="AS33">
        <v>-26.7999027994111</v>
      </c>
      <c r="AT33">
        <v>-26.770045497366201</v>
      </c>
      <c r="AU33">
        <v>-26.643529269782199</v>
      </c>
      <c r="AV33">
        <v>-26.4196009800193</v>
      </c>
      <c r="AW33">
        <v>-26.1119524986517</v>
      </c>
      <c r="AX33">
        <v>-25.711987029978701</v>
      </c>
      <c r="AY33">
        <v>-25.2518631331412</v>
      </c>
      <c r="AZ33">
        <v>-24.7190710772975</v>
      </c>
      <c r="BA33">
        <v>-24.155081015047799</v>
      </c>
      <c r="BB33">
        <v>-23.551980086534002</v>
      </c>
      <c r="BC33">
        <v>-22.948014768245699</v>
      </c>
      <c r="BD33">
        <v>-22.346447501122601</v>
      </c>
      <c r="BE33">
        <v>-21.7780838689409</v>
      </c>
      <c r="BF33">
        <v>-21.2507216659404</v>
      </c>
      <c r="BG33">
        <v>-20.7832233570585</v>
      </c>
      <c r="BH33">
        <v>-20.385005942493802</v>
      </c>
      <c r="BI33">
        <v>-20.0546663561786</v>
      </c>
      <c r="BJ33">
        <v>-19.802131259056999</v>
      </c>
      <c r="BK33">
        <v>-19.598399401635302</v>
      </c>
      <c r="BL33">
        <v>-19.454291702949099</v>
      </c>
      <c r="BM33">
        <v>-19.319028417219599</v>
      </c>
      <c r="BN33">
        <v>-19.201525475489898</v>
      </c>
      <c r="BO33">
        <v>-19.049207741450498</v>
      </c>
      <c r="BP33">
        <v>-18.864948012728</v>
      </c>
      <c r="BQ33">
        <v>-18.614116954091401</v>
      </c>
      <c r="BR33">
        <v>-18.293269354975401</v>
      </c>
      <c r="BS33">
        <v>-17.893330514942601</v>
      </c>
      <c r="BT33">
        <v>-17.408584061312901</v>
      </c>
      <c r="BU33">
        <v>-16.850519409524502</v>
      </c>
      <c r="BV33">
        <v>-16.215739589541801</v>
      </c>
      <c r="BW33">
        <v>-15.525575746333599</v>
      </c>
      <c r="BX33">
        <v>-14.780630616617501</v>
      </c>
      <c r="BY33">
        <v>-14.0031756563803</v>
      </c>
      <c r="BZ33">
        <v>-13.1961053236124</v>
      </c>
      <c r="CA33">
        <v>-12.3787457519139</v>
      </c>
      <c r="CB33">
        <v>-11.5534521423382</v>
      </c>
      <c r="CC33">
        <v>-10.736613515344599</v>
      </c>
      <c r="CD33">
        <v>-9.9279128142735598</v>
      </c>
      <c r="CE33">
        <v>-9.1428696873699309</v>
      </c>
      <c r="CF33">
        <v>-8.3755935978104308</v>
      </c>
      <c r="CG33">
        <v>-7.6433077560994001</v>
      </c>
      <c r="CH33">
        <v>-6.9328014618484</v>
      </c>
      <c r="CI33">
        <v>-6.2627721985407199</v>
      </c>
      <c r="CJ33">
        <v>-5.6136004744573604</v>
      </c>
      <c r="CK33">
        <v>-5.0031788929646197</v>
      </c>
      <c r="CL33">
        <v>-4.4092049398139004</v>
      </c>
      <c r="CM33">
        <v>-3.8453638151924001</v>
      </c>
      <c r="CN33">
        <v>-3.2922183892911701</v>
      </c>
      <c r="CO33">
        <v>-2.7567333525775202</v>
      </c>
      <c r="CP33">
        <v>-2.2272221872261802</v>
      </c>
      <c r="CQ33">
        <v>-1.7069380030335899</v>
      </c>
      <c r="CR33">
        <v>-1.1910455114896601</v>
      </c>
      <c r="CS33">
        <v>-0.69143980435961205</v>
      </c>
      <c r="CT33">
        <v>-0.19825416513546801</v>
      </c>
      <c r="CU33">
        <v>0.24860488093640901</v>
      </c>
      <c r="CV33">
        <v>0.68579426891865003</v>
      </c>
      <c r="CW33">
        <v>1.02624061626578</v>
      </c>
      <c r="CX33">
        <v>1.3563613394512899</v>
      </c>
      <c r="CY33">
        <v>1.5294486237968401</v>
      </c>
      <c r="CZ33">
        <v>1.6963717556872899</v>
      </c>
      <c r="DA33">
        <f t="shared" si="10"/>
        <v>1.8347137546338199</v>
      </c>
      <c r="DB33">
        <f t="shared" si="11"/>
        <v>-26.7999027994111</v>
      </c>
      <c r="DC33">
        <f t="shared" si="12"/>
        <v>28.634616554044921</v>
      </c>
    </row>
    <row r="34" spans="1:171" x14ac:dyDescent="0.3">
      <c r="A34" s="86"/>
      <c r="B34" s="84"/>
      <c r="C34" t="s">
        <v>69</v>
      </c>
      <c r="D34">
        <v>-26.715727046286901</v>
      </c>
      <c r="E34">
        <v>-26.6221084070975</v>
      </c>
      <c r="F34">
        <v>-26.528489767908098</v>
      </c>
      <c r="G34">
        <v>-26.487363292703201</v>
      </c>
      <c r="H34">
        <v>-26.452673306596001</v>
      </c>
      <c r="I34">
        <v>-26.4832446560847</v>
      </c>
      <c r="J34">
        <v>-26.534102863431301</v>
      </c>
      <c r="K34">
        <v>-26.6461328753056</v>
      </c>
      <c r="L34">
        <v>-26.8017493616309</v>
      </c>
      <c r="M34">
        <v>-27.000482578747999</v>
      </c>
      <c r="N34">
        <v>-27.290438700058001</v>
      </c>
      <c r="O34">
        <v>-27.589163797428998</v>
      </c>
      <c r="P34">
        <v>-28.082764433425499</v>
      </c>
      <c r="Q34">
        <v>-28.539835680893599</v>
      </c>
      <c r="R34">
        <v>-29.3383649559545</v>
      </c>
      <c r="S34">
        <v>-30.123675296984199</v>
      </c>
      <c r="T34">
        <v>-31.263937825311601</v>
      </c>
      <c r="U34">
        <v>-32.502965574130101</v>
      </c>
      <c r="V34">
        <v>-33.986562952967198</v>
      </c>
      <c r="W34">
        <v>-35.652570050179101</v>
      </c>
      <c r="X34">
        <v>-37.360965818538702</v>
      </c>
      <c r="Y34">
        <v>-39.146676235917198</v>
      </c>
      <c r="Z34">
        <v>-40.843776353428296</v>
      </c>
      <c r="AA34">
        <v>-42.255965649613202</v>
      </c>
      <c r="AB34">
        <v>-43.634436082952398</v>
      </c>
      <c r="AC34">
        <v>-44.287776119737501</v>
      </c>
      <c r="AD34">
        <v>-44.986236198078103</v>
      </c>
      <c r="AE34">
        <v>-44.840562932259999</v>
      </c>
      <c r="AF34">
        <v>-44.650228171487498</v>
      </c>
      <c r="AG34">
        <v>-43.863793756314699</v>
      </c>
      <c r="AH34">
        <v>-42.8814383790371</v>
      </c>
      <c r="AI34">
        <v>-41.647169030043898</v>
      </c>
      <c r="AJ34">
        <v>-40.208418391756801</v>
      </c>
      <c r="AK34">
        <v>-38.8388837372758</v>
      </c>
      <c r="AL34">
        <v>-37.5473665193893</v>
      </c>
      <c r="AM34">
        <v>-36.439331551188701</v>
      </c>
      <c r="AN34">
        <v>-35.963795814227801</v>
      </c>
      <c r="AO34">
        <v>-35.534922707019398</v>
      </c>
      <c r="AP34">
        <v>-36.190609678694798</v>
      </c>
      <c r="AQ34">
        <v>-36.839302538072602</v>
      </c>
      <c r="AR34">
        <v>-38.248728341129002</v>
      </c>
      <c r="AS34">
        <v>-39.763513272966101</v>
      </c>
      <c r="AT34">
        <v>-41.466319886501203</v>
      </c>
      <c r="AU34">
        <v>-43.241008036887401</v>
      </c>
      <c r="AV34">
        <v>-44.884354365489102</v>
      </c>
      <c r="AW34">
        <v>-46.400633690100598</v>
      </c>
      <c r="AX34">
        <v>-47.736838061463899</v>
      </c>
      <c r="AY34">
        <v>-48.752567282627503</v>
      </c>
      <c r="AZ34">
        <v>-49.6537810731664</v>
      </c>
      <c r="BA34">
        <v>-50.107127219957597</v>
      </c>
      <c r="BB34">
        <v>-50.5431108136803</v>
      </c>
      <c r="BC34">
        <v>-50.415712806435899</v>
      </c>
      <c r="BD34">
        <v>-50.292520299188197</v>
      </c>
      <c r="BE34">
        <v>-49.666516184864399</v>
      </c>
      <c r="BF34">
        <v>-48.966259043477699</v>
      </c>
      <c r="BG34">
        <v>-47.852264755418801</v>
      </c>
      <c r="BH34">
        <v>-46.560910680824598</v>
      </c>
      <c r="BI34">
        <v>-45.0321941757486</v>
      </c>
      <c r="BJ34">
        <v>-43.261244161994902</v>
      </c>
      <c r="BK34">
        <v>-41.472014466407003</v>
      </c>
      <c r="BL34">
        <v>-39.570627515712097</v>
      </c>
      <c r="BM34">
        <v>-37.749814920612998</v>
      </c>
      <c r="BN34">
        <v>-36.176545163494502</v>
      </c>
      <c r="BO34">
        <v>-34.625884914257902</v>
      </c>
      <c r="BP34">
        <v>-33.6176220892782</v>
      </c>
      <c r="BQ34">
        <v>-32.619890260432101</v>
      </c>
      <c r="BR34">
        <v>-32.051537578133498</v>
      </c>
      <c r="BS34">
        <v>-31.5570686196256</v>
      </c>
      <c r="BT34">
        <v>-31.277084718394001</v>
      </c>
      <c r="BU34">
        <v>-31.0901963144563</v>
      </c>
      <c r="BV34">
        <v>-30.950661947187701</v>
      </c>
      <c r="BW34">
        <v>-30.8806358952347</v>
      </c>
      <c r="BX34">
        <v>-30.774310972643701</v>
      </c>
      <c r="BY34">
        <v>-30.6950653799585</v>
      </c>
      <c r="BZ34">
        <v>-30.564404751688599</v>
      </c>
      <c r="CA34">
        <v>-30.424340436825702</v>
      </c>
      <c r="CB34">
        <v>-30.253069027023201</v>
      </c>
      <c r="CC34">
        <v>-30.058039873104502</v>
      </c>
      <c r="CD34">
        <v>-29.858380065896402</v>
      </c>
      <c r="CE34">
        <v>-29.6465854556177</v>
      </c>
      <c r="CF34">
        <v>-29.448510557314702</v>
      </c>
      <c r="CG34">
        <v>-29.252738817914501</v>
      </c>
      <c r="CH34">
        <v>-29.084716420400799</v>
      </c>
      <c r="CI34">
        <v>-28.925445849519502</v>
      </c>
      <c r="CJ34">
        <v>-28.801822954514599</v>
      </c>
      <c r="CK34">
        <v>-28.6880067866445</v>
      </c>
      <c r="CL34">
        <v>-28.6054985093132</v>
      </c>
      <c r="CM34">
        <v>-28.531608054555601</v>
      </c>
      <c r="CN34">
        <v>-28.480068921848201</v>
      </c>
      <c r="CO34">
        <v>-28.434323270177199</v>
      </c>
      <c r="CP34">
        <v>-28.399286707616401</v>
      </c>
      <c r="CQ34">
        <v>-28.366514396863298</v>
      </c>
      <c r="CR34">
        <v>-28.334078139731801</v>
      </c>
      <c r="CS34">
        <v>-28.297822208509501</v>
      </c>
      <c r="CT34">
        <v>-28.2561222583983</v>
      </c>
      <c r="CU34">
        <v>-28.201671295231399</v>
      </c>
      <c r="CV34">
        <v>-28.141670840356401</v>
      </c>
      <c r="CW34">
        <v>-28.061700939803501</v>
      </c>
      <c r="CX34">
        <v>-27.979640105256799</v>
      </c>
      <c r="CY34">
        <v>-27.880402766443201</v>
      </c>
      <c r="CZ34">
        <v>-27.781165427629698</v>
      </c>
      <c r="DA34">
        <f t="shared" si="10"/>
        <v>-26.452673306596001</v>
      </c>
      <c r="DB34">
        <f t="shared" si="11"/>
        <v>-50.5431108136803</v>
      </c>
      <c r="DC34">
        <f t="shared" si="12"/>
        <v>24.0904375070843</v>
      </c>
    </row>
    <row r="35" spans="1:171" x14ac:dyDescent="0.3">
      <c r="A35" s="86"/>
      <c r="B35" s="84"/>
      <c r="C35" t="s">
        <v>69</v>
      </c>
      <c r="D35">
        <v>-9.5091737906123406</v>
      </c>
      <c r="E35">
        <v>-10.050157518296301</v>
      </c>
      <c r="F35">
        <v>-10.595323696716999</v>
      </c>
      <c r="G35">
        <v>-11.3765340350502</v>
      </c>
      <c r="H35">
        <v>-12.177810473404</v>
      </c>
      <c r="I35">
        <v>-13.0600743418688</v>
      </c>
      <c r="J35">
        <v>-13.9791998875699</v>
      </c>
      <c r="K35">
        <v>-14.847174458630199</v>
      </c>
      <c r="L35">
        <v>-15.760459820883501</v>
      </c>
      <c r="M35">
        <v>-16.563374368612699</v>
      </c>
      <c r="N35">
        <v>-17.4052153765656</v>
      </c>
      <c r="O35">
        <v>-18.1306772492063</v>
      </c>
      <c r="P35">
        <v>-18.8737824166965</v>
      </c>
      <c r="Q35">
        <v>-19.518807475409201</v>
      </c>
      <c r="R35">
        <v>-20.1516338361516</v>
      </c>
      <c r="S35">
        <v>-20.714011383696899</v>
      </c>
      <c r="T35">
        <v>-21.234660497429999</v>
      </c>
      <c r="U35">
        <v>-21.715173397306799</v>
      </c>
      <c r="V35">
        <v>-22.130495151021702</v>
      </c>
      <c r="W35">
        <v>-22.533433693275501</v>
      </c>
      <c r="X35">
        <v>-22.854028606415099</v>
      </c>
      <c r="Y35">
        <v>-23.181436364272798</v>
      </c>
      <c r="Z35">
        <v>-23.4148265529961</v>
      </c>
      <c r="AA35">
        <v>-23.664363110434099</v>
      </c>
      <c r="AB35">
        <v>-23.816685562903</v>
      </c>
      <c r="AC35">
        <v>-23.9874760484212</v>
      </c>
      <c r="AD35">
        <v>-24.069487397390599</v>
      </c>
      <c r="AE35">
        <v>-24.1626801103187</v>
      </c>
      <c r="AF35">
        <v>-24.193793848019901</v>
      </c>
      <c r="AG35">
        <v>-24.224612960790001</v>
      </c>
      <c r="AH35">
        <v>-24.2161590674548</v>
      </c>
      <c r="AI35">
        <v>-24.2028108638238</v>
      </c>
      <c r="AJ35">
        <v>-24.169927349390498</v>
      </c>
      <c r="AK35">
        <v>-24.1383828891287</v>
      </c>
      <c r="AL35">
        <v>-24.108653093871801</v>
      </c>
      <c r="AM35">
        <v>-24.1000909147795</v>
      </c>
      <c r="AN35">
        <v>-24.114757826382199</v>
      </c>
      <c r="AO35">
        <v>-24.1769580904515</v>
      </c>
      <c r="AP35">
        <v>-24.273224856850501</v>
      </c>
      <c r="AQ35">
        <v>-24.430738776878901</v>
      </c>
      <c r="AR35">
        <v>-24.615202295421</v>
      </c>
      <c r="AS35">
        <v>-24.845050376380598</v>
      </c>
      <c r="AT35">
        <v>-25.083652605874601</v>
      </c>
      <c r="AU35">
        <v>-25.323821929715599</v>
      </c>
      <c r="AV35">
        <v>-25.557345882206398</v>
      </c>
      <c r="AW35">
        <v>-25.741368733625599</v>
      </c>
      <c r="AX35">
        <v>-25.9135729355358</v>
      </c>
      <c r="AY35">
        <v>-26.0046815166579</v>
      </c>
      <c r="AZ35">
        <v>-26.0869463827066</v>
      </c>
      <c r="BA35">
        <v>-26.093189725295002</v>
      </c>
      <c r="BB35">
        <v>-26.095148918112599</v>
      </c>
      <c r="BC35">
        <v>-26.062380273900001</v>
      </c>
      <c r="BD35">
        <v>-26.028501656057198</v>
      </c>
      <c r="BE35">
        <v>-26.015504568923099</v>
      </c>
      <c r="BF35">
        <v>-26.0069881147949</v>
      </c>
      <c r="BG35">
        <v>-26.0580230724104</v>
      </c>
      <c r="BH35">
        <v>-26.121288372950399</v>
      </c>
      <c r="BI35">
        <v>-26.251924484735898</v>
      </c>
      <c r="BJ35">
        <v>-26.397347201158301</v>
      </c>
      <c r="BK35">
        <v>-26.586698647047999</v>
      </c>
      <c r="BL35">
        <v>-26.7822413240958</v>
      </c>
      <c r="BM35">
        <v>-26.979550751005</v>
      </c>
      <c r="BN35">
        <v>-27.1624758031783</v>
      </c>
      <c r="BO35">
        <v>-27.3045294955465</v>
      </c>
      <c r="BP35">
        <v>-27.405208122988501</v>
      </c>
      <c r="BQ35">
        <v>-27.4364596518461</v>
      </c>
      <c r="BR35">
        <v>-27.403321386159298</v>
      </c>
      <c r="BS35">
        <v>-27.292306200218299</v>
      </c>
      <c r="BT35">
        <v>-27.108433817125299</v>
      </c>
      <c r="BU35">
        <v>-26.856807181891998</v>
      </c>
      <c r="BV35">
        <v>-26.5432774017345</v>
      </c>
      <c r="BW35">
        <v>-26.183912051833801</v>
      </c>
      <c r="BX35">
        <v>-25.789588866693201</v>
      </c>
      <c r="BY35">
        <v>-25.373664797290001</v>
      </c>
      <c r="BZ35">
        <v>-24.957109187580802</v>
      </c>
      <c r="CA35">
        <v>-24.5374580718541</v>
      </c>
      <c r="CB35">
        <v>-24.150574130821699</v>
      </c>
      <c r="CC35">
        <v>-23.774074176742001</v>
      </c>
      <c r="CD35">
        <v>-23.447981586891999</v>
      </c>
      <c r="CE35">
        <v>-23.142591065031201</v>
      </c>
      <c r="CF35">
        <v>-22.890263511023601</v>
      </c>
      <c r="CG35">
        <v>-22.662717447204599</v>
      </c>
      <c r="CH35">
        <v>-22.478279435842399</v>
      </c>
      <c r="CI35">
        <v>-22.3150079532147</v>
      </c>
      <c r="CJ35">
        <v>-22.1763809388741</v>
      </c>
      <c r="CK35">
        <v>-22.048072957747301</v>
      </c>
      <c r="CL35">
        <v>-21.923478864118302</v>
      </c>
      <c r="CM35">
        <v>-21.793482058251399</v>
      </c>
      <c r="CN35">
        <v>-21.650336071114499</v>
      </c>
      <c r="CO35">
        <v>-21.485230253593102</v>
      </c>
      <c r="CP35">
        <v>-21.298689514292501</v>
      </c>
      <c r="CQ35">
        <v>-21.078804942601302</v>
      </c>
      <c r="CR35">
        <v>-20.839315150824302</v>
      </c>
      <c r="CS35">
        <v>-20.5689449900593</v>
      </c>
      <c r="CT35">
        <v>-20.289679836609601</v>
      </c>
      <c r="CU35">
        <v>-20.008754810681101</v>
      </c>
      <c r="CV35">
        <v>-19.7336504605424</v>
      </c>
      <c r="CW35">
        <v>-19.528555982485798</v>
      </c>
      <c r="CX35">
        <v>-19.33913994776</v>
      </c>
      <c r="CY35">
        <v>-19.336348534720699</v>
      </c>
      <c r="CZ35">
        <v>-19.345366108407902</v>
      </c>
      <c r="DA35">
        <f t="shared" si="10"/>
        <v>-9.5091737906123406</v>
      </c>
      <c r="DB35">
        <f t="shared" si="11"/>
        <v>-27.4364596518461</v>
      </c>
      <c r="DC35">
        <f t="shared" si="12"/>
        <v>17.927285861233759</v>
      </c>
    </row>
    <row r="36" spans="1:171" x14ac:dyDescent="0.3">
      <c r="A36" s="86"/>
      <c r="B36" s="84"/>
      <c r="C36" t="s">
        <v>69</v>
      </c>
      <c r="D36">
        <v>-31.217970460738268</v>
      </c>
      <c r="E36">
        <v>-31.273004953959838</v>
      </c>
      <c r="F36">
        <v>-31.328039447181368</v>
      </c>
      <c r="G36">
        <v>-31.4718744549719</v>
      </c>
      <c r="H36">
        <v>-31.624328158983037</v>
      </c>
      <c r="I36">
        <v>-31.898491107633433</v>
      </c>
      <c r="J36">
        <v>-32.197998504184767</v>
      </c>
      <c r="K36">
        <v>-32.627926117928467</v>
      </c>
      <c r="L36">
        <v>-33.102454386967239</v>
      </c>
      <c r="M36">
        <v>-33.685117007666264</v>
      </c>
      <c r="N36">
        <v>-34.321696345063394</v>
      </c>
      <c r="O36">
        <v>-35.023244948929964</v>
      </c>
      <c r="P36">
        <v>-35.768096601427168</v>
      </c>
      <c r="Q36">
        <v>-36.533663857815135</v>
      </c>
      <c r="R36">
        <v>-37.313136563843464</v>
      </c>
      <c r="S36">
        <v>-38.080956307844637</v>
      </c>
      <c r="T36">
        <v>-38.831244737655837</v>
      </c>
      <c r="U36">
        <v>-39.550078990774637</v>
      </c>
      <c r="V36">
        <v>-40.231449041419829</v>
      </c>
      <c r="W36">
        <v>-40.870575679714499</v>
      </c>
      <c r="X36">
        <v>-41.46572660686747</v>
      </c>
      <c r="Y36">
        <v>-42.014190129266034</v>
      </c>
      <c r="Z36">
        <v>-42.520838190408632</v>
      </c>
      <c r="AA36">
        <v>-42.981942447823535</v>
      </c>
      <c r="AB36">
        <v>-43.407676636788572</v>
      </c>
      <c r="AC36">
        <v>-43.793112727677766</v>
      </c>
      <c r="AD36">
        <v>-44.149755009974434</v>
      </c>
      <c r="AE36">
        <v>-44.476157913529399</v>
      </c>
      <c r="AF36">
        <v>-44.781849551646928</v>
      </c>
      <c r="AG36">
        <v>-45.0681352261578</v>
      </c>
      <c r="AH36">
        <v>-45.3424972862204</v>
      </c>
      <c r="AI36">
        <v>-45.607552895789631</v>
      </c>
      <c r="AJ36">
        <v>-45.869187328541393</v>
      </c>
      <c r="AK36">
        <v>-46.131049548308702</v>
      </c>
      <c r="AL36">
        <v>-46.390949649265828</v>
      </c>
      <c r="AM36">
        <v>-46.658379396701299</v>
      </c>
      <c r="AN36">
        <v>-46.903639616266531</v>
      </c>
      <c r="AO36">
        <v>-47.160472910161303</v>
      </c>
      <c r="AP36">
        <v>-47.330716299596027</v>
      </c>
      <c r="AQ36">
        <v>-47.496269174399366</v>
      </c>
      <c r="AR36">
        <v>-47.498310421299628</v>
      </c>
      <c r="AS36">
        <v>-47.426686514356</v>
      </c>
      <c r="AT36">
        <v>-47.128789659375933</v>
      </c>
      <c r="AU36">
        <v>-46.665029030384268</v>
      </c>
      <c r="AV36">
        <v>-45.947686745310868</v>
      </c>
      <c r="AW36">
        <v>-44.968015722058801</v>
      </c>
      <c r="AX36">
        <v>-43.767382275466439</v>
      </c>
      <c r="AY36">
        <v>-42.270975691634483</v>
      </c>
      <c r="AZ36">
        <v>-40.618837636620121</v>
      </c>
      <c r="BA36">
        <v>-38.772226552862698</v>
      </c>
      <c r="BB36">
        <v>-36.821267217607719</v>
      </c>
      <c r="BC36">
        <v>-34.911625079822365</v>
      </c>
      <c r="BD36">
        <v>-32.973746200464596</v>
      </c>
      <c r="BE36">
        <v>-31.257127634451365</v>
      </c>
      <c r="BF36">
        <v>-29.626802654972636</v>
      </c>
      <c r="BG36">
        <v>-28.2666141810342</v>
      </c>
      <c r="BH36">
        <v>-27.096574118093731</v>
      </c>
      <c r="BI36">
        <v>-26.168557387649802</v>
      </c>
      <c r="BJ36">
        <v>-25.473456954095898</v>
      </c>
      <c r="BK36">
        <v>-24.963462640803698</v>
      </c>
      <c r="BL36">
        <v>-24.666609072681865</v>
      </c>
      <c r="BM36">
        <v>-24.488322785377999</v>
      </c>
      <c r="BN36">
        <v>-24.476495339646366</v>
      </c>
      <c r="BO36">
        <v>-24.494623002042434</v>
      </c>
      <c r="BP36">
        <v>-24.611562038999168</v>
      </c>
      <c r="BQ36">
        <v>-24.7189042044959</v>
      </c>
      <c r="BR36">
        <v>-24.859030654900703</v>
      </c>
      <c r="BS36">
        <v>-24.982596935340368</v>
      </c>
      <c r="BT36">
        <v>-25.124041935721067</v>
      </c>
      <c r="BU36">
        <v>-25.271128591613365</v>
      </c>
      <c r="BV36">
        <v>-25.441720528910249</v>
      </c>
      <c r="BW36">
        <v>-25.664594324529201</v>
      </c>
      <c r="BX36">
        <v>-25.91012490273901</v>
      </c>
      <c r="BY36">
        <v>-26.236474981808101</v>
      </c>
      <c r="BZ36">
        <v>-26.585001684312491</v>
      </c>
      <c r="CA36">
        <v>-26.970086590154096</v>
      </c>
      <c r="CB36">
        <v>-27.399198226751036</v>
      </c>
      <c r="CC36">
        <v>-27.764445021420737</v>
      </c>
      <c r="CD36">
        <v>-28.179334155592599</v>
      </c>
      <c r="CE36">
        <v>-28.490831164102264</v>
      </c>
      <c r="CF36">
        <v>-28.817510764590565</v>
      </c>
      <c r="CG36">
        <v>-29.068926740726265</v>
      </c>
      <c r="CH36">
        <v>-29.291817235504965</v>
      </c>
      <c r="CI36">
        <v>-29.495526770079803</v>
      </c>
      <c r="CJ36">
        <v>-29.648121778904436</v>
      </c>
      <c r="CK36">
        <v>-29.822745825316463</v>
      </c>
      <c r="CL36">
        <v>-29.946361517264833</v>
      </c>
      <c r="CM36">
        <v>-30.105608623848198</v>
      </c>
      <c r="CN36">
        <v>-30.225581142462634</v>
      </c>
      <c r="CO36">
        <v>-30.371250278825169</v>
      </c>
      <c r="CP36">
        <v>-30.491883859640399</v>
      </c>
      <c r="CQ36">
        <v>-30.619272961828539</v>
      </c>
      <c r="CR36">
        <v>-30.727819775493</v>
      </c>
      <c r="CS36">
        <v>-30.825836214630964</v>
      </c>
      <c r="CT36">
        <v>-30.9110435012058</v>
      </c>
      <c r="CU36">
        <v>-30.974418777222599</v>
      </c>
      <c r="CV36">
        <v>-31.031073135795136</v>
      </c>
      <c r="CW36">
        <v>-31.066031171234403</v>
      </c>
      <c r="CX36">
        <v>-31.099592811482069</v>
      </c>
      <c r="CY36">
        <v>-31.126130416489602</v>
      </c>
      <c r="CZ36">
        <v>-31.152668021497096</v>
      </c>
      <c r="DA36">
        <f t="shared" si="10"/>
        <v>-24.476495339646366</v>
      </c>
      <c r="DB36">
        <f t="shared" si="11"/>
        <v>-47.498310421299628</v>
      </c>
      <c r="DC36">
        <f t="shared" si="12"/>
        <v>23.021815081653262</v>
      </c>
    </row>
    <row r="37" spans="1:171" x14ac:dyDescent="0.3">
      <c r="A37" s="86"/>
      <c r="B37" s="84"/>
      <c r="C37" t="s">
        <v>69</v>
      </c>
      <c r="D37">
        <v>-31.226381694991968</v>
      </c>
      <c r="E37">
        <v>-31.273517658255599</v>
      </c>
      <c r="F37">
        <v>-31.320653621519199</v>
      </c>
      <c r="G37">
        <v>-31.461113075418933</v>
      </c>
      <c r="H37">
        <v>-31.611193843717036</v>
      </c>
      <c r="I37">
        <v>-31.885550817198766</v>
      </c>
      <c r="J37">
        <v>-32.186972159155566</v>
      </c>
      <c r="K37">
        <v>-32.619798284189166</v>
      </c>
      <c r="L37">
        <v>-33.098959148866633</v>
      </c>
      <c r="M37">
        <v>-33.686490641294704</v>
      </c>
      <c r="N37">
        <v>-34.328810255144667</v>
      </c>
      <c r="O37">
        <v>-35.036209429166966</v>
      </c>
      <c r="P37">
        <v>-35.786927137994134</v>
      </c>
      <c r="Q37">
        <v>-36.558227945303663</v>
      </c>
      <c r="R37">
        <v>-37.343386539766136</v>
      </c>
      <c r="S37">
        <v>-38.116238658465839</v>
      </c>
      <c r="T37">
        <v>-38.871845419322767</v>
      </c>
      <c r="U37">
        <v>-39.595054043332738</v>
      </c>
      <c r="V37">
        <v>-40.281051371579565</v>
      </c>
      <c r="W37">
        <v>-40.924799337622368</v>
      </c>
      <c r="X37">
        <v>-41.524216762046834</v>
      </c>
      <c r="Y37">
        <v>-42.078411159859137</v>
      </c>
      <c r="Z37">
        <v>-42.590675982955332</v>
      </c>
      <c r="AA37">
        <v>-43.058564037816467</v>
      </c>
      <c r="AB37">
        <v>-43.493480110653131</v>
      </c>
      <c r="AC37">
        <v>-43.88630592213817</v>
      </c>
      <c r="AD37">
        <v>-44.256932645980534</v>
      </c>
      <c r="AE37">
        <v>-44.592995556442268</v>
      </c>
      <c r="AF37">
        <v>-44.914123145234832</v>
      </c>
      <c r="AG37">
        <v>-45.212327526366835</v>
      </c>
      <c r="AH37">
        <v>-45.499335600510499</v>
      </c>
      <c r="AI37">
        <v>-45.774891658027002</v>
      </c>
      <c r="AJ37">
        <v>-46.041356332488469</v>
      </c>
      <c r="AK37">
        <v>-46.300409467010503</v>
      </c>
      <c r="AL37">
        <v>-46.553018839220591</v>
      </c>
      <c r="AM37">
        <v>-46.784004054520729</v>
      </c>
      <c r="AN37">
        <v>-46.996218497962765</v>
      </c>
      <c r="AO37">
        <v>-47.166852144200398</v>
      </c>
      <c r="AP37">
        <v>-47.264937268691533</v>
      </c>
      <c r="AQ37">
        <v>-47.290455375583171</v>
      </c>
      <c r="AR37">
        <v>-47.158809417931991</v>
      </c>
      <c r="AS37">
        <v>-46.902969527591068</v>
      </c>
      <c r="AT37">
        <v>-46.381492113830895</v>
      </c>
      <c r="AU37">
        <v>-45.693766356350402</v>
      </c>
      <c r="AV37">
        <v>-44.713111018146797</v>
      </c>
      <c r="AW37">
        <v>-43.504577847690136</v>
      </c>
      <c r="AX37">
        <v>-42.08046471022891</v>
      </c>
      <c r="AY37">
        <v>-40.431343229932175</v>
      </c>
      <c r="AZ37">
        <v>-38.67225025578302</v>
      </c>
      <c r="BA37">
        <v>-36.812002071327974</v>
      </c>
      <c r="BB37">
        <v>-34.922981616590164</v>
      </c>
      <c r="BC37">
        <v>-33.140667794710964</v>
      </c>
      <c r="BD37">
        <v>-31.413715307046402</v>
      </c>
      <c r="BE37">
        <v>-29.886806232645267</v>
      </c>
      <c r="BF37">
        <v>-28.495421383331532</v>
      </c>
      <c r="BG37">
        <v>-27.321223246247332</v>
      </c>
      <c r="BH37">
        <v>-26.338544332039003</v>
      </c>
      <c r="BI37">
        <v>-25.546243157988869</v>
      </c>
      <c r="BJ37">
        <v>-24.96577150437443</v>
      </c>
      <c r="BK37">
        <v>-24.532858634188869</v>
      </c>
      <c r="BL37">
        <v>-24.291964210032834</v>
      </c>
      <c r="BM37">
        <v>-24.156733576601468</v>
      </c>
      <c r="BN37">
        <v>-24.170784475857232</v>
      </c>
      <c r="BO37">
        <v>-24.234951146843301</v>
      </c>
      <c r="BP37">
        <v>-24.382716526169801</v>
      </c>
      <c r="BQ37">
        <v>-24.569570755549503</v>
      </c>
      <c r="BR37">
        <v>-24.759126842032334</v>
      </c>
      <c r="BS37">
        <v>-25.004037678697468</v>
      </c>
      <c r="BT37">
        <v>-25.223207745934264</v>
      </c>
      <c r="BU37">
        <v>-25.487946208577483</v>
      </c>
      <c r="BV37">
        <v>-25.750735639316492</v>
      </c>
      <c r="BW37">
        <v>-26.035739628938597</v>
      </c>
      <c r="BX37">
        <v>-26.343731430764791</v>
      </c>
      <c r="BY37">
        <v>-26.662264215069751</v>
      </c>
      <c r="BZ37">
        <v>-26.99984940981679</v>
      </c>
      <c r="CA37">
        <v>-27.346333163667396</v>
      </c>
      <c r="CB37">
        <v>-27.682662623848262</v>
      </c>
      <c r="CC37">
        <v>-28.012261542370101</v>
      </c>
      <c r="CD37">
        <v>-28.331321774642031</v>
      </c>
      <c r="CE37">
        <v>-28.607680627939065</v>
      </c>
      <c r="CF37">
        <v>-28.899485062235868</v>
      </c>
      <c r="CG37">
        <v>-29.116072304401399</v>
      </c>
      <c r="CH37">
        <v>-29.363211529708867</v>
      </c>
      <c r="CI37">
        <v>-29.546095662168366</v>
      </c>
      <c r="CJ37">
        <v>-29.748355539652966</v>
      </c>
      <c r="CK37">
        <v>-29.920375990047333</v>
      </c>
      <c r="CL37">
        <v>-30.082866891396097</v>
      </c>
      <c r="CM37">
        <v>-30.255482609212333</v>
      </c>
      <c r="CN37">
        <v>-30.395055215493837</v>
      </c>
      <c r="CO37">
        <v>-30.553236601740497</v>
      </c>
      <c r="CP37">
        <v>-30.676467540133199</v>
      </c>
      <c r="CQ37">
        <v>-30.804694080943374</v>
      </c>
      <c r="CR37">
        <v>-30.906479068758003</v>
      </c>
      <c r="CS37">
        <v>-30.9937961334882</v>
      </c>
      <c r="CT37">
        <v>-31.0665500828337</v>
      </c>
      <c r="CU37">
        <v>-31.112603905484331</v>
      </c>
      <c r="CV37">
        <v>-31.152938257657635</v>
      </c>
      <c r="CW37">
        <v>-31.168841652438868</v>
      </c>
      <c r="CX37">
        <v>-31.184429854300102</v>
      </c>
      <c r="CY37">
        <v>-31.193779420010433</v>
      </c>
      <c r="CZ37">
        <v>-31.203128985720735</v>
      </c>
      <c r="DA37">
        <f t="shared" si="10"/>
        <v>-24.156733576601468</v>
      </c>
      <c r="DB37">
        <f t="shared" si="11"/>
        <v>-47.290455375583171</v>
      </c>
      <c r="DC37">
        <f t="shared" si="12"/>
        <v>23.133721798981703</v>
      </c>
    </row>
    <row r="38" spans="1:171" x14ac:dyDescent="0.3">
      <c r="A38" s="86"/>
      <c r="B38" s="84"/>
      <c r="C38" t="s">
        <v>69</v>
      </c>
      <c r="D38">
        <v>-9.980791371381903</v>
      </c>
      <c r="E38">
        <v>-9.4121387206715763</v>
      </c>
      <c r="F38">
        <v>-8.8790681168391306</v>
      </c>
      <c r="G38">
        <v>-8.4793727653048858</v>
      </c>
      <c r="H38">
        <v>-8.1851493100285193</v>
      </c>
      <c r="I38">
        <v>-8.034119165830921</v>
      </c>
      <c r="J38">
        <v>-8.0885547165098064</v>
      </c>
      <c r="K38">
        <v>-8.2682228200296226</v>
      </c>
      <c r="L38">
        <v>-8.7358299488048754</v>
      </c>
      <c r="M38">
        <v>-9.3125933913215828</v>
      </c>
      <c r="N38">
        <v>-10.166239127429312</v>
      </c>
      <c r="O38">
        <v>-11.135395725634845</v>
      </c>
      <c r="P38">
        <v>-12.285706142056698</v>
      </c>
      <c r="Q38">
        <v>-13.541794437774699</v>
      </c>
      <c r="R38">
        <v>-14.882695331690135</v>
      </c>
      <c r="S38">
        <v>-16.270819036279196</v>
      </c>
      <c r="T38">
        <v>-17.671347318295968</v>
      </c>
      <c r="U38">
        <v>-19.045340365170663</v>
      </c>
      <c r="V38">
        <v>-20.378409856722598</v>
      </c>
      <c r="W38">
        <v>-21.62480183078593</v>
      </c>
      <c r="X38">
        <v>-22.792867827010799</v>
      </c>
      <c r="Y38">
        <v>-23.841803170472868</v>
      </c>
      <c r="Z38">
        <v>-24.793934637648164</v>
      </c>
      <c r="AA38">
        <v>-25.6230465252446</v>
      </c>
      <c r="AB38">
        <v>-26.34599077076177</v>
      </c>
      <c r="AC38">
        <v>-26.961382212911701</v>
      </c>
      <c r="AD38">
        <v>-27.472599119184068</v>
      </c>
      <c r="AE38">
        <v>-27.904763322781964</v>
      </c>
      <c r="AF38">
        <v>-28.277236107856169</v>
      </c>
      <c r="AG38">
        <v>-28.614180551959134</v>
      </c>
      <c r="AH38">
        <v>-28.956415972517764</v>
      </c>
      <c r="AI38">
        <v>-29.322659619257433</v>
      </c>
      <c r="AJ38">
        <v>-29.761075745650064</v>
      </c>
      <c r="AK38">
        <v>-30.289786399690268</v>
      </c>
      <c r="AL38">
        <v>-30.917158926588034</v>
      </c>
      <c r="AM38">
        <v>-31.672027814748802</v>
      </c>
      <c r="AN38">
        <v>-32.526405671512066</v>
      </c>
      <c r="AO38">
        <v>-33.476159221178236</v>
      </c>
      <c r="AP38">
        <v>-34.494617450203464</v>
      </c>
      <c r="AQ38">
        <v>-35.546286118939932</v>
      </c>
      <c r="AR38">
        <v>-36.591399017493501</v>
      </c>
      <c r="AS38">
        <v>-37.601234802738567</v>
      </c>
      <c r="AT38">
        <v>-38.513610801146896</v>
      </c>
      <c r="AU38">
        <v>-39.331877888919074</v>
      </c>
      <c r="AV38">
        <v>-39.991918251419172</v>
      </c>
      <c r="AW38">
        <v>-40.509478608387667</v>
      </c>
      <c r="AX38">
        <v>-40.868360560714905</v>
      </c>
      <c r="AY38">
        <v>-41.071231338633233</v>
      </c>
      <c r="AZ38">
        <v>-41.153524745171097</v>
      </c>
      <c r="BA38">
        <v>-41.103542306081899</v>
      </c>
      <c r="BB38">
        <v>-40.983347434387234</v>
      </c>
      <c r="BC38">
        <v>-40.777429447675424</v>
      </c>
      <c r="BD38">
        <v>-40.537562988305865</v>
      </c>
      <c r="BE38">
        <v>-40.264820033677836</v>
      </c>
      <c r="BF38">
        <v>-39.966098572772133</v>
      </c>
      <c r="BG38">
        <v>-39.641860006711035</v>
      </c>
      <c r="BH38">
        <v>-39.275425144626666</v>
      </c>
      <c r="BI38">
        <v>-38.863911201864859</v>
      </c>
      <c r="BJ38">
        <v>-38.369602155057699</v>
      </c>
      <c r="BK38">
        <v>-37.806708735500067</v>
      </c>
      <c r="BL38">
        <v>-37.131579433901834</v>
      </c>
      <c r="BM38">
        <v>-36.371252887899566</v>
      </c>
      <c r="BN38">
        <v>-35.510154111219727</v>
      </c>
      <c r="BO38">
        <v>-34.5788858521937</v>
      </c>
      <c r="BP38">
        <v>-33.589359813330837</v>
      </c>
      <c r="BQ38">
        <v>-32.578279847616635</v>
      </c>
      <c r="BR38">
        <v>-31.560811988403501</v>
      </c>
      <c r="BS38">
        <v>-30.574051904996566</v>
      </c>
      <c r="BT38">
        <v>-29.623082873637401</v>
      </c>
      <c r="BU38">
        <v>-28.720557688135802</v>
      </c>
      <c r="BV38">
        <v>-27.873175377854135</v>
      </c>
      <c r="BW38">
        <v>-27.060997637479471</v>
      </c>
      <c r="BX38">
        <v>-26.289559400591131</v>
      </c>
      <c r="BY38">
        <v>-25.536864210787936</v>
      </c>
      <c r="BZ38">
        <v>-24.801271766440333</v>
      </c>
      <c r="CA38">
        <v>-24.073820348472932</v>
      </c>
      <c r="CB38">
        <v>-23.355814056921503</v>
      </c>
      <c r="CC38">
        <v>-22.647983169809397</v>
      </c>
      <c r="CD38">
        <v>-21.961012995688932</v>
      </c>
      <c r="CE38">
        <v>-21.300734299997398</v>
      </c>
      <c r="CF38">
        <v>-20.6797566781709</v>
      </c>
      <c r="CG38">
        <v>-20.1105860125422</v>
      </c>
      <c r="CH38">
        <v>-19.593243788758567</v>
      </c>
      <c r="CI38">
        <v>-19.145624745884334</v>
      </c>
      <c r="CJ38">
        <v>-18.745314068313203</v>
      </c>
      <c r="CK38">
        <v>-18.410886843064034</v>
      </c>
      <c r="CL38">
        <v>-18.109232297968166</v>
      </c>
      <c r="CM38">
        <v>-17.839229619235066</v>
      </c>
      <c r="CN38">
        <v>-17.577552046479401</v>
      </c>
      <c r="CO38">
        <v>-17.307283035535466</v>
      </c>
      <c r="CP38">
        <v>-17.00161116908443</v>
      </c>
      <c r="CQ38">
        <v>-16.665096904193099</v>
      </c>
      <c r="CR38">
        <v>-16.245211690481298</v>
      </c>
      <c r="CS38">
        <v>-15.787959879866733</v>
      </c>
      <c r="CT38">
        <v>-15.234079841394367</v>
      </c>
      <c r="CU38">
        <v>-14.638759110881201</v>
      </c>
      <c r="CV38">
        <v>-13.979437965929867</v>
      </c>
      <c r="CW38">
        <v>-13.285709371802701</v>
      </c>
      <c r="CX38">
        <v>-12.569915458085134</v>
      </c>
      <c r="CY38">
        <v>-11.8506745632523</v>
      </c>
      <c r="CZ38">
        <v>-11.132333077243201</v>
      </c>
      <c r="DA38">
        <f t="shared" si="10"/>
        <v>-8.034119165830921</v>
      </c>
      <c r="DB38">
        <f t="shared" si="11"/>
        <v>-41.153524745171097</v>
      </c>
      <c r="DC38">
        <f t="shared" si="12"/>
        <v>33.119405579340174</v>
      </c>
    </row>
    <row r="39" spans="1:171" x14ac:dyDescent="0.3">
      <c r="A39" s="86"/>
      <c r="B39" s="84"/>
      <c r="C39" t="s">
        <v>69</v>
      </c>
      <c r="D39">
        <v>-12.10197606173101</v>
      </c>
      <c r="E39">
        <v>-11.887596928033181</v>
      </c>
      <c r="F39">
        <v>-11.694254848561764</v>
      </c>
      <c r="G39">
        <v>-11.618417169430694</v>
      </c>
      <c r="H39">
        <v>-11.618747999909507</v>
      </c>
      <c r="I39">
        <v>-11.721473271859457</v>
      </c>
      <c r="J39">
        <v>-11.972101106913021</v>
      </c>
      <c r="K39">
        <v>-12.303550168816956</v>
      </c>
      <c r="L39">
        <v>-12.834995886072671</v>
      </c>
      <c r="M39">
        <v>-13.443402983135067</v>
      </c>
      <c r="N39">
        <v>-14.231228917586813</v>
      </c>
      <c r="O39">
        <v>-15.113036156893896</v>
      </c>
      <c r="P39">
        <v>-16.1055872488757</v>
      </c>
      <c r="Q39">
        <v>-17.188772467920749</v>
      </c>
      <c r="R39">
        <v>-18.323909508446018</v>
      </c>
      <c r="S39">
        <v>-19.504364145475833</v>
      </c>
      <c r="T39">
        <v>-20.692613763945449</v>
      </c>
      <c r="U39">
        <v>-21.873974145220249</v>
      </c>
      <c r="V39">
        <v>-23.023540280476084</v>
      </c>
      <c r="W39">
        <v>-24.126382777504247</v>
      </c>
      <c r="X39">
        <v>-25.164063905863401</v>
      </c>
      <c r="Y39">
        <v>-26.1365353180738</v>
      </c>
      <c r="Z39">
        <v>-27.029703617737216</v>
      </c>
      <c r="AA39">
        <v>-27.84947750663407</v>
      </c>
      <c r="AB39">
        <v>-28.586412248059364</v>
      </c>
      <c r="AC39">
        <v>-29.256873080868768</v>
      </c>
      <c r="AD39">
        <v>-29.8450530974097</v>
      </c>
      <c r="AE39">
        <v>-30.381889543011937</v>
      </c>
      <c r="AF39">
        <v>-30.868087193291469</v>
      </c>
      <c r="AG39">
        <v>-31.328392970492317</v>
      </c>
      <c r="AH39">
        <v>-31.779614056270066</v>
      </c>
      <c r="AI39">
        <v>-32.242844473577897</v>
      </c>
      <c r="AJ39">
        <v>-32.738942398301035</v>
      </c>
      <c r="AK39">
        <v>-33.283941633237482</v>
      </c>
      <c r="AL39">
        <v>-33.880027946647353</v>
      </c>
      <c r="AM39">
        <v>-34.535689890543551</v>
      </c>
      <c r="AN39">
        <v>-35.240820725907497</v>
      </c>
      <c r="AO39">
        <v>-35.971828172325651</v>
      </c>
      <c r="AP39">
        <v>-36.725522492147938</v>
      </c>
      <c r="AQ39">
        <v>-37.456344317636201</v>
      </c>
      <c r="AR39">
        <v>-38.148126987547734</v>
      </c>
      <c r="AS39">
        <v>-38.777204370631402</v>
      </c>
      <c r="AT39">
        <v>-39.291182185678949</v>
      </c>
      <c r="AU39">
        <v>-39.713867038767546</v>
      </c>
      <c r="AV39">
        <v>-39.979014840554051</v>
      </c>
      <c r="AW39">
        <v>-40.125822851128753</v>
      </c>
      <c r="AX39">
        <v>-40.132214171048616</v>
      </c>
      <c r="AY39">
        <v>-40.018568443348521</v>
      </c>
      <c r="AZ39">
        <v>-39.816595267342628</v>
      </c>
      <c r="BA39">
        <v>-39.521063927943835</v>
      </c>
      <c r="BB39">
        <v>-39.198417473291052</v>
      </c>
      <c r="BC39">
        <v>-38.830433068727437</v>
      </c>
      <c r="BD39">
        <v>-38.479862898557769</v>
      </c>
      <c r="BE39">
        <v>-38.129450090351668</v>
      </c>
      <c r="BF39">
        <v>-37.806334473501501</v>
      </c>
      <c r="BG39">
        <v>-37.49208368146855</v>
      </c>
      <c r="BH39">
        <v>-37.185954018744418</v>
      </c>
      <c r="BI39">
        <v>-36.873857011983766</v>
      </c>
      <c r="BJ39">
        <v>-36.519932155846213</v>
      </c>
      <c r="BK39">
        <v>-36.136532397486796</v>
      </c>
      <c r="BL39">
        <v>-35.663953590128379</v>
      </c>
      <c r="BM39">
        <v>-35.129788911246045</v>
      </c>
      <c r="BN39">
        <v>-34.504075254035854</v>
      </c>
      <c r="BO39">
        <v>-33.791329718622933</v>
      </c>
      <c r="BP39">
        <v>-33.019278848051883</v>
      </c>
      <c r="BQ39">
        <v>-32.172275968009849</v>
      </c>
      <c r="BR39">
        <v>-31.301538063571254</v>
      </c>
      <c r="BS39">
        <v>-30.390144820020666</v>
      </c>
      <c r="BT39">
        <v>-29.482136628223753</v>
      </c>
      <c r="BU39">
        <v>-28.568077960379714</v>
      </c>
      <c r="BV39">
        <v>-27.6687075928327</v>
      </c>
      <c r="BW39">
        <v>-26.77741209035467</v>
      </c>
      <c r="BX39">
        <v>-25.902419570035963</v>
      </c>
      <c r="BY39">
        <v>-25.039804146183851</v>
      </c>
      <c r="BZ39">
        <v>-24.193671458238981</v>
      </c>
      <c r="CA39">
        <v>-23.363697895841735</v>
      </c>
      <c r="CB39">
        <v>-22.562776112296149</v>
      </c>
      <c r="CC39">
        <v>-21.787893537664733</v>
      </c>
      <c r="CD39">
        <v>-21.062560363724767</v>
      </c>
      <c r="CE39">
        <v>-20.378221904378201</v>
      </c>
      <c r="CF39">
        <v>-19.76493563681225</v>
      </c>
      <c r="CG39">
        <v>-19.210108809769601</v>
      </c>
      <c r="CH39">
        <v>-18.732323155328316</v>
      </c>
      <c r="CI39">
        <v>-18.325014780674767</v>
      </c>
      <c r="CJ39">
        <v>-17.976136394765135</v>
      </c>
      <c r="CK39">
        <v>-17.693380959501003</v>
      </c>
      <c r="CL39">
        <v>-17.441562515986352</v>
      </c>
      <c r="CM39">
        <v>-17.224787114280129</v>
      </c>
      <c r="CN39">
        <v>-17.014021821777234</v>
      </c>
      <c r="CO39">
        <v>-16.7995639728851</v>
      </c>
      <c r="CP39">
        <v>-16.563109199137951</v>
      </c>
      <c r="CQ39">
        <v>-16.300924483396884</v>
      </c>
      <c r="CR39">
        <v>-15.989571561009564</v>
      </c>
      <c r="CS39">
        <v>-15.650403502091466</v>
      </c>
      <c r="CT39">
        <v>-15.257862911255316</v>
      </c>
      <c r="CU39">
        <v>-14.844623674970933</v>
      </c>
      <c r="CV39">
        <v>-14.402763921296184</v>
      </c>
      <c r="CW39">
        <v>-13.961755460544099</v>
      </c>
      <c r="CX39">
        <v>-13.516396185508583</v>
      </c>
      <c r="CY39">
        <v>-13.114262131547017</v>
      </c>
      <c r="CZ39">
        <v>-12.712079632245617</v>
      </c>
      <c r="DA39">
        <f t="shared" si="10"/>
        <v>-11.618417169430694</v>
      </c>
      <c r="DB39">
        <f t="shared" si="11"/>
        <v>-40.132214171048616</v>
      </c>
      <c r="DC39">
        <f t="shared" si="12"/>
        <v>28.513797001617924</v>
      </c>
    </row>
    <row r="40" spans="1:171" x14ac:dyDescent="0.3">
      <c r="A40" s="86"/>
      <c r="B40" s="84"/>
      <c r="C40" t="s">
        <v>69</v>
      </c>
      <c r="D40">
        <v>-15.5835576347196</v>
      </c>
      <c r="E40">
        <v>-16.13713734460595</v>
      </c>
      <c r="F40">
        <v>-16.69071705449235</v>
      </c>
      <c r="G40">
        <v>-17.389290025578699</v>
      </c>
      <c r="H40">
        <v>-18.118178250499501</v>
      </c>
      <c r="I40">
        <v>-18.927345314963802</v>
      </c>
      <c r="J40">
        <v>-19.769655939356749</v>
      </c>
      <c r="K40">
        <v>-20.647979567563048</v>
      </c>
      <c r="L40">
        <v>-21.5344868386751</v>
      </c>
      <c r="M40">
        <v>-22.432550210732149</v>
      </c>
      <c r="N40">
        <v>-23.311988927283998</v>
      </c>
      <c r="O40">
        <v>-24.184138235421948</v>
      </c>
      <c r="P40">
        <v>-25.031443011568399</v>
      </c>
      <c r="Q40">
        <v>-25.85543347502945</v>
      </c>
      <c r="R40">
        <v>-26.659314107066951</v>
      </c>
      <c r="S40">
        <v>-27.435938582559999</v>
      </c>
      <c r="T40">
        <v>-28.197598639671952</v>
      </c>
      <c r="U40">
        <v>-28.937619446686149</v>
      </c>
      <c r="V40">
        <v>-29.665696861707648</v>
      </c>
      <c r="W40">
        <v>-30.38084543766125</v>
      </c>
      <c r="X40">
        <v>-31.084262065349201</v>
      </c>
      <c r="Y40">
        <v>-31.780287210375498</v>
      </c>
      <c r="Z40">
        <v>-32.464020427710253</v>
      </c>
      <c r="AA40">
        <v>-33.1440003951517</v>
      </c>
      <c r="AB40">
        <v>-33.8119640638118</v>
      </c>
      <c r="AC40">
        <v>-34.477807856223698</v>
      </c>
      <c r="AD40">
        <v>-35.129913352182101</v>
      </c>
      <c r="AE40">
        <v>-35.779749415232104</v>
      </c>
      <c r="AF40">
        <v>-36.414848697877602</v>
      </c>
      <c r="AG40">
        <v>-37.04388102649925</v>
      </c>
      <c r="AH40">
        <v>-37.651112488401296</v>
      </c>
      <c r="AI40">
        <v>-38.241486112531398</v>
      </c>
      <c r="AJ40">
        <v>-38.802060094782803</v>
      </c>
      <c r="AK40">
        <v>-39.316304911463547</v>
      </c>
      <c r="AL40">
        <v>-39.804299639702847</v>
      </c>
      <c r="AM40">
        <v>-40.20528554879435</v>
      </c>
      <c r="AN40">
        <v>-40.570392486545501</v>
      </c>
      <c r="AO40">
        <v>-40.827150820911456</v>
      </c>
      <c r="AP40">
        <v>-41.025055975400704</v>
      </c>
      <c r="AQ40">
        <v>-41.102811733489702</v>
      </c>
      <c r="AR40">
        <v>-41.096414772334299</v>
      </c>
      <c r="AS40">
        <v>-40.978090076639802</v>
      </c>
      <c r="AT40">
        <v>-40.750345941495254</v>
      </c>
      <c r="AU40">
        <v>-40.434944591876047</v>
      </c>
      <c r="AV40">
        <v>-40.011437789837849</v>
      </c>
      <c r="AW40">
        <v>-39.527527406503054</v>
      </c>
      <c r="AX40">
        <v>-38.967434082007955</v>
      </c>
      <c r="AY40">
        <v>-38.375405497337056</v>
      </c>
      <c r="AZ40">
        <v>-37.755571874449004</v>
      </c>
      <c r="BA40">
        <v>-37.130551046668103</v>
      </c>
      <c r="BB40">
        <v>-36.528537457703749</v>
      </c>
      <c r="BC40">
        <v>-35.952466370920803</v>
      </c>
      <c r="BD40">
        <v>-35.441643455499097</v>
      </c>
      <c r="BE40">
        <v>-34.966480241889698</v>
      </c>
      <c r="BF40">
        <v>-34.5694341835081</v>
      </c>
      <c r="BG40">
        <v>-34.21172144707095</v>
      </c>
      <c r="BH40">
        <v>-33.918688102169554</v>
      </c>
      <c r="BI40">
        <v>-33.662200198182703</v>
      </c>
      <c r="BJ40">
        <v>-33.435006234723147</v>
      </c>
      <c r="BK40">
        <v>-33.225352303391304</v>
      </c>
      <c r="BL40">
        <v>-33.003503975166453</v>
      </c>
      <c r="BM40">
        <v>-32.751718686173852</v>
      </c>
      <c r="BN40">
        <v>-32.469559898822254</v>
      </c>
      <c r="BO40">
        <v>-32.0975064462137</v>
      </c>
      <c r="BP40">
        <v>-31.688415580333647</v>
      </c>
      <c r="BQ40">
        <v>-31.144716062384553</v>
      </c>
      <c r="BR40">
        <v>-30.561448963363851</v>
      </c>
      <c r="BS40">
        <v>-29.828653303229402</v>
      </c>
      <c r="BT40">
        <v>-29.053122151125951</v>
      </c>
      <c r="BU40">
        <v>-28.169343909663951</v>
      </c>
      <c r="BV40">
        <v>-27.235419626786801</v>
      </c>
      <c r="BW40">
        <v>-26.250546565277801</v>
      </c>
      <c r="BX40">
        <v>-25.237677991626299</v>
      </c>
      <c r="BY40">
        <v>-24.226167625029852</v>
      </c>
      <c r="BZ40">
        <v>-23.22337330245545</v>
      </c>
      <c r="CA40">
        <v>-22.2661110493796</v>
      </c>
      <c r="CB40">
        <v>-21.366162689813351</v>
      </c>
      <c r="CC40">
        <v>-20.5372985031679</v>
      </c>
      <c r="CD40">
        <v>-19.802796997909603</v>
      </c>
      <c r="CE40">
        <v>-19.142597642080403</v>
      </c>
      <c r="CF40">
        <v>-18.594046254384651</v>
      </c>
      <c r="CG40">
        <v>-18.114350938401302</v>
      </c>
      <c r="CH40">
        <v>-17.732267449147152</v>
      </c>
      <c r="CI40">
        <v>-17.407122969896001</v>
      </c>
      <c r="CJ40">
        <v>-17.1421871627449</v>
      </c>
      <c r="CK40">
        <v>-16.922013908985999</v>
      </c>
      <c r="CL40">
        <v>-16.720852863519248</v>
      </c>
      <c r="CM40">
        <v>-16.547759893252199</v>
      </c>
      <c r="CN40">
        <v>-16.370621928992499</v>
      </c>
      <c r="CO40">
        <v>-16.204939799578</v>
      </c>
      <c r="CP40">
        <v>-16.03402414065685</v>
      </c>
      <c r="CQ40">
        <v>-15.86208338467485</v>
      </c>
      <c r="CR40">
        <v>-15.7068429833785</v>
      </c>
      <c r="CS40">
        <v>-15.54879462433</v>
      </c>
      <c r="CT40">
        <v>-15.43970625404015</v>
      </c>
      <c r="CU40">
        <v>-15.3517094383804</v>
      </c>
      <c r="CV40">
        <v>-15.32149568020645</v>
      </c>
      <c r="CW40">
        <v>-15.369131132624</v>
      </c>
      <c r="CX40">
        <v>-15.454888121555051</v>
      </c>
      <c r="CY40">
        <v>-15.691200642661549</v>
      </c>
      <c r="CZ40">
        <v>-15.927513163768049</v>
      </c>
      <c r="DA40">
        <f t="shared" si="10"/>
        <v>-15.32149568020645</v>
      </c>
      <c r="DB40">
        <f t="shared" si="11"/>
        <v>-41.102811733489702</v>
      </c>
      <c r="DC40">
        <f t="shared" si="12"/>
        <v>25.781316053283252</v>
      </c>
    </row>
    <row r="41" spans="1:171" x14ac:dyDescent="0.3">
      <c r="A41" s="86"/>
      <c r="B41" s="53"/>
      <c r="C41" t="s">
        <v>69</v>
      </c>
      <c r="D41">
        <v>-20.611159860817999</v>
      </c>
      <c r="E41">
        <v>-21.6420288811183</v>
      </c>
      <c r="F41">
        <v>-22.672897901418601</v>
      </c>
      <c r="G41">
        <v>-23.790422602977699</v>
      </c>
      <c r="H41">
        <v>-24.9362548869119</v>
      </c>
      <c r="I41">
        <v>-26.098049671406599</v>
      </c>
      <c r="J41">
        <v>-27.271551257244699</v>
      </c>
      <c r="K41">
        <v>-28.433709515877599</v>
      </c>
      <c r="L41">
        <v>-29.554009089526701</v>
      </c>
      <c r="M41">
        <v>-30.661362051758498</v>
      </c>
      <c r="N41">
        <v>-31.687100703485999</v>
      </c>
      <c r="O41">
        <v>-32.689044370664199</v>
      </c>
      <c r="P41">
        <v>-33.618462208702503</v>
      </c>
      <c r="Q41">
        <v>-34.501660143273</v>
      </c>
      <c r="R41">
        <v>-35.339130927870102</v>
      </c>
      <c r="S41">
        <v>-36.122662883775099</v>
      </c>
      <c r="T41">
        <v>-36.877422335903702</v>
      </c>
      <c r="U41">
        <v>-37.587160363349298</v>
      </c>
      <c r="V41">
        <v>-38.270281949238097</v>
      </c>
      <c r="W41">
        <v>-38.923136496432598</v>
      </c>
      <c r="X41">
        <v>-39.543049790766602</v>
      </c>
      <c r="Y41">
        <v>-40.138898986534898</v>
      </c>
      <c r="Z41">
        <v>-40.697103139803502</v>
      </c>
      <c r="AA41">
        <v>-41.230953192831301</v>
      </c>
      <c r="AB41">
        <v>-41.726132983639999</v>
      </c>
      <c r="AC41">
        <v>-42.190515676362402</v>
      </c>
      <c r="AD41">
        <v>-42.611769172244102</v>
      </c>
      <c r="AE41">
        <v>-42.9945061408405</v>
      </c>
      <c r="AF41">
        <v>-43.333458455504797</v>
      </c>
      <c r="AG41">
        <v>-43.626014729815502</v>
      </c>
      <c r="AH41">
        <v>-43.866569755372197</v>
      </c>
      <c r="AI41">
        <v>-44.051875047980197</v>
      </c>
      <c r="AJ41">
        <v>-44.176193430487501</v>
      </c>
      <c r="AK41">
        <v>-44.218728238779804</v>
      </c>
      <c r="AL41">
        <v>-44.211703581694103</v>
      </c>
      <c r="AM41">
        <v>-44.0890527722418</v>
      </c>
      <c r="AN41">
        <v>-43.909762355125899</v>
      </c>
      <c r="AO41">
        <v>-43.606329590855601</v>
      </c>
      <c r="AP41">
        <v>-43.230806743319199</v>
      </c>
      <c r="AQ41">
        <v>-42.724931562190299</v>
      </c>
      <c r="AR41">
        <v>-42.131348857362099</v>
      </c>
      <c r="AS41">
        <v>-41.424042903628802</v>
      </c>
      <c r="AT41">
        <v>-40.608692902835799</v>
      </c>
      <c r="AU41">
        <v>-39.711588841087298</v>
      </c>
      <c r="AV41">
        <v>-38.723689725740897</v>
      </c>
      <c r="AW41">
        <v>-37.684023516261703</v>
      </c>
      <c r="AX41">
        <v>-36.604825151552802</v>
      </c>
      <c r="AY41">
        <v>-35.512263105480102</v>
      </c>
      <c r="AZ41">
        <v>-34.4349777329628</v>
      </c>
      <c r="BA41">
        <v>-33.394747481173098</v>
      </c>
      <c r="BB41">
        <v>-32.411734707701001</v>
      </c>
      <c r="BC41">
        <v>-31.537603684603699</v>
      </c>
      <c r="BD41">
        <v>-30.764838516846599</v>
      </c>
      <c r="BE41">
        <v>-30.107543876575999</v>
      </c>
      <c r="BF41">
        <v>-29.5849895355278</v>
      </c>
      <c r="BG41">
        <v>-29.163752529311601</v>
      </c>
      <c r="BH41">
        <v>-28.882133791006002</v>
      </c>
      <c r="BI41">
        <v>-28.680260280655801</v>
      </c>
      <c r="BJ41">
        <v>-28.573562783244999</v>
      </c>
      <c r="BK41">
        <v>-28.519527400320399</v>
      </c>
      <c r="BL41">
        <v>-28.479365829245499</v>
      </c>
      <c r="BM41">
        <v>-28.439336955434602</v>
      </c>
      <c r="BN41">
        <v>-28.364481883858002</v>
      </c>
      <c r="BO41">
        <v>-28.220383516585301</v>
      </c>
      <c r="BP41">
        <v>-28.0210428917954</v>
      </c>
      <c r="BQ41">
        <v>-27.6979334139433</v>
      </c>
      <c r="BR41">
        <v>-27.308212817140198</v>
      </c>
      <c r="BS41">
        <v>-26.7753738245272</v>
      </c>
      <c r="BT41">
        <v>-26.167237567867801</v>
      </c>
      <c r="BU41">
        <v>-25.4562197427306</v>
      </c>
      <c r="BV41">
        <v>-24.6597952203735</v>
      </c>
      <c r="BW41">
        <v>-23.807726221441499</v>
      </c>
      <c r="BX41">
        <v>-22.9085967559583</v>
      </c>
      <c r="BY41">
        <v>-21.9895316881017</v>
      </c>
      <c r="BZ41">
        <v>-21.076210626855001</v>
      </c>
      <c r="CA41">
        <v>-20.1744734592057</v>
      </c>
      <c r="CB41">
        <v>-19.3422511412825</v>
      </c>
      <c r="CC41">
        <v>-18.550225654658099</v>
      </c>
      <c r="CD41">
        <v>-17.859919414285802</v>
      </c>
      <c r="CE41">
        <v>-17.236753624649602</v>
      </c>
      <c r="CF41">
        <v>-16.7200114030327</v>
      </c>
      <c r="CG41">
        <v>-16.2962458169218</v>
      </c>
      <c r="CH41">
        <v>-15.954673939815301</v>
      </c>
      <c r="CI41">
        <v>-15.7121797509611</v>
      </c>
      <c r="CJ41">
        <v>-15.5160985177321</v>
      </c>
      <c r="CK41">
        <v>-15.4061384284658</v>
      </c>
      <c r="CL41">
        <v>-15.3207922716126</v>
      </c>
      <c r="CM41">
        <v>-15.2914704958787</v>
      </c>
      <c r="CN41">
        <v>-15.2832426191697</v>
      </c>
      <c r="CO41">
        <v>-15.3066697686113</v>
      </c>
      <c r="CP41">
        <v>-15.360338079662901</v>
      </c>
      <c r="CQ41">
        <v>-15.431674304027</v>
      </c>
      <c r="CR41">
        <v>-15.558397916062599</v>
      </c>
      <c r="CS41">
        <v>-15.6977366700447</v>
      </c>
      <c r="CT41">
        <v>-15.9270666491045</v>
      </c>
      <c r="CU41">
        <v>-16.186887054461899</v>
      </c>
      <c r="CV41">
        <v>-16.534937962003099</v>
      </c>
      <c r="CW41">
        <v>-16.966025653772601</v>
      </c>
      <c r="CX41">
        <v>-17.4493886331027</v>
      </c>
      <c r="CY41">
        <v>-18.083240766616001</v>
      </c>
      <c r="CZ41">
        <v>-18.717092900129199</v>
      </c>
      <c r="DA41">
        <f t="shared" si="10"/>
        <v>-15.2832426191697</v>
      </c>
      <c r="DB41">
        <f t="shared" si="11"/>
        <v>-44.218728238779804</v>
      </c>
      <c r="DC41">
        <f t="shared" si="12"/>
        <v>28.935485619610105</v>
      </c>
    </row>
    <row r="42" spans="1:171" s="52" customFormat="1" x14ac:dyDescent="0.3">
      <c r="A42" s="86"/>
      <c r="B42" s="48" t="s">
        <v>29</v>
      </c>
      <c r="D42" s="52">
        <f>AVERAGE(D30:D41)</f>
        <v>-18.08091938551711</v>
      </c>
      <c r="E42" s="52">
        <f t="shared" ref="E42:BP42" si="20">AVERAGE(E30:E41)</f>
        <v>-18.276470553705476</v>
      </c>
      <c r="F42" s="52">
        <f t="shared" si="20"/>
        <v>-18.479785055251273</v>
      </c>
      <c r="G42" s="52">
        <f t="shared" si="20"/>
        <v>-18.817948415144929</v>
      </c>
      <c r="H42" s="52">
        <f t="shared" si="20"/>
        <v>-19.197173254963094</v>
      </c>
      <c r="I42" s="52">
        <f t="shared" si="20"/>
        <v>-19.683791435336669</v>
      </c>
      <c r="J42" s="52">
        <f t="shared" si="20"/>
        <v>-20.22944158405129</v>
      </c>
      <c r="K42" s="52">
        <f t="shared" si="20"/>
        <v>-20.851360745278093</v>
      </c>
      <c r="L42" s="52">
        <f t="shared" si="20"/>
        <v>-21.545083290612045</v>
      </c>
      <c r="M42" s="52">
        <f t="shared" si="20"/>
        <v>-22.284843435397409</v>
      </c>
      <c r="N42" s="52">
        <f t="shared" si="20"/>
        <v>-23.084590179442362</v>
      </c>
      <c r="O42" s="52">
        <f t="shared" si="20"/>
        <v>-23.909885748018244</v>
      </c>
      <c r="P42" s="52">
        <f t="shared" si="20"/>
        <v>-24.776018200100598</v>
      </c>
      <c r="Q42" s="52">
        <f t="shared" si="20"/>
        <v>-25.638858151609472</v>
      </c>
      <c r="R42" s="52">
        <f t="shared" si="20"/>
        <v>-26.534221162046915</v>
      </c>
      <c r="S42" s="52">
        <f t="shared" si="20"/>
        <v>-27.401870005934455</v>
      </c>
      <c r="T42" s="52">
        <f t="shared" si="20"/>
        <v>-28.281507443134029</v>
      </c>
      <c r="U42" s="52">
        <f t="shared" si="20"/>
        <v>-29.129532940393389</v>
      </c>
      <c r="V42" s="52">
        <f t="shared" si="20"/>
        <v>-29.963175805068158</v>
      </c>
      <c r="W42" s="52">
        <f t="shared" si="20"/>
        <v>-30.765749751039888</v>
      </c>
      <c r="X42" s="52">
        <f t="shared" si="20"/>
        <v>-31.528391295603328</v>
      </c>
      <c r="Y42" s="52">
        <f t="shared" si="20"/>
        <v>-32.252400098674265</v>
      </c>
      <c r="Z42" s="52">
        <f t="shared" si="20"/>
        <v>-32.922606679559024</v>
      </c>
      <c r="AA42" s="52">
        <f t="shared" si="20"/>
        <v>-33.531201157558975</v>
      </c>
      <c r="AB42" s="52">
        <f t="shared" si="20"/>
        <v>-34.095506098217818</v>
      </c>
      <c r="AC42" s="52">
        <f t="shared" si="20"/>
        <v>-34.569049367619002</v>
      </c>
      <c r="AD42" s="52">
        <f t="shared" si="20"/>
        <v>-35.012200970731982</v>
      </c>
      <c r="AE42" s="52">
        <f t="shared" si="20"/>
        <v>-35.363594593259258</v>
      </c>
      <c r="AF42" s="52">
        <f t="shared" si="20"/>
        <v>-35.689738320258549</v>
      </c>
      <c r="AG42" s="52">
        <f t="shared" si="20"/>
        <v>-35.953981056525983</v>
      </c>
      <c r="AH42" s="52">
        <f t="shared" si="20"/>
        <v>-36.191426562961595</v>
      </c>
      <c r="AI42" s="52">
        <f t="shared" si="20"/>
        <v>-36.402938955234973</v>
      </c>
      <c r="AJ42" s="52">
        <f t="shared" si="20"/>
        <v>-36.596074841296762</v>
      </c>
      <c r="AK42" s="52">
        <f t="shared" si="20"/>
        <v>-36.792607783560378</v>
      </c>
      <c r="AL42" s="52">
        <f t="shared" si="20"/>
        <v>-36.996923529279016</v>
      </c>
      <c r="AM42" s="52">
        <f t="shared" si="20"/>
        <v>-37.21030252962241</v>
      </c>
      <c r="AN42" s="52">
        <f t="shared" si="20"/>
        <v>-37.470414298627155</v>
      </c>
      <c r="AO42" s="52">
        <f t="shared" si="20"/>
        <v>-37.714535426948878</v>
      </c>
      <c r="AP42" s="52">
        <f t="shared" si="20"/>
        <v>-38.022260211737276</v>
      </c>
      <c r="AQ42" s="52">
        <f t="shared" si="20"/>
        <v>-38.292173656091002</v>
      </c>
      <c r="AR42" s="52">
        <f t="shared" si="20"/>
        <v>-38.562644029266146</v>
      </c>
      <c r="AS42" s="52">
        <f t="shared" si="20"/>
        <v>-38.781965245336949</v>
      </c>
      <c r="AT42" s="52">
        <f t="shared" si="20"/>
        <v>-38.918150083771899</v>
      </c>
      <c r="AU42" s="52">
        <f t="shared" si="20"/>
        <v>-38.975739741639352</v>
      </c>
      <c r="AV42" s="52">
        <f t="shared" si="20"/>
        <v>-38.909160938357431</v>
      </c>
      <c r="AW42" s="52">
        <f t="shared" si="20"/>
        <v>-38.727734385936621</v>
      </c>
      <c r="AX42" s="52">
        <f t="shared" si="20"/>
        <v>-38.432782064549833</v>
      </c>
      <c r="AY42" s="52">
        <f t="shared" si="20"/>
        <v>-38.01371640669614</v>
      </c>
      <c r="AZ42" s="52">
        <f t="shared" si="20"/>
        <v>-37.515526285784325</v>
      </c>
      <c r="BA42" s="52">
        <f t="shared" si="20"/>
        <v>-36.922026152419242</v>
      </c>
      <c r="BB42" s="52">
        <f t="shared" si="20"/>
        <v>-36.293191065639242</v>
      </c>
      <c r="BC42" s="52">
        <f t="shared" si="20"/>
        <v>-35.622234379552083</v>
      </c>
      <c r="BD42" s="52">
        <f t="shared" si="20"/>
        <v>-34.960134046217426</v>
      </c>
      <c r="BE42" s="52">
        <f t="shared" si="20"/>
        <v>-34.305058579743431</v>
      </c>
      <c r="BF42" s="52">
        <f t="shared" si="20"/>
        <v>-33.689181720025772</v>
      </c>
      <c r="BG42" s="52">
        <f t="shared" si="20"/>
        <v>-33.105744701386733</v>
      </c>
      <c r="BH42" s="52">
        <f t="shared" si="20"/>
        <v>-32.57115106618587</v>
      </c>
      <c r="BI42" s="52">
        <f t="shared" si="20"/>
        <v>-32.08429905509248</v>
      </c>
      <c r="BJ42" s="52">
        <f t="shared" si="20"/>
        <v>-31.636618775511213</v>
      </c>
      <c r="BK42" s="52">
        <f t="shared" si="20"/>
        <v>-31.23740205600792</v>
      </c>
      <c r="BL42" s="52">
        <f t="shared" si="20"/>
        <v>-30.86814815257198</v>
      </c>
      <c r="BM42" s="52">
        <f t="shared" si="20"/>
        <v>-30.523022063802994</v>
      </c>
      <c r="BN42" s="52">
        <f t="shared" si="20"/>
        <v>-30.217499880199327</v>
      </c>
      <c r="BO42" s="52">
        <f t="shared" si="20"/>
        <v>-29.894390856768794</v>
      </c>
      <c r="BP42" s="52">
        <f t="shared" si="20"/>
        <v>-29.613747860079744</v>
      </c>
      <c r="BQ42" s="52">
        <f t="shared" ref="BQ42:CZ42" si="21">AVERAGE(BQ30:BQ41)</f>
        <v>-29.296814625051042</v>
      </c>
      <c r="BR42" s="52">
        <f t="shared" si="21"/>
        <v>-28.993073255565537</v>
      </c>
      <c r="BS42" s="52">
        <f t="shared" si="21"/>
        <v>-28.656563100482824</v>
      </c>
      <c r="BT42" s="52">
        <f t="shared" si="21"/>
        <v>-28.307719958402728</v>
      </c>
      <c r="BU42" s="52">
        <f t="shared" si="21"/>
        <v>-27.937492152463662</v>
      </c>
      <c r="BV42" s="52">
        <f t="shared" si="21"/>
        <v>-27.54341052856412</v>
      </c>
      <c r="BW42" s="52">
        <f t="shared" si="21"/>
        <v>-27.136599642662077</v>
      </c>
      <c r="BX42" s="52">
        <f t="shared" si="21"/>
        <v>-26.710131169046885</v>
      </c>
      <c r="BY42" s="52">
        <f t="shared" si="21"/>
        <v>-26.276859994690028</v>
      </c>
      <c r="BZ42" s="52">
        <f t="shared" si="21"/>
        <v>-25.832726818948824</v>
      </c>
      <c r="CA42" s="52">
        <f t="shared" si="21"/>
        <v>-25.388638975285392</v>
      </c>
      <c r="CB42" s="52">
        <f t="shared" si="21"/>
        <v>-24.946453210246762</v>
      </c>
      <c r="CC42" s="52">
        <f t="shared" si="21"/>
        <v>-24.505563735975041</v>
      </c>
      <c r="CD42" s="52">
        <f t="shared" si="21"/>
        <v>-24.084399594769156</v>
      </c>
      <c r="CE42" s="52">
        <f t="shared" si="21"/>
        <v>-23.666655350412455</v>
      </c>
      <c r="CF42" s="52">
        <f t="shared" si="21"/>
        <v>-23.281579330286899</v>
      </c>
      <c r="CG42" s="52">
        <f t="shared" si="21"/>
        <v>-22.90979740171883</v>
      </c>
      <c r="CH42" s="52">
        <f t="shared" si="21"/>
        <v>-22.570786838008246</v>
      </c>
      <c r="CI42" s="52">
        <f t="shared" si="21"/>
        <v>-22.258918596822479</v>
      </c>
      <c r="CJ42" s="52">
        <f t="shared" si="21"/>
        <v>-21.970238426106746</v>
      </c>
      <c r="CK42" s="52">
        <f t="shared" si="21"/>
        <v>-21.714337040975106</v>
      </c>
      <c r="CL42" s="52">
        <f t="shared" si="21"/>
        <v>-21.469939215551509</v>
      </c>
      <c r="CM42" s="52">
        <f t="shared" si="21"/>
        <v>-21.254704729719368</v>
      </c>
      <c r="CN42" s="52">
        <f t="shared" si="21"/>
        <v>-21.04170476122189</v>
      </c>
      <c r="CO42" s="52">
        <f t="shared" si="21"/>
        <v>-20.841006075641854</v>
      </c>
      <c r="CP42" s="52">
        <f t="shared" si="21"/>
        <v>-20.643827059294384</v>
      </c>
      <c r="CQ42" s="52">
        <f t="shared" si="21"/>
        <v>-20.442626288796777</v>
      </c>
      <c r="CR42" s="52">
        <f t="shared" si="21"/>
        <v>-20.240612124601814</v>
      </c>
      <c r="CS42" s="52">
        <f t="shared" si="21"/>
        <v>-20.037245429127811</v>
      </c>
      <c r="CT42" s="52">
        <f t="shared" si="21"/>
        <v>-19.832734530872571</v>
      </c>
      <c r="CU42" s="52">
        <f t="shared" si="21"/>
        <v>-19.634831549823726</v>
      </c>
      <c r="CV42" s="52">
        <f t="shared" si="21"/>
        <v>-19.451828990050583</v>
      </c>
      <c r="CW42" s="52">
        <f t="shared" si="21"/>
        <v>-19.288315621508413</v>
      </c>
      <c r="CX42" s="52">
        <f t="shared" si="21"/>
        <v>-19.151240394239398</v>
      </c>
      <c r="CY42" s="52">
        <f t="shared" si="21"/>
        <v>-19.082056369007404</v>
      </c>
      <c r="CZ42" s="52">
        <f t="shared" si="21"/>
        <v>-19.015039977325753</v>
      </c>
      <c r="DA42">
        <f t="shared" si="10"/>
        <v>-18.08091938551711</v>
      </c>
      <c r="DB42">
        <f t="shared" si="11"/>
        <v>-38.975739741639352</v>
      </c>
      <c r="DC42">
        <f t="shared" si="12"/>
        <v>20.894820356122242</v>
      </c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</row>
    <row r="43" spans="1:171" s="52" customFormat="1" x14ac:dyDescent="0.3">
      <c r="A43" s="86"/>
      <c r="B43" s="49" t="s">
        <v>28</v>
      </c>
      <c r="D43" s="52">
        <f>STDEVA(D30:D41)</f>
        <v>12.337409103518285</v>
      </c>
      <c r="E43" s="52">
        <f t="shared" ref="E43:BP43" si="22">STDEVA(E30:E41)</f>
        <v>12.403956919809634</v>
      </c>
      <c r="F43" s="52">
        <f t="shared" si="22"/>
        <v>12.477359364533426</v>
      </c>
      <c r="G43" s="52">
        <f t="shared" si="22"/>
        <v>12.495038106850092</v>
      </c>
      <c r="H43" s="52">
        <f t="shared" si="22"/>
        <v>12.5206159576791</v>
      </c>
      <c r="I43" s="52">
        <f t="shared" si="22"/>
        <v>12.500902611751957</v>
      </c>
      <c r="J43" s="52">
        <f t="shared" si="22"/>
        <v>12.466162595455899</v>
      </c>
      <c r="K43" s="52">
        <f t="shared" si="22"/>
        <v>12.400161900618391</v>
      </c>
      <c r="L43" s="52">
        <f t="shared" si="22"/>
        <v>12.302405840736316</v>
      </c>
      <c r="M43" s="52">
        <f t="shared" si="22"/>
        <v>12.181878034327728</v>
      </c>
      <c r="N43" s="52">
        <f t="shared" si="22"/>
        <v>12.019876940690896</v>
      </c>
      <c r="O43" s="52">
        <f t="shared" si="22"/>
        <v>11.846656766560509</v>
      </c>
      <c r="P43" s="52">
        <f t="shared" si="22"/>
        <v>11.644629935952882</v>
      </c>
      <c r="Q43" s="52">
        <f t="shared" si="22"/>
        <v>11.433889522045479</v>
      </c>
      <c r="R43" s="52">
        <f t="shared" si="22"/>
        <v>11.222564385758908</v>
      </c>
      <c r="S43" s="52">
        <f t="shared" si="22"/>
        <v>11.012147037765658</v>
      </c>
      <c r="T43" s="52">
        <f t="shared" si="22"/>
        <v>10.817027074689301</v>
      </c>
      <c r="U43" s="52">
        <f t="shared" si="22"/>
        <v>10.645419717196178</v>
      </c>
      <c r="V43" s="52">
        <f t="shared" si="22"/>
        <v>10.500549099247213</v>
      </c>
      <c r="W43" s="52">
        <f t="shared" si="22"/>
        <v>10.398095083231571</v>
      </c>
      <c r="X43" s="52">
        <f t="shared" si="22"/>
        <v>10.328397007307426</v>
      </c>
      <c r="Y43" s="52">
        <f t="shared" si="22"/>
        <v>10.306331718570704</v>
      </c>
      <c r="Z43" s="52">
        <f t="shared" si="22"/>
        <v>10.311289223002593</v>
      </c>
      <c r="AA43" s="52">
        <f t="shared" si="22"/>
        <v>10.33171538300039</v>
      </c>
      <c r="AB43" s="52">
        <f t="shared" si="22"/>
        <v>10.377273518429213</v>
      </c>
      <c r="AC43" s="52">
        <f t="shared" si="22"/>
        <v>10.380729282030149</v>
      </c>
      <c r="AD43" s="52">
        <f t="shared" si="22"/>
        <v>10.406482034198419</v>
      </c>
      <c r="AE43" s="52">
        <f t="shared" si="22"/>
        <v>10.366658827958254</v>
      </c>
      <c r="AF43" s="52">
        <f t="shared" si="22"/>
        <v>10.333782832808474</v>
      </c>
      <c r="AG43" s="52">
        <f t="shared" si="22"/>
        <v>10.261659183067197</v>
      </c>
      <c r="AH43" s="52">
        <f t="shared" si="22"/>
        <v>10.185604584222716</v>
      </c>
      <c r="AI43" s="52">
        <f t="shared" si="22"/>
        <v>10.107324048940704</v>
      </c>
      <c r="AJ43" s="52">
        <f t="shared" si="22"/>
        <v>10.032031296265403</v>
      </c>
      <c r="AK43" s="52">
        <f t="shared" si="22"/>
        <v>9.9727777506241608</v>
      </c>
      <c r="AL43" s="52">
        <f t="shared" si="22"/>
        <v>9.925344369353402</v>
      </c>
      <c r="AM43" s="52">
        <f t="shared" si="22"/>
        <v>9.8832860682454626</v>
      </c>
      <c r="AN43" s="52">
        <f t="shared" si="22"/>
        <v>9.8341092324605768</v>
      </c>
      <c r="AO43" s="52">
        <f t="shared" si="22"/>
        <v>9.7731506740450076</v>
      </c>
      <c r="AP43" s="52">
        <f t="shared" si="22"/>
        <v>9.6768223630710821</v>
      </c>
      <c r="AQ43" s="52">
        <f t="shared" si="22"/>
        <v>9.5710166641989307</v>
      </c>
      <c r="AR43" s="52">
        <f t="shared" si="22"/>
        <v>9.4405585775805552</v>
      </c>
      <c r="AS43" s="52">
        <f t="shared" si="22"/>
        <v>9.3191082892513055</v>
      </c>
      <c r="AT43" s="52">
        <f t="shared" si="22"/>
        <v>9.2047796328774485</v>
      </c>
      <c r="AU43" s="52">
        <f t="shared" si="22"/>
        <v>9.1160949086252874</v>
      </c>
      <c r="AV43" s="52">
        <f t="shared" si="22"/>
        <v>9.0559804833510107</v>
      </c>
      <c r="AW43" s="52">
        <f t="shared" si="22"/>
        <v>9.0190722890848942</v>
      </c>
      <c r="AX43" s="52">
        <f t="shared" si="22"/>
        <v>9.0250607063430319</v>
      </c>
      <c r="AY43" s="52">
        <f t="shared" si="22"/>
        <v>9.0427437894691831</v>
      </c>
      <c r="AZ43" s="52">
        <f t="shared" si="22"/>
        <v>9.1102103508095098</v>
      </c>
      <c r="BA43" s="52">
        <f t="shared" si="22"/>
        <v>9.1727505690626217</v>
      </c>
      <c r="BB43" s="52">
        <f t="shared" si="22"/>
        <v>9.2880534103248458</v>
      </c>
      <c r="BC43" s="52">
        <f t="shared" si="22"/>
        <v>9.3585695860397831</v>
      </c>
      <c r="BD43" s="52">
        <f t="shared" si="22"/>
        <v>9.4636445238138496</v>
      </c>
      <c r="BE43" s="52">
        <f t="shared" si="22"/>
        <v>9.5005904594720629</v>
      </c>
      <c r="BF43" s="52">
        <f t="shared" si="22"/>
        <v>9.5320329458733042</v>
      </c>
      <c r="BG43" s="52">
        <f t="shared" si="22"/>
        <v>9.4880288674402493</v>
      </c>
      <c r="BH43" s="52">
        <f t="shared" si="22"/>
        <v>9.3953423664467142</v>
      </c>
      <c r="BI43" s="52">
        <f t="shared" si="22"/>
        <v>9.2525453815936523</v>
      </c>
      <c r="BJ43" s="52">
        <f t="shared" si="22"/>
        <v>9.0432452737819276</v>
      </c>
      <c r="BK43" s="52">
        <f t="shared" si="22"/>
        <v>8.8211322475679257</v>
      </c>
      <c r="BL43" s="52">
        <f t="shared" si="22"/>
        <v>8.5632655497472445</v>
      </c>
      <c r="BM43" s="52">
        <f t="shared" si="22"/>
        <v>8.3145008551588404</v>
      </c>
      <c r="BN43" s="52">
        <f t="shared" si="22"/>
        <v>8.0847871619803939</v>
      </c>
      <c r="BO43" s="52">
        <f t="shared" si="22"/>
        <v>7.8788022086634308</v>
      </c>
      <c r="BP43" s="52">
        <f t="shared" si="22"/>
        <v>7.726419162000747</v>
      </c>
      <c r="BQ43" s="52">
        <f t="shared" ref="BQ43:CZ43" si="23">STDEVA(BQ30:BQ41)</f>
        <v>7.6090954481640045</v>
      </c>
      <c r="BR43" s="52">
        <f t="shared" si="23"/>
        <v>7.5528242673994956</v>
      </c>
      <c r="BS43" s="52">
        <f t="shared" si="23"/>
        <v>7.5378031328144433</v>
      </c>
      <c r="BT43" s="52">
        <f t="shared" si="23"/>
        <v>7.5796796647976707</v>
      </c>
      <c r="BU43" s="52">
        <f t="shared" si="23"/>
        <v>7.6593032717173894</v>
      </c>
      <c r="BV43" s="52">
        <f t="shared" si="23"/>
        <v>7.7864974338901582</v>
      </c>
      <c r="BW43" s="52">
        <f t="shared" si="23"/>
        <v>7.9388413678363472</v>
      </c>
      <c r="BX43" s="52">
        <f t="shared" si="23"/>
        <v>8.1253563195879934</v>
      </c>
      <c r="BY43" s="52">
        <f t="shared" si="23"/>
        <v>8.3228771080689032</v>
      </c>
      <c r="BZ43" s="52">
        <f t="shared" si="23"/>
        <v>8.5347666959281074</v>
      </c>
      <c r="CA43" s="52">
        <f t="shared" si="23"/>
        <v>8.7536957929271146</v>
      </c>
      <c r="CB43" s="52">
        <f t="shared" si="23"/>
        <v>8.9632585939082468</v>
      </c>
      <c r="CC43" s="52">
        <f t="shared" si="23"/>
        <v>9.1704621838927363</v>
      </c>
      <c r="CD43" s="52">
        <f t="shared" si="23"/>
        <v>9.3615508750466319</v>
      </c>
      <c r="CE43" s="52">
        <f t="shared" si="23"/>
        <v>9.5339245712116067</v>
      </c>
      <c r="CF43" s="52">
        <f t="shared" si="23"/>
        <v>9.6919924392698942</v>
      </c>
      <c r="CG43" s="52">
        <f t="shared" si="23"/>
        <v>9.8218493183517754</v>
      </c>
      <c r="CH43" s="52">
        <f t="shared" si="23"/>
        <v>9.9395712201988999</v>
      </c>
      <c r="CI43" s="52">
        <f t="shared" si="23"/>
        <v>10.034411106871751</v>
      </c>
      <c r="CJ43" s="52">
        <f t="shared" si="23"/>
        <v>10.120109784412149</v>
      </c>
      <c r="CK43" s="52">
        <f t="shared" si="23"/>
        <v>10.192286804799965</v>
      </c>
      <c r="CL43" s="52">
        <f t="shared" si="23"/>
        <v>10.258475476607744</v>
      </c>
      <c r="CM43" s="52">
        <f t="shared" si="23"/>
        <v>10.326476767551645</v>
      </c>
      <c r="CN43" s="52">
        <f t="shared" si="23"/>
        <v>10.390846893134666</v>
      </c>
      <c r="CO43" s="52">
        <f t="shared" si="23"/>
        <v>10.462284042171367</v>
      </c>
      <c r="CP43" s="52">
        <f t="shared" si="23"/>
        <v>10.542914105586313</v>
      </c>
      <c r="CQ43" s="52">
        <f t="shared" si="23"/>
        <v>10.630884350857336</v>
      </c>
      <c r="CR43" s="52">
        <f t="shared" si="23"/>
        <v>10.729948486267794</v>
      </c>
      <c r="CS43" s="52">
        <f t="shared" si="23"/>
        <v>10.844744685077469</v>
      </c>
      <c r="CT43" s="52">
        <f t="shared" si="23"/>
        <v>10.966195725423276</v>
      </c>
      <c r="CU43" s="52">
        <f t="shared" si="23"/>
        <v>11.099421993197248</v>
      </c>
      <c r="CV43" s="52">
        <f t="shared" si="23"/>
        <v>11.24695313342097</v>
      </c>
      <c r="CW43" s="52">
        <f t="shared" si="23"/>
        <v>11.382563099981905</v>
      </c>
      <c r="CX43" s="52">
        <f t="shared" si="23"/>
        <v>11.541203766547115</v>
      </c>
      <c r="CY43" s="52">
        <f t="shared" si="23"/>
        <v>11.677215338489022</v>
      </c>
      <c r="CZ43" s="52">
        <f t="shared" si="23"/>
        <v>11.820281997812305</v>
      </c>
      <c r="DA43">
        <f t="shared" si="10"/>
        <v>12.5206159576791</v>
      </c>
      <c r="DB43">
        <f t="shared" si="11"/>
        <v>7.5378031328144433</v>
      </c>
      <c r="DC43">
        <f t="shared" si="12"/>
        <v>4.9828128248646566</v>
      </c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</row>
    <row r="44" spans="1:171" x14ac:dyDescent="0.3">
      <c r="A44" s="55"/>
      <c r="B44" s="85" t="s">
        <v>35</v>
      </c>
      <c r="C44" t="s">
        <v>69</v>
      </c>
      <c r="D44">
        <v>48.01732010189</v>
      </c>
      <c r="E44">
        <v>47.039678442853102</v>
      </c>
      <c r="F44">
        <v>46.062036783816303</v>
      </c>
      <c r="G44">
        <v>45.072408091935202</v>
      </c>
      <c r="H44">
        <v>44.0421966219591</v>
      </c>
      <c r="I44">
        <v>43.011985151983097</v>
      </c>
      <c r="J44">
        <v>41.968422991947101</v>
      </c>
      <c r="K44">
        <v>40.907454530936697</v>
      </c>
      <c r="L44">
        <v>39.8464860699262</v>
      </c>
      <c r="M44">
        <v>38.789009567524602</v>
      </c>
      <c r="N44">
        <v>37.732037545788302</v>
      </c>
      <c r="O44">
        <v>36.677544629074099</v>
      </c>
      <c r="P44">
        <v>35.659640733934403</v>
      </c>
      <c r="Q44">
        <v>34.6517820715017</v>
      </c>
      <c r="R44">
        <v>33.659398171021799</v>
      </c>
      <c r="S44">
        <v>32.733813407030098</v>
      </c>
      <c r="T44">
        <v>31.823991137884001</v>
      </c>
      <c r="U44">
        <v>30.958196118060702</v>
      </c>
      <c r="V44">
        <v>30.173280296422</v>
      </c>
      <c r="W44">
        <v>29.412990749378199</v>
      </c>
      <c r="X44">
        <v>28.7298050185831</v>
      </c>
      <c r="Y44">
        <v>28.1332441116535</v>
      </c>
      <c r="Z44">
        <v>27.575027342351699</v>
      </c>
      <c r="AA44">
        <v>27.1186228300739</v>
      </c>
      <c r="AB44">
        <v>26.739463248799002</v>
      </c>
      <c r="AC44">
        <v>26.414186416869398</v>
      </c>
      <c r="AD44">
        <v>26.209598428166299</v>
      </c>
      <c r="AE44">
        <v>26.060788561502001</v>
      </c>
      <c r="AF44">
        <v>25.996131886460699</v>
      </c>
      <c r="AG44">
        <v>26.0198692723249</v>
      </c>
      <c r="AH44">
        <v>26.1022938157281</v>
      </c>
      <c r="AI44">
        <v>26.264156938998902</v>
      </c>
      <c r="AJ44">
        <v>26.489988183688801</v>
      </c>
      <c r="AK44">
        <v>26.771094720180098</v>
      </c>
      <c r="AL44">
        <v>27.1170122545841</v>
      </c>
      <c r="AM44">
        <v>27.5057882483773</v>
      </c>
      <c r="AN44">
        <v>27.9428269404258</v>
      </c>
      <c r="AO44">
        <v>28.429952801618199</v>
      </c>
      <c r="AP44">
        <v>28.948024666548601</v>
      </c>
      <c r="AQ44">
        <v>29.505953724129402</v>
      </c>
      <c r="AR44">
        <v>30.099877015520601</v>
      </c>
      <c r="AS44">
        <v>30.7224160646184</v>
      </c>
      <c r="AT44">
        <v>31.380096767422501</v>
      </c>
      <c r="AU44">
        <v>32.063890669762202</v>
      </c>
      <c r="AV44">
        <v>32.771349027931898</v>
      </c>
      <c r="AW44">
        <v>33.515056264018199</v>
      </c>
      <c r="AX44">
        <v>34.277623839091603</v>
      </c>
      <c r="AY44">
        <v>35.057530054126197</v>
      </c>
      <c r="AZ44">
        <v>35.873669772059998</v>
      </c>
      <c r="BA44">
        <v>36.7020085503963</v>
      </c>
      <c r="BB44">
        <v>37.5388459288924</v>
      </c>
      <c r="BC44">
        <v>38.408529066053497</v>
      </c>
      <c r="BD44">
        <v>39.282620552933899</v>
      </c>
      <c r="BE44">
        <v>40.163165229170097</v>
      </c>
      <c r="BF44">
        <v>41.061413310150797</v>
      </c>
      <c r="BG44">
        <v>41.962233445309501</v>
      </c>
      <c r="BH44">
        <v>42.8678547357745</v>
      </c>
      <c r="BI44">
        <v>43.781719520254903</v>
      </c>
      <c r="BJ44">
        <v>44.696074339540601</v>
      </c>
      <c r="BK44">
        <v>45.6139515282985</v>
      </c>
      <c r="BL44">
        <v>46.534544787977701</v>
      </c>
      <c r="BM44">
        <v>47.452713611078103</v>
      </c>
      <c r="BN44">
        <v>48.369850181862603</v>
      </c>
      <c r="BO44">
        <v>49.283004027645703</v>
      </c>
      <c r="BP44">
        <v>50.190076302112203</v>
      </c>
      <c r="BQ44">
        <v>51.084428406956</v>
      </c>
      <c r="BR44">
        <v>51.9658602113564</v>
      </c>
      <c r="BS44">
        <v>52.832458874143803</v>
      </c>
      <c r="BT44">
        <v>53.671981939719501</v>
      </c>
      <c r="BU44">
        <v>54.489459294044401</v>
      </c>
      <c r="BV44">
        <v>55.275219877612301</v>
      </c>
      <c r="BW44">
        <v>56.018161372370699</v>
      </c>
      <c r="BX44">
        <v>56.730372119128397</v>
      </c>
      <c r="BY44">
        <v>57.383520166826798</v>
      </c>
      <c r="BZ44">
        <v>57.9787225979398</v>
      </c>
      <c r="CA44">
        <v>58.534198419783102</v>
      </c>
      <c r="CB44">
        <v>58.986227987781497</v>
      </c>
      <c r="CC44">
        <v>59.389275341294002</v>
      </c>
      <c r="CD44">
        <v>59.715443570957603</v>
      </c>
      <c r="CE44">
        <v>59.938431056563502</v>
      </c>
      <c r="CF44">
        <v>60.116451683043103</v>
      </c>
      <c r="CG44">
        <v>60.187081354477002</v>
      </c>
      <c r="CH44">
        <v>60.173900377460797</v>
      </c>
      <c r="CI44">
        <v>60.120895535999601</v>
      </c>
      <c r="CJ44">
        <v>59.958054512550603</v>
      </c>
      <c r="CK44">
        <v>59.745933982048697</v>
      </c>
      <c r="CL44">
        <v>59.496998769856397</v>
      </c>
      <c r="CM44">
        <v>59.150449057616797</v>
      </c>
      <c r="CN44">
        <v>58.783736161697597</v>
      </c>
      <c r="CO44">
        <v>58.381083754523203</v>
      </c>
      <c r="CP44">
        <v>57.8964214784936</v>
      </c>
      <c r="CQ44">
        <v>57.406099881667302</v>
      </c>
      <c r="CR44">
        <v>56.871998006329498</v>
      </c>
      <c r="CS44">
        <v>56.2691426992793</v>
      </c>
      <c r="CT44">
        <v>55.666287392229101</v>
      </c>
      <c r="CU44">
        <v>54.9981270891994</v>
      </c>
      <c r="CV44">
        <v>54.2820652755724</v>
      </c>
      <c r="CW44">
        <v>53.566003461945499</v>
      </c>
      <c r="CX44">
        <v>52.7629063299376</v>
      </c>
      <c r="CY44">
        <v>51.936430468367199</v>
      </c>
      <c r="CZ44">
        <v>51.109954606796897</v>
      </c>
      <c r="DA44">
        <f t="shared" si="10"/>
        <v>60.187081354477002</v>
      </c>
      <c r="DB44">
        <f t="shared" si="11"/>
        <v>25.996131886460699</v>
      </c>
      <c r="DC44">
        <f t="shared" si="12"/>
        <v>34.190949468016299</v>
      </c>
    </row>
    <row r="45" spans="1:171" x14ac:dyDescent="0.3">
      <c r="A45" s="55"/>
      <c r="B45" s="85"/>
      <c r="C45" t="s">
        <v>69</v>
      </c>
      <c r="D45">
        <v>54.980806671099302</v>
      </c>
      <c r="E45">
        <v>53.863739803080598</v>
      </c>
      <c r="F45">
        <v>52.746672935061802</v>
      </c>
      <c r="G45">
        <v>51.548797236640098</v>
      </c>
      <c r="H45">
        <v>50.314457705767197</v>
      </c>
      <c r="I45">
        <v>49.056818729500598</v>
      </c>
      <c r="J45">
        <v>47.761993607720001</v>
      </c>
      <c r="K45">
        <v>46.465110363312498</v>
      </c>
      <c r="L45">
        <v>45.155608380780599</v>
      </c>
      <c r="M45">
        <v>43.8461063982487</v>
      </c>
      <c r="N45">
        <v>42.547844038657701</v>
      </c>
      <c r="O45">
        <v>41.2554546155854</v>
      </c>
      <c r="P45">
        <v>39.977484003227602</v>
      </c>
      <c r="Q45">
        <v>38.722165267909098</v>
      </c>
      <c r="R45">
        <v>37.4712242940533</v>
      </c>
      <c r="S45">
        <v>36.264169035751003</v>
      </c>
      <c r="T45">
        <v>35.058029894112401</v>
      </c>
      <c r="U45">
        <v>33.894232145644402</v>
      </c>
      <c r="V45">
        <v>32.743278355834903</v>
      </c>
      <c r="W45">
        <v>31.625246370604302</v>
      </c>
      <c r="X45">
        <v>30.5430963806302</v>
      </c>
      <c r="Y45">
        <v>29.476318368069101</v>
      </c>
      <c r="Z45">
        <v>28.486742410285501</v>
      </c>
      <c r="AA45">
        <v>27.504401616120301</v>
      </c>
      <c r="AB45">
        <v>26.616393612067998</v>
      </c>
      <c r="AC45">
        <v>25.7541802713002</v>
      </c>
      <c r="AD45">
        <v>24.983623296679902</v>
      </c>
      <c r="AE45">
        <v>24.289734561987199</v>
      </c>
      <c r="AF45">
        <v>23.645255568875999</v>
      </c>
      <c r="AG45">
        <v>23.160378178108498</v>
      </c>
      <c r="AH45">
        <v>22.7014462752722</v>
      </c>
      <c r="AI45">
        <v>22.415427547169202</v>
      </c>
      <c r="AJ45">
        <v>22.184013348184301</v>
      </c>
      <c r="AK45">
        <v>22.090900387237902</v>
      </c>
      <c r="AL45">
        <v>22.1063120117817</v>
      </c>
      <c r="AM45">
        <v>22.2039718760314</v>
      </c>
      <c r="AN45">
        <v>22.472085734468099</v>
      </c>
      <c r="AO45">
        <v>22.780912335410001</v>
      </c>
      <c r="AP45">
        <v>23.238597855864299</v>
      </c>
      <c r="AQ45">
        <v>23.749531275007801</v>
      </c>
      <c r="AR45">
        <v>24.350316017291998</v>
      </c>
      <c r="AS45">
        <v>25.017832054800898</v>
      </c>
      <c r="AT45">
        <v>25.7320932941977</v>
      </c>
      <c r="AU45">
        <v>26.509108003624</v>
      </c>
      <c r="AV45">
        <v>27.304627216546599</v>
      </c>
      <c r="AW45">
        <v>28.131450280996901</v>
      </c>
      <c r="AX45">
        <v>28.967936571221198</v>
      </c>
      <c r="AY45">
        <v>29.8094797012273</v>
      </c>
      <c r="AZ45">
        <v>30.651823327951298</v>
      </c>
      <c r="BA45">
        <v>31.488228277388998</v>
      </c>
      <c r="BB45">
        <v>32.314484759130401</v>
      </c>
      <c r="BC45">
        <v>33.129881015541002</v>
      </c>
      <c r="BD45">
        <v>33.931849334484902</v>
      </c>
      <c r="BE45">
        <v>34.724244855925299</v>
      </c>
      <c r="BF45">
        <v>35.508744649957798</v>
      </c>
      <c r="BG45">
        <v>36.2866354312903</v>
      </c>
      <c r="BH45">
        <v>37.062360391570898</v>
      </c>
      <c r="BI45">
        <v>37.837547867769402</v>
      </c>
      <c r="BJ45">
        <v>38.6160021983493</v>
      </c>
      <c r="BK45">
        <v>39.399041259545001</v>
      </c>
      <c r="BL45">
        <v>40.191298182996803</v>
      </c>
      <c r="BM45">
        <v>40.990132744266703</v>
      </c>
      <c r="BN45">
        <v>41.800805857666298</v>
      </c>
      <c r="BO45">
        <v>42.6192985482556</v>
      </c>
      <c r="BP45">
        <v>43.455612510875099</v>
      </c>
      <c r="BQ45">
        <v>44.297317184331199</v>
      </c>
      <c r="BR45">
        <v>45.165542866222097</v>
      </c>
      <c r="BS45">
        <v>46.040282118977302</v>
      </c>
      <c r="BT45">
        <v>46.933573760623197</v>
      </c>
      <c r="BU45">
        <v>47.838174140487197</v>
      </c>
      <c r="BV45">
        <v>48.745490276383599</v>
      </c>
      <c r="BW45">
        <v>49.657048858606998</v>
      </c>
      <c r="BX45">
        <v>50.562609802225701</v>
      </c>
      <c r="BY45">
        <v>51.441042217103899</v>
      </c>
      <c r="BZ45">
        <v>52.302278946932802</v>
      </c>
      <c r="CA45">
        <v>53.127961034125398</v>
      </c>
      <c r="CB45">
        <v>53.9048648801244</v>
      </c>
      <c r="CC45">
        <v>54.661862195316402</v>
      </c>
      <c r="CD45">
        <v>55.345636221569102</v>
      </c>
      <c r="CE45">
        <v>56.023667729895301</v>
      </c>
      <c r="CF45">
        <v>56.624091061215303</v>
      </c>
      <c r="CG45">
        <v>57.209929980561803</v>
      </c>
      <c r="CH45">
        <v>57.751081708958097</v>
      </c>
      <c r="CI45">
        <v>58.251899633282797</v>
      </c>
      <c r="CJ45">
        <v>58.732139184860202</v>
      </c>
      <c r="CK45">
        <v>59.139991877425601</v>
      </c>
      <c r="CL45">
        <v>59.545921963716197</v>
      </c>
      <c r="CM45">
        <v>59.8433015968793</v>
      </c>
      <c r="CN45">
        <v>60.124689080937102</v>
      </c>
      <c r="CO45">
        <v>60.315086763871797</v>
      </c>
      <c r="CP45">
        <v>60.433007553301799</v>
      </c>
      <c r="CQ45">
        <v>60.502233503404</v>
      </c>
      <c r="CR45">
        <v>60.4222246944557</v>
      </c>
      <c r="CS45">
        <v>60.3422158855074</v>
      </c>
      <c r="CT45">
        <v>60.055561400994399</v>
      </c>
      <c r="CU45">
        <v>59.754760803958703</v>
      </c>
      <c r="CV45">
        <v>59.309313584596801</v>
      </c>
      <c r="CW45">
        <v>58.777114325963701</v>
      </c>
      <c r="CX45">
        <v>58.1732585719772</v>
      </c>
      <c r="CY45">
        <v>57.412159678842102</v>
      </c>
      <c r="CZ45">
        <v>56.651060785707003</v>
      </c>
      <c r="DA45">
        <f t="shared" si="10"/>
        <v>60.502233503404</v>
      </c>
      <c r="DB45">
        <f t="shared" si="11"/>
        <v>22.090900387237902</v>
      </c>
      <c r="DC45">
        <f t="shared" si="12"/>
        <v>38.411333116166098</v>
      </c>
    </row>
    <row r="46" spans="1:171" x14ac:dyDescent="0.3">
      <c r="A46" s="55"/>
      <c r="B46" s="85"/>
      <c r="C46" t="s">
        <v>69</v>
      </c>
      <c r="D46">
        <v>18.660630637012499</v>
      </c>
      <c r="E46">
        <v>17.130592568466302</v>
      </c>
      <c r="F46">
        <v>15.608611485133199</v>
      </c>
      <c r="G46">
        <v>14.176150940906799</v>
      </c>
      <c r="H46">
        <v>12.7654993229547</v>
      </c>
      <c r="I46">
        <v>11.4599552204345</v>
      </c>
      <c r="J46">
        <v>10.1896880001964</v>
      </c>
      <c r="K46">
        <v>9.0233844863628203</v>
      </c>
      <c r="L46">
        <v>7.90283674551626</v>
      </c>
      <c r="M46">
        <v>6.8755381182327699</v>
      </c>
      <c r="N46">
        <v>5.9010636107470704</v>
      </c>
      <c r="O46">
        <v>5.0066240396290098</v>
      </c>
      <c r="P46">
        <v>4.1627456789579398</v>
      </c>
      <c r="Q46">
        <v>3.38843675262684</v>
      </c>
      <c r="R46">
        <v>2.6552882995852798</v>
      </c>
      <c r="S46">
        <v>1.9824899137085601</v>
      </c>
      <c r="T46">
        <v>1.34171366748428</v>
      </c>
      <c r="U46">
        <v>0.75232085469342203</v>
      </c>
      <c r="V46">
        <v>0.18768770792295</v>
      </c>
      <c r="W46">
        <v>-0.331813871577613</v>
      </c>
      <c r="X46">
        <v>-0.82889331160528801</v>
      </c>
      <c r="Y46">
        <v>-1.28103590644483</v>
      </c>
      <c r="Z46">
        <v>-1.70301910509155</v>
      </c>
      <c r="AA46">
        <v>-2.0759715073667002</v>
      </c>
      <c r="AB46">
        <v>-2.4002807227560199</v>
      </c>
      <c r="AC46">
        <v>-2.6643374695356301</v>
      </c>
      <c r="AD46">
        <v>-2.8536907214544098</v>
      </c>
      <c r="AE46">
        <v>-2.9740499356114398</v>
      </c>
      <c r="AF46">
        <v>-2.9893999899648098</v>
      </c>
      <c r="AG46">
        <v>-2.93774407698319</v>
      </c>
      <c r="AH46">
        <v>-2.7527586705551199</v>
      </c>
      <c r="AI46">
        <v>-2.5072202885286101</v>
      </c>
      <c r="AJ46">
        <v>-2.1202780377006101</v>
      </c>
      <c r="AK46">
        <v>-1.67058352813071</v>
      </c>
      <c r="AL46">
        <v>-1.08912806887231</v>
      </c>
      <c r="AM46">
        <v>-0.43575929614714698</v>
      </c>
      <c r="AN46">
        <v>0.34142380833126101</v>
      </c>
      <c r="AO46">
        <v>1.1996858284463701</v>
      </c>
      <c r="AP46">
        <v>2.17107241090212</v>
      </c>
      <c r="AQ46">
        <v>3.2274546630678</v>
      </c>
      <c r="AR46">
        <v>4.3759479022117</v>
      </c>
      <c r="AS46">
        <v>5.6009197231480004</v>
      </c>
      <c r="AT46">
        <v>6.8945884149904497</v>
      </c>
      <c r="AU46">
        <v>8.2298450644051204</v>
      </c>
      <c r="AV46">
        <v>9.6114771170432594</v>
      </c>
      <c r="AW46">
        <v>11.008385125777</v>
      </c>
      <c r="AX46">
        <v>12.427394384576401</v>
      </c>
      <c r="AY46">
        <v>13.8480696624282</v>
      </c>
      <c r="AZ46">
        <v>15.268145458340699</v>
      </c>
      <c r="BA46">
        <v>16.6857653748012</v>
      </c>
      <c r="BB46">
        <v>18.078636976795</v>
      </c>
      <c r="BC46">
        <v>19.467562728420599</v>
      </c>
      <c r="BD46">
        <v>20.8090346281985</v>
      </c>
      <c r="BE46">
        <v>22.1415229569558</v>
      </c>
      <c r="BF46">
        <v>23.4134626803055</v>
      </c>
      <c r="BG46">
        <v>24.668133316189898</v>
      </c>
      <c r="BH46">
        <v>25.858668373992401</v>
      </c>
      <c r="BI46">
        <v>27.023168382959</v>
      </c>
      <c r="BJ46">
        <v>28.125713369128601</v>
      </c>
      <c r="BK46">
        <v>29.192145494248798</v>
      </c>
      <c r="BL46">
        <v>30.1984525608882</v>
      </c>
      <c r="BM46">
        <v>31.154976659374</v>
      </c>
      <c r="BN46">
        <v>32.045013882049602</v>
      </c>
      <c r="BO46">
        <v>32.881742426787397</v>
      </c>
      <c r="BP46">
        <v>33.639537664032403</v>
      </c>
      <c r="BQ46">
        <v>34.343239130426703</v>
      </c>
      <c r="BR46">
        <v>34.958834457164002</v>
      </c>
      <c r="BS46">
        <v>35.524151500754698</v>
      </c>
      <c r="BT46">
        <v>35.998362082782698</v>
      </c>
      <c r="BU46">
        <v>36.430249611585097</v>
      </c>
      <c r="BV46">
        <v>36.775317546059</v>
      </c>
      <c r="BW46">
        <v>37.084841412273803</v>
      </c>
      <c r="BX46">
        <v>37.3228465279498</v>
      </c>
      <c r="BY46">
        <v>37.525512269381203</v>
      </c>
      <c r="BZ46">
        <v>37.6736951737631</v>
      </c>
      <c r="CA46">
        <v>37.779934917178899</v>
      </c>
      <c r="CB46">
        <v>37.840362453724403</v>
      </c>
      <c r="CC46">
        <v>37.8457404714772</v>
      </c>
      <c r="CD46">
        <v>37.809463640573</v>
      </c>
      <c r="CE46">
        <v>37.702034005091797</v>
      </c>
      <c r="CF46">
        <v>37.559125663734001</v>
      </c>
      <c r="CG46">
        <v>37.333541695813103</v>
      </c>
      <c r="CH46">
        <v>37.0754853630268</v>
      </c>
      <c r="CI46">
        <v>36.746238702617603</v>
      </c>
      <c r="CJ46">
        <v>36.382301101076102</v>
      </c>
      <c r="CK46">
        <v>35.957523925336602</v>
      </c>
      <c r="CL46">
        <v>35.493154683737799</v>
      </c>
      <c r="CM46">
        <v>34.968196801188903</v>
      </c>
      <c r="CN46">
        <v>34.390814723151102</v>
      </c>
      <c r="CO46">
        <v>33.740783808492402</v>
      </c>
      <c r="CP46">
        <v>33.018568985620298</v>
      </c>
      <c r="CQ46">
        <v>32.199453409404398</v>
      </c>
      <c r="CR46">
        <v>31.302744459316699</v>
      </c>
      <c r="CS46">
        <v>30.2790656268734</v>
      </c>
      <c r="CT46">
        <v>29.195906025689801</v>
      </c>
      <c r="CU46">
        <v>27.971311364761501</v>
      </c>
      <c r="CV46">
        <v>26.711735482938</v>
      </c>
      <c r="CW46">
        <v>25.327568541005501</v>
      </c>
      <c r="CX46">
        <v>23.929146300490601</v>
      </c>
      <c r="CY46">
        <v>22.451954865690499</v>
      </c>
      <c r="CZ46">
        <v>20.972319256157601</v>
      </c>
      <c r="DA46">
        <f t="shared" si="10"/>
        <v>37.8457404714772</v>
      </c>
      <c r="DB46">
        <f t="shared" si="11"/>
        <v>-2.9893999899648098</v>
      </c>
      <c r="DC46">
        <f t="shared" si="12"/>
        <v>40.835140461442009</v>
      </c>
    </row>
    <row r="47" spans="1:171" x14ac:dyDescent="0.3">
      <c r="A47" s="55"/>
      <c r="B47" s="85"/>
      <c r="C47" t="s">
        <v>69</v>
      </c>
      <c r="D47">
        <v>13.732820871237401</v>
      </c>
      <c r="E47">
        <v>12.372757471158099</v>
      </c>
      <c r="F47">
        <v>11.016795934152601</v>
      </c>
      <c r="G47">
        <v>9.79281425034638</v>
      </c>
      <c r="H47">
        <v>8.5791383527244491</v>
      </c>
      <c r="I47">
        <v>7.5112383580943796</v>
      </c>
      <c r="J47">
        <v>6.4603054358609997</v>
      </c>
      <c r="K47">
        <v>5.5541518171275301</v>
      </c>
      <c r="L47">
        <v>4.67021710135172</v>
      </c>
      <c r="M47">
        <v>3.91610862054439</v>
      </c>
      <c r="N47">
        <v>3.1863928541409599</v>
      </c>
      <c r="O47">
        <v>2.5624723891591299</v>
      </c>
      <c r="P47">
        <v>1.96159817820473</v>
      </c>
      <c r="Q47">
        <v>1.44090875600338</v>
      </c>
      <c r="R47">
        <v>0.93970018451682602</v>
      </c>
      <c r="S47">
        <v>0.49855451175096199</v>
      </c>
      <c r="T47">
        <v>7.4362433629464403E-2</v>
      </c>
      <c r="U47">
        <v>-0.29921709529510698</v>
      </c>
      <c r="V47">
        <v>-0.65236876114903597</v>
      </c>
      <c r="W47">
        <v>-0.95082183311339197</v>
      </c>
      <c r="X47">
        <v>-1.2148398386186601</v>
      </c>
      <c r="Y47">
        <v>-1.40970575233541</v>
      </c>
      <c r="Z47">
        <v>-1.5459799587594001</v>
      </c>
      <c r="AA47">
        <v>-1.59793475732726</v>
      </c>
      <c r="AB47">
        <v>-1.5642397190814901</v>
      </c>
      <c r="AC47">
        <v>-1.43762401637944</v>
      </c>
      <c r="AD47">
        <v>-1.20434513334245</v>
      </c>
      <c r="AE47">
        <v>-0.87292493056206799</v>
      </c>
      <c r="AF47">
        <v>-0.43241407879021199</v>
      </c>
      <c r="AG47">
        <v>0.1083205010124</v>
      </c>
      <c r="AH47">
        <v>0.753336423134635</v>
      </c>
      <c r="AI47">
        <v>1.49386333423031</v>
      </c>
      <c r="AJ47">
        <v>2.3310685825792099</v>
      </c>
      <c r="AK47">
        <v>3.25403826447377</v>
      </c>
      <c r="AL47">
        <v>4.2634460672339998</v>
      </c>
      <c r="AM47">
        <v>5.3444075008162404</v>
      </c>
      <c r="AN47">
        <v>6.4963325405670798</v>
      </c>
      <c r="AO47">
        <v>7.7009132166000898</v>
      </c>
      <c r="AP47">
        <v>8.9561113685890508</v>
      </c>
      <c r="AQ47">
        <v>10.242861436412101</v>
      </c>
      <c r="AR47">
        <v>11.5595180773458</v>
      </c>
      <c r="AS47">
        <v>12.889746145034399</v>
      </c>
      <c r="AT47">
        <v>14.232267468369001</v>
      </c>
      <c r="AU47">
        <v>15.577646402167099</v>
      </c>
      <c r="AV47">
        <v>16.9207863361543</v>
      </c>
      <c r="AW47">
        <v>18.263073089350101</v>
      </c>
      <c r="AX47">
        <v>19.590402336186099</v>
      </c>
      <c r="AY47">
        <v>20.9159529191977</v>
      </c>
      <c r="AZ47">
        <v>22.215015863017101</v>
      </c>
      <c r="BA47">
        <v>23.508961234937701</v>
      </c>
      <c r="BB47">
        <v>24.766915028384599</v>
      </c>
      <c r="BC47">
        <v>26.010143185497501</v>
      </c>
      <c r="BD47">
        <v>27.211732083114299</v>
      </c>
      <c r="BE47">
        <v>28.385412032466199</v>
      </c>
      <c r="BF47">
        <v>29.515766908876198</v>
      </c>
      <c r="BG47">
        <v>30.603378886754399</v>
      </c>
      <c r="BH47">
        <v>31.647686701911599</v>
      </c>
      <c r="BI47">
        <v>32.635505572139401</v>
      </c>
      <c r="BJ47">
        <v>33.579515159915097</v>
      </c>
      <c r="BK47">
        <v>34.456104681218498</v>
      </c>
      <c r="BL47">
        <v>35.285608565491501</v>
      </c>
      <c r="BM47">
        <v>36.041617821610103</v>
      </c>
      <c r="BN47">
        <v>36.743482236079402</v>
      </c>
      <c r="BO47">
        <v>37.3711866338626</v>
      </c>
      <c r="BP47">
        <v>37.935301157616202</v>
      </c>
      <c r="BQ47">
        <v>38.428463277890799</v>
      </c>
      <c r="BR47">
        <v>38.849714148249397</v>
      </c>
      <c r="BS47">
        <v>39.204917444676603</v>
      </c>
      <c r="BT47">
        <v>39.4842468327112</v>
      </c>
      <c r="BU47">
        <v>39.702206498859702</v>
      </c>
      <c r="BV47">
        <v>39.845307977029698</v>
      </c>
      <c r="BW47">
        <v>39.930413041418703</v>
      </c>
      <c r="BX47">
        <v>39.944981127376799</v>
      </c>
      <c r="BY47">
        <v>39.903950725556697</v>
      </c>
      <c r="BZ47">
        <v>39.797873042275</v>
      </c>
      <c r="CA47">
        <v>39.638622040460497</v>
      </c>
      <c r="CB47">
        <v>39.419195064646701</v>
      </c>
      <c r="CC47">
        <v>39.146685095441697</v>
      </c>
      <c r="CD47">
        <v>38.822179121924002</v>
      </c>
      <c r="CE47">
        <v>38.441437901818396</v>
      </c>
      <c r="CF47">
        <v>38.014154012777503</v>
      </c>
      <c r="CG47">
        <v>37.5252305175351</v>
      </c>
      <c r="CH47">
        <v>36.992403256636202</v>
      </c>
      <c r="CI47">
        <v>36.388319786960999</v>
      </c>
      <c r="CJ47">
        <v>35.741010615125298</v>
      </c>
      <c r="CK47">
        <v>35.007632489738697</v>
      </c>
      <c r="CL47">
        <v>34.231385867799098</v>
      </c>
      <c r="CM47">
        <v>33.351206589480597</v>
      </c>
      <c r="CN47">
        <v>32.430352331583002</v>
      </c>
      <c r="CO47">
        <v>31.3904385847806</v>
      </c>
      <c r="CP47">
        <v>30.315488929749399</v>
      </c>
      <c r="CQ47">
        <v>29.1164411582577</v>
      </c>
      <c r="CR47">
        <v>27.891404012396599</v>
      </c>
      <c r="CS47">
        <v>26.553119381531101</v>
      </c>
      <c r="CT47">
        <v>25.1995725439632</v>
      </c>
      <c r="CU47">
        <v>23.761163328432598</v>
      </c>
      <c r="CV47">
        <v>22.317205106411699</v>
      </c>
      <c r="CW47">
        <v>20.8308913969414</v>
      </c>
      <c r="CX47">
        <v>19.345183334655001</v>
      </c>
      <c r="CY47">
        <v>17.866965303152099</v>
      </c>
      <c r="CZ47">
        <v>16.390748816471199</v>
      </c>
      <c r="DA47">
        <f t="shared" si="10"/>
        <v>39.944981127376799</v>
      </c>
      <c r="DB47">
        <f t="shared" si="11"/>
        <v>-1.59793475732726</v>
      </c>
      <c r="DC47">
        <f t="shared" si="12"/>
        <v>41.542915884704058</v>
      </c>
    </row>
    <row r="48" spans="1:171" x14ac:dyDescent="0.3">
      <c r="A48" s="55"/>
      <c r="B48" s="85"/>
      <c r="C48" t="s">
        <v>69</v>
      </c>
      <c r="D48">
        <v>60.457621040930498</v>
      </c>
      <c r="E48">
        <v>59.771995388705399</v>
      </c>
      <c r="F48">
        <v>59.0863697364803</v>
      </c>
      <c r="G48">
        <v>58.2620287099815</v>
      </c>
      <c r="H48">
        <v>57.421691840553599</v>
      </c>
      <c r="I48">
        <v>56.480758293012101</v>
      </c>
      <c r="J48">
        <v>55.515107741803298</v>
      </c>
      <c r="K48">
        <v>54.476788907130498</v>
      </c>
      <c r="L48">
        <v>53.409065657900797</v>
      </c>
      <c r="M48">
        <v>52.288430873540101</v>
      </c>
      <c r="N48">
        <v>51.134507719350097</v>
      </c>
      <c r="O48">
        <v>49.945643874577499</v>
      </c>
      <c r="P48">
        <v>48.724415714899699</v>
      </c>
      <c r="Q48">
        <v>47.486674048274303</v>
      </c>
      <c r="R48">
        <v>46.232845153555601</v>
      </c>
      <c r="S48">
        <v>44.978545602341903</v>
      </c>
      <c r="T48">
        <v>43.742590122811499</v>
      </c>
      <c r="U48">
        <v>42.518354227825498</v>
      </c>
      <c r="V48">
        <v>41.3550459443398</v>
      </c>
      <c r="W48">
        <v>40.218488175715898</v>
      </c>
      <c r="X48">
        <v>39.170941900317302</v>
      </c>
      <c r="Y48">
        <v>38.1706533873231</v>
      </c>
      <c r="Z48">
        <v>37.273889746866203</v>
      </c>
      <c r="AA48">
        <v>36.445205465193602</v>
      </c>
      <c r="AB48">
        <v>35.721388641559599</v>
      </c>
      <c r="AC48">
        <v>35.084121040248903</v>
      </c>
      <c r="AD48">
        <v>34.546170175874998</v>
      </c>
      <c r="AE48">
        <v>34.1057126745171</v>
      </c>
      <c r="AF48">
        <v>33.753168500225797</v>
      </c>
      <c r="AG48">
        <v>33.499436083129801</v>
      </c>
      <c r="AH48">
        <v>33.324946673893301</v>
      </c>
      <c r="AI48">
        <v>33.242977212969201</v>
      </c>
      <c r="AJ48">
        <v>33.233388323348997</v>
      </c>
      <c r="AK48">
        <v>33.302725613049397</v>
      </c>
      <c r="AL48">
        <v>33.4401121538341</v>
      </c>
      <c r="AM48">
        <v>33.638861003848398</v>
      </c>
      <c r="AN48">
        <v>33.902704173056797</v>
      </c>
      <c r="AO48">
        <v>34.213282100547502</v>
      </c>
      <c r="AP48">
        <v>34.584893338594703</v>
      </c>
      <c r="AQ48">
        <v>34.997815749826898</v>
      </c>
      <c r="AR48">
        <v>35.461912590638399</v>
      </c>
      <c r="AS48">
        <v>35.961610710287502</v>
      </c>
      <c r="AT48">
        <v>36.5032746820985</v>
      </c>
      <c r="AU48">
        <v>37.066866947506398</v>
      </c>
      <c r="AV48">
        <v>37.660655283265399</v>
      </c>
      <c r="AW48">
        <v>38.258947205604002</v>
      </c>
      <c r="AX48">
        <v>38.870737784728298</v>
      </c>
      <c r="AY48">
        <v>39.473765773526203</v>
      </c>
      <c r="AZ48">
        <v>40.071862968005703</v>
      </c>
      <c r="BA48">
        <v>40.656518726301201</v>
      </c>
      <c r="BB48">
        <v>41.222006836579403</v>
      </c>
      <c r="BC48">
        <v>41.776027561138598</v>
      </c>
      <c r="BD48">
        <v>42.307736123082201</v>
      </c>
      <c r="BE48">
        <v>42.835286576608397</v>
      </c>
      <c r="BF48">
        <v>43.350621135905101</v>
      </c>
      <c r="BG48">
        <v>43.869547677367798</v>
      </c>
      <c r="BH48">
        <v>44.392758817482402</v>
      </c>
      <c r="BI48">
        <v>44.928520921333103</v>
      </c>
      <c r="BJ48">
        <v>45.4830712919387</v>
      </c>
      <c r="BK48">
        <v>46.057176923567297</v>
      </c>
      <c r="BL48">
        <v>46.655908849619799</v>
      </c>
      <c r="BM48">
        <v>47.274968213517297</v>
      </c>
      <c r="BN48">
        <v>47.913217721865102</v>
      </c>
      <c r="BO48">
        <v>48.564895299007397</v>
      </c>
      <c r="BP48">
        <v>49.220358816516502</v>
      </c>
      <c r="BQ48">
        <v>49.876654836791403</v>
      </c>
      <c r="BR48">
        <v>50.518918172553199</v>
      </c>
      <c r="BS48">
        <v>51.145832926595403</v>
      </c>
      <c r="BT48">
        <v>51.7487432352548</v>
      </c>
      <c r="BU48">
        <v>52.324191950721698</v>
      </c>
      <c r="BV48">
        <v>52.873716370403997</v>
      </c>
      <c r="BW48">
        <v>53.394785939042599</v>
      </c>
      <c r="BX48">
        <v>53.893731707647298</v>
      </c>
      <c r="BY48">
        <v>54.370820948674897</v>
      </c>
      <c r="BZ48">
        <v>54.832693619785701</v>
      </c>
      <c r="CA48">
        <v>55.281123144324198</v>
      </c>
      <c r="CB48">
        <v>55.720359410408598</v>
      </c>
      <c r="CC48">
        <v>56.153516834409899</v>
      </c>
      <c r="CD48">
        <v>56.5817795617615</v>
      </c>
      <c r="CE48">
        <v>57.007995777613999</v>
      </c>
      <c r="CF48">
        <v>57.431307498997597</v>
      </c>
      <c r="CG48">
        <v>57.852779327027697</v>
      </c>
      <c r="CH48">
        <v>58.271855613610398</v>
      </c>
      <c r="CI48">
        <v>58.687218295295303</v>
      </c>
      <c r="CJ48">
        <v>59.097542388030099</v>
      </c>
      <c r="CK48">
        <v>59.5015229649335</v>
      </c>
      <c r="CL48">
        <v>59.893846173802203</v>
      </c>
      <c r="CM48">
        <v>60.276091399931303</v>
      </c>
      <c r="CN48">
        <v>60.6366409650592</v>
      </c>
      <c r="CO48">
        <v>60.980390745212397</v>
      </c>
      <c r="CP48">
        <v>61.2912995960694</v>
      </c>
      <c r="CQ48">
        <v>61.5724481831083</v>
      </c>
      <c r="CR48">
        <v>61.812258783700301</v>
      </c>
      <c r="CS48">
        <v>61.999690757017397</v>
      </c>
      <c r="CT48">
        <v>62.143540027912003</v>
      </c>
      <c r="CU48">
        <v>62.201581480145499</v>
      </c>
      <c r="CV48">
        <v>62.223044420486602</v>
      </c>
      <c r="CW48">
        <v>62.118257611162498</v>
      </c>
      <c r="CX48">
        <v>61.992818376054103</v>
      </c>
      <c r="CY48">
        <v>61.702647873620101</v>
      </c>
      <c r="CZ48">
        <v>61.4124773711861</v>
      </c>
      <c r="DA48">
        <f t="shared" si="10"/>
        <v>62.223044420486602</v>
      </c>
      <c r="DB48">
        <f t="shared" si="11"/>
        <v>33.233388323348997</v>
      </c>
      <c r="DC48">
        <f t="shared" si="12"/>
        <v>28.989656097137605</v>
      </c>
    </row>
    <row r="49" spans="1:171" x14ac:dyDescent="0.3">
      <c r="A49" s="55"/>
      <c r="B49" s="85"/>
      <c r="C49" t="s">
        <v>69</v>
      </c>
      <c r="D49">
        <v>38.503971564887202</v>
      </c>
      <c r="E49">
        <v>38.183042698804996</v>
      </c>
      <c r="F49">
        <v>37.862260691674102</v>
      </c>
      <c r="G49">
        <v>37.591749152350403</v>
      </c>
      <c r="H49">
        <v>37.325733824064898</v>
      </c>
      <c r="I49">
        <v>36.992925037819802</v>
      </c>
      <c r="J49">
        <v>36.6819516090859</v>
      </c>
      <c r="K49">
        <v>36.234548059685302</v>
      </c>
      <c r="L49">
        <v>35.8341268975758</v>
      </c>
      <c r="M49">
        <v>35.3166553553976</v>
      </c>
      <c r="N49">
        <v>34.869593746095802</v>
      </c>
      <c r="O49">
        <v>34.370560478833902</v>
      </c>
      <c r="P49">
        <v>33.9540789393604</v>
      </c>
      <c r="Q49">
        <v>33.546926685701798</v>
      </c>
      <c r="R49">
        <v>33.218204342218897</v>
      </c>
      <c r="S49">
        <v>32.935486556896898</v>
      </c>
      <c r="T49">
        <v>32.712301235513998</v>
      </c>
      <c r="U49">
        <v>32.549348877679897</v>
      </c>
      <c r="V49">
        <v>32.417800297785298</v>
      </c>
      <c r="W49">
        <v>32.348428547798498</v>
      </c>
      <c r="X49">
        <v>32.2795158539978</v>
      </c>
      <c r="Y49">
        <v>32.268826363467603</v>
      </c>
      <c r="Z49">
        <v>32.232269615605702</v>
      </c>
      <c r="AA49">
        <v>32.247879050575598</v>
      </c>
      <c r="AB49">
        <v>32.224125811945598</v>
      </c>
      <c r="AC49">
        <v>32.246540168100601</v>
      </c>
      <c r="AD49">
        <v>32.233011983568197</v>
      </c>
      <c r="AE49">
        <v>32.258541946320797</v>
      </c>
      <c r="AF49">
        <v>32.266384100407997</v>
      </c>
      <c r="AG49">
        <v>32.307923762043899</v>
      </c>
      <c r="AH49">
        <v>32.349789536678699</v>
      </c>
      <c r="AI49">
        <v>32.426393478253303</v>
      </c>
      <c r="AJ49">
        <v>32.518457818319199</v>
      </c>
      <c r="AK49">
        <v>32.653872300689102</v>
      </c>
      <c r="AL49">
        <v>32.819731341079702</v>
      </c>
      <c r="AM49">
        <v>33.045857210415001</v>
      </c>
      <c r="AN49">
        <v>33.316423710372497</v>
      </c>
      <c r="AO49">
        <v>33.666637141624399</v>
      </c>
      <c r="AP49">
        <v>34.065560087020998</v>
      </c>
      <c r="AQ49">
        <v>34.550714423465401</v>
      </c>
      <c r="AR49">
        <v>35.072754710194999</v>
      </c>
      <c r="AS49">
        <v>35.662025152552097</v>
      </c>
      <c r="AT49">
        <v>36.266856940395897</v>
      </c>
      <c r="AU49">
        <v>36.897044930839598</v>
      </c>
      <c r="AV49">
        <v>37.525145295899598</v>
      </c>
      <c r="AW49">
        <v>38.130231491326199</v>
      </c>
      <c r="AX49">
        <v>38.7262961187119</v>
      </c>
      <c r="AY49">
        <v>39.263842762533102</v>
      </c>
      <c r="AZ49">
        <v>39.7941919678833</v>
      </c>
      <c r="BA49">
        <v>40.2560068844504</v>
      </c>
      <c r="BB49">
        <v>40.715256194767299</v>
      </c>
      <c r="BC49">
        <v>41.122449526684797</v>
      </c>
      <c r="BD49">
        <v>41.528786015692098</v>
      </c>
      <c r="BE49">
        <v>41.918235171677701</v>
      </c>
      <c r="BF49">
        <v>42.307539315015198</v>
      </c>
      <c r="BG49">
        <v>42.709901983180501</v>
      </c>
      <c r="BH49">
        <v>43.115122796747201</v>
      </c>
      <c r="BI49">
        <v>43.547248162676702</v>
      </c>
      <c r="BJ49">
        <v>43.984426824681599</v>
      </c>
      <c r="BK49">
        <v>44.442570800564603</v>
      </c>
      <c r="BL49">
        <v>44.903591234915403</v>
      </c>
      <c r="BM49">
        <v>45.365176475465397</v>
      </c>
      <c r="BN49">
        <v>45.821261936403602</v>
      </c>
      <c r="BO49">
        <v>46.254496603790201</v>
      </c>
      <c r="BP49">
        <v>46.669597055813803</v>
      </c>
      <c r="BQ49">
        <v>47.046097223523702</v>
      </c>
      <c r="BR49">
        <v>47.393363264436601</v>
      </c>
      <c r="BS49">
        <v>47.698600769719199</v>
      </c>
      <c r="BT49">
        <v>47.971271626861203</v>
      </c>
      <c r="BU49">
        <v>48.209508802010099</v>
      </c>
      <c r="BV49">
        <v>48.421811862302697</v>
      </c>
      <c r="BW49">
        <v>48.613469890037202</v>
      </c>
      <c r="BX49">
        <v>48.7931588091894</v>
      </c>
      <c r="BY49">
        <v>48.966036193908103</v>
      </c>
      <c r="BZ49">
        <v>49.144152282896698</v>
      </c>
      <c r="CA49">
        <v>49.324428972059799</v>
      </c>
      <c r="CB49">
        <v>49.527866743787101</v>
      </c>
      <c r="CC49">
        <v>49.738439622588203</v>
      </c>
      <c r="CD49">
        <v>49.982915738825</v>
      </c>
      <c r="CE49">
        <v>50.237375112786196</v>
      </c>
      <c r="CF49">
        <v>50.527805153203097</v>
      </c>
      <c r="CG49">
        <v>50.8272675350035</v>
      </c>
      <c r="CH49">
        <v>51.153826085546498</v>
      </c>
      <c r="CI49">
        <v>51.482314359059103</v>
      </c>
      <c r="CJ49">
        <v>51.818853284344399</v>
      </c>
      <c r="CK49">
        <v>52.141584594565501</v>
      </c>
      <c r="CL49">
        <v>52.447971893346498</v>
      </c>
      <c r="CM49">
        <v>52.715214294352599</v>
      </c>
      <c r="CN49">
        <v>52.943384403556799</v>
      </c>
      <c r="CO49">
        <v>53.099061847794097</v>
      </c>
      <c r="CP49">
        <v>53.201091649371499</v>
      </c>
      <c r="CQ49">
        <v>53.1949310355973</v>
      </c>
      <c r="CR49">
        <v>53.133135098117997</v>
      </c>
      <c r="CS49">
        <v>52.936163520045497</v>
      </c>
      <c r="CT49">
        <v>52.695373025581297</v>
      </c>
      <c r="CU49">
        <v>52.317397099473901</v>
      </c>
      <c r="CV49">
        <v>51.917346374344802</v>
      </c>
      <c r="CW49">
        <v>51.421222749859801</v>
      </c>
      <c r="CX49">
        <v>50.925066084149201</v>
      </c>
      <c r="CY49">
        <v>50.422674871894998</v>
      </c>
      <c r="CZ49">
        <v>49.9308753995549</v>
      </c>
      <c r="DA49">
        <f t="shared" si="10"/>
        <v>53.201091649371499</v>
      </c>
      <c r="DB49">
        <f t="shared" si="11"/>
        <v>32.224125811945598</v>
      </c>
      <c r="DC49">
        <f t="shared" si="12"/>
        <v>20.976965837425901</v>
      </c>
    </row>
    <row r="50" spans="1:171" x14ac:dyDescent="0.3">
      <c r="A50" s="55"/>
      <c r="B50" s="85"/>
      <c r="C50" t="s">
        <v>69</v>
      </c>
      <c r="D50">
        <v>62.834042102152694</v>
      </c>
      <c r="E50">
        <v>61.534743596590658</v>
      </c>
      <c r="F50">
        <v>60.235445091028602</v>
      </c>
      <c r="G50">
        <v>58.777621675904726</v>
      </c>
      <c r="H50">
        <v>57.28786734523117</v>
      </c>
      <c r="I50">
        <v>55.717785519775894</v>
      </c>
      <c r="J50">
        <v>54.099976554395703</v>
      </c>
      <c r="K50">
        <v>52.462842614418634</v>
      </c>
      <c r="L50">
        <v>50.782822751957667</v>
      </c>
      <c r="M50">
        <v>49.114010924574103</v>
      </c>
      <c r="N50">
        <v>47.424095693783869</v>
      </c>
      <c r="O50">
        <v>45.746653693498295</v>
      </c>
      <c r="P50">
        <v>44.077607137679301</v>
      </c>
      <c r="Q50">
        <v>42.411431721528864</v>
      </c>
      <c r="R50">
        <v>40.772233503070801</v>
      </c>
      <c r="S50">
        <v>39.136424690736497</v>
      </c>
      <c r="T50">
        <v>37.531590002436332</v>
      </c>
      <c r="U50">
        <v>35.947428370118992</v>
      </c>
      <c r="V50">
        <v>34.393275855413599</v>
      </c>
      <c r="W50">
        <v>32.893154196814365</v>
      </c>
      <c r="X50">
        <v>31.420559615748669</v>
      </c>
      <c r="Y50">
        <v>30.052144923330133</v>
      </c>
      <c r="Z50">
        <v>28.722980933744697</v>
      </c>
      <c r="AA50">
        <v>27.526304933877896</v>
      </c>
      <c r="AB50">
        <v>26.395533598470298</v>
      </c>
      <c r="AC50">
        <v>25.423926666057667</v>
      </c>
      <c r="AD50">
        <v>24.55247220907923</v>
      </c>
      <c r="AE50">
        <v>23.841410391846665</v>
      </c>
      <c r="AF50">
        <v>23.273867723213765</v>
      </c>
      <c r="AG50">
        <v>22.832855357861131</v>
      </c>
      <c r="AH50">
        <v>22.579315145527733</v>
      </c>
      <c r="AI50">
        <v>22.417008559891567</v>
      </c>
      <c r="AJ50">
        <v>22.446478987187803</v>
      </c>
      <c r="AK50">
        <v>22.546744036232536</v>
      </c>
      <c r="AL50">
        <v>22.802834241456964</v>
      </c>
      <c r="AM50">
        <v>23.116392850506799</v>
      </c>
      <c r="AN50">
        <v>23.521454424585613</v>
      </c>
      <c r="AO50">
        <v>23.973389752992222</v>
      </c>
      <c r="AP50">
        <v>24.412306326881723</v>
      </c>
      <c r="AQ50">
        <v>24.873661572422105</v>
      </c>
      <c r="AR50">
        <v>25.220968594984612</v>
      </c>
      <c r="AS50">
        <v>25.516126953295043</v>
      </c>
      <c r="AT50">
        <v>25.634048003907409</v>
      </c>
      <c r="AU50">
        <v>25.609340526371103</v>
      </c>
      <c r="AV50">
        <v>25.389859329476717</v>
      </c>
      <c r="AW50">
        <v>24.946708058315718</v>
      </c>
      <c r="AX50">
        <v>24.350151631085723</v>
      </c>
      <c r="AY50">
        <v>23.521611271212901</v>
      </c>
      <c r="AZ50">
        <v>22.605292736981038</v>
      </c>
      <c r="BA50">
        <v>21.589488712281934</v>
      </c>
      <c r="BB50">
        <v>20.524547745317864</v>
      </c>
      <c r="BC50">
        <v>19.626598406218701</v>
      </c>
      <c r="BD50">
        <v>18.744842702727734</v>
      </c>
      <c r="BE50">
        <v>18.1906786894472</v>
      </c>
      <c r="BF50">
        <v>17.759712620101201</v>
      </c>
      <c r="BG50">
        <v>17.67280080159647</v>
      </c>
      <c r="BH50">
        <v>17.797627561943901</v>
      </c>
      <c r="BI50">
        <v>18.208868752689835</v>
      </c>
      <c r="BJ50">
        <v>18.857335322028</v>
      </c>
      <c r="BK50">
        <v>19.716892794457234</v>
      </c>
      <c r="BL50">
        <v>20.7913180027398</v>
      </c>
      <c r="BM50">
        <v>21.996445483034734</v>
      </c>
      <c r="BN50">
        <v>23.393967730354266</v>
      </c>
      <c r="BO50">
        <v>24.821824215655568</v>
      </c>
      <c r="BP50">
        <v>26.411572687000501</v>
      </c>
      <c r="BQ50">
        <v>28.002466432440837</v>
      </c>
      <c r="BR50">
        <v>29.703584341947931</v>
      </c>
      <c r="BS50">
        <v>31.426410705471369</v>
      </c>
      <c r="BT50">
        <v>33.237141246717364</v>
      </c>
      <c r="BU50">
        <v>35.115021174249925</v>
      </c>
      <c r="BV50">
        <v>37.061543750613168</v>
      </c>
      <c r="BW50">
        <v>39.124021591156655</v>
      </c>
      <c r="BX50">
        <v>41.227450028083702</v>
      </c>
      <c r="BY50">
        <v>43.446161320553266</v>
      </c>
      <c r="BZ50">
        <v>45.684641745143871</v>
      </c>
      <c r="CA50">
        <v>47.93429070934593</v>
      </c>
      <c r="CB50">
        <v>50.209535691821692</v>
      </c>
      <c r="CC50">
        <v>52.328563360287603</v>
      </c>
      <c r="CD50">
        <v>54.452904500671195</v>
      </c>
      <c r="CE50">
        <v>56.351088260103133</v>
      </c>
      <c r="CF50">
        <v>58.179432915677801</v>
      </c>
      <c r="CG50">
        <v>59.805422110095634</v>
      </c>
      <c r="CH50">
        <v>61.279749368808133</v>
      </c>
      <c r="CI50">
        <v>62.615479090135032</v>
      </c>
      <c r="CJ50">
        <v>63.748184292449594</v>
      </c>
      <c r="CK50">
        <v>64.797891780401031</v>
      </c>
      <c r="CL50">
        <v>65.624656378353123</v>
      </c>
      <c r="CM50">
        <v>66.402598236436361</v>
      </c>
      <c r="CN50">
        <v>66.950829540757226</v>
      </c>
      <c r="CO50">
        <v>67.453528282299132</v>
      </c>
      <c r="CP50">
        <v>67.751268079445154</v>
      </c>
      <c r="CQ50">
        <v>67.978113476099978</v>
      </c>
      <c r="CR50">
        <v>68.035229113853575</v>
      </c>
      <c r="CS50">
        <v>67.981880908035109</v>
      </c>
      <c r="CT50">
        <v>67.805648971855405</v>
      </c>
      <c r="CU50">
        <v>67.475958981306505</v>
      </c>
      <c r="CV50">
        <v>67.065966370643665</v>
      </c>
      <c r="CW50">
        <v>66.464631195953231</v>
      </c>
      <c r="CX50">
        <v>65.823641874582975</v>
      </c>
      <c r="CY50">
        <v>64.957915246078741</v>
      </c>
      <c r="CZ50">
        <v>64.092188617574479</v>
      </c>
      <c r="DA50">
        <f t="shared" si="10"/>
        <v>68.035229113853575</v>
      </c>
      <c r="DB50">
        <f t="shared" si="11"/>
        <v>17.67280080159647</v>
      </c>
      <c r="DC50">
        <f t="shared" si="12"/>
        <v>50.362428312257109</v>
      </c>
    </row>
    <row r="51" spans="1:171" x14ac:dyDescent="0.3">
      <c r="A51" s="55"/>
      <c r="B51" s="85"/>
      <c r="C51" t="s">
        <v>69</v>
      </c>
      <c r="D51">
        <v>61.947160884838162</v>
      </c>
      <c r="E51">
        <v>60.628635163335865</v>
      </c>
      <c r="F51">
        <v>59.310109441833568</v>
      </c>
      <c r="G51">
        <v>57.839060653180894</v>
      </c>
      <c r="H51">
        <v>56.335503704569</v>
      </c>
      <c r="I51">
        <v>54.756504476108397</v>
      </c>
      <c r="J51">
        <v>53.129485888154562</v>
      </c>
      <c r="K51">
        <v>51.486343345752964</v>
      </c>
      <c r="L51">
        <v>49.801757127121398</v>
      </c>
      <c r="M51">
        <v>48.128900359449801</v>
      </c>
      <c r="N51">
        <v>46.438994487983699</v>
      </c>
      <c r="O51">
        <v>44.761191389365301</v>
      </c>
      <c r="P51">
        <v>43.093909735105001</v>
      </c>
      <c r="Q51">
        <v>41.431025680212173</v>
      </c>
      <c r="R51">
        <v>39.794142803085599</v>
      </c>
      <c r="S51">
        <v>38.163586456305929</v>
      </c>
      <c r="T51">
        <v>36.561866021252236</v>
      </c>
      <c r="U51">
        <v>34.985317576134065</v>
      </c>
      <c r="V51">
        <v>33.435791680387965</v>
      </c>
      <c r="W51">
        <v>31.946905976430298</v>
      </c>
      <c r="X51">
        <v>30.482881939928898</v>
      </c>
      <c r="Y51">
        <v>29.129274964748166</v>
      </c>
      <c r="Z51">
        <v>27.818317273797302</v>
      </c>
      <c r="AA51">
        <v>26.635797830700568</v>
      </c>
      <c r="AB51">
        <v>25.538865483035533</v>
      </c>
      <c r="AC51">
        <v>24.574154809043204</v>
      </c>
      <c r="AD51">
        <v>23.749961095249898</v>
      </c>
      <c r="AE51">
        <v>23.048579201424364</v>
      </c>
      <c r="AF51">
        <v>22.520553899781095</v>
      </c>
      <c r="AG51">
        <v>22.095386593392139</v>
      </c>
      <c r="AH51">
        <v>21.86584770985921</v>
      </c>
      <c r="AI51">
        <v>21.722479308132506</v>
      </c>
      <c r="AJ51">
        <v>21.75847733244423</v>
      </c>
      <c r="AK51">
        <v>21.869016256425173</v>
      </c>
      <c r="AL51">
        <v>22.119935341313106</v>
      </c>
      <c r="AM51">
        <v>22.413139317078727</v>
      </c>
      <c r="AN51">
        <v>22.797226398349267</v>
      </c>
      <c r="AO51">
        <v>23.182517928195598</v>
      </c>
      <c r="AP51">
        <v>23.57360454686577</v>
      </c>
      <c r="AQ51">
        <v>23.922243801384781</v>
      </c>
      <c r="AR51">
        <v>24.170483416498314</v>
      </c>
      <c r="AS51">
        <v>24.316896753916094</v>
      </c>
      <c r="AT51">
        <v>24.2505715360215</v>
      </c>
      <c r="AU51">
        <v>24.04073739556145</v>
      </c>
      <c r="AV51">
        <v>23.598831375847443</v>
      </c>
      <c r="AW51">
        <v>22.968103078718968</v>
      </c>
      <c r="AX51">
        <v>22.191078028825235</v>
      </c>
      <c r="AY51">
        <v>21.258544317025098</v>
      </c>
      <c r="AZ51">
        <v>20.283562575477536</v>
      </c>
      <c r="BA51">
        <v>19.312920242158967</v>
      </c>
      <c r="BB51">
        <v>18.366766926805166</v>
      </c>
      <c r="BC51">
        <v>17.657509442627802</v>
      </c>
      <c r="BD51">
        <v>17.047490581296167</v>
      </c>
      <c r="BE51">
        <v>16.733501208819</v>
      </c>
      <c r="BF51">
        <v>16.589694017556901</v>
      </c>
      <c r="BG51">
        <v>16.723724234280901</v>
      </c>
      <c r="BH51">
        <v>17.064552556068467</v>
      </c>
      <c r="BI51">
        <v>17.630951781474533</v>
      </c>
      <c r="BJ51">
        <v>18.407947408286002</v>
      </c>
      <c r="BK51">
        <v>19.353635444477767</v>
      </c>
      <c r="BL51">
        <v>20.492516614649134</v>
      </c>
      <c r="BM51">
        <v>21.7508598416578</v>
      </c>
      <c r="BN51">
        <v>23.183902114041171</v>
      </c>
      <c r="BO51">
        <v>24.678543737334405</v>
      </c>
      <c r="BP51">
        <v>26.311986859498102</v>
      </c>
      <c r="BQ51">
        <v>28.015300465817404</v>
      </c>
      <c r="BR51">
        <v>29.782904830059334</v>
      </c>
      <c r="BS51">
        <v>31.668929062957933</v>
      </c>
      <c r="BT51">
        <v>33.581494900273292</v>
      </c>
      <c r="BU51">
        <v>35.612515824164809</v>
      </c>
      <c r="BV51">
        <v>37.676807232932255</v>
      </c>
      <c r="BW51">
        <v>39.818550186340282</v>
      </c>
      <c r="BX51">
        <v>41.997286532457366</v>
      </c>
      <c r="BY51">
        <v>44.204698392999603</v>
      </c>
      <c r="BZ51">
        <v>46.41916815848473</v>
      </c>
      <c r="CA51">
        <v>48.614450480235938</v>
      </c>
      <c r="CB51">
        <v>50.753831200269211</v>
      </c>
      <c r="CC51">
        <v>52.809916923463334</v>
      </c>
      <c r="CD51">
        <v>54.785642313216698</v>
      </c>
      <c r="CE51">
        <v>56.605289965629332</v>
      </c>
      <c r="CF51">
        <v>58.350802210815061</v>
      </c>
      <c r="CG51">
        <v>59.882579132940769</v>
      </c>
      <c r="CH51">
        <v>61.337386195135501</v>
      </c>
      <c r="CI51">
        <v>62.583887441034733</v>
      </c>
      <c r="CJ51">
        <v>63.721541143183892</v>
      </c>
      <c r="CK51">
        <v>64.695918310852434</v>
      </c>
      <c r="CL51">
        <v>65.508414671798008</v>
      </c>
      <c r="CM51">
        <v>66.228730629804261</v>
      </c>
      <c r="CN51">
        <v>66.737612120266292</v>
      </c>
      <c r="CO51">
        <v>67.185002123410527</v>
      </c>
      <c r="CP51">
        <v>67.422944471455409</v>
      </c>
      <c r="CQ51">
        <v>67.588449975414733</v>
      </c>
      <c r="CR51">
        <v>67.575661265153869</v>
      </c>
      <c r="CS51">
        <v>67.45510130983233</v>
      </c>
      <c r="CT51">
        <v>67.207729568806968</v>
      </c>
      <c r="CU51">
        <v>66.81098342754197</v>
      </c>
      <c r="CV51">
        <v>66.333536048765097</v>
      </c>
      <c r="CW51">
        <v>65.671590021406175</v>
      </c>
      <c r="CX51">
        <v>64.969982773177435</v>
      </c>
      <c r="CY51">
        <v>64.053127892412192</v>
      </c>
      <c r="CZ51">
        <v>64.092188617574479</v>
      </c>
      <c r="DA51">
        <f t="shared" si="10"/>
        <v>67.588449975414733</v>
      </c>
      <c r="DB51">
        <f t="shared" si="11"/>
        <v>16.589694017556901</v>
      </c>
      <c r="DC51">
        <f t="shared" si="12"/>
        <v>50.998755957857831</v>
      </c>
    </row>
    <row r="52" spans="1:171" x14ac:dyDescent="0.3">
      <c r="A52" s="55"/>
      <c r="B52" s="85"/>
      <c r="C52" t="s">
        <v>69</v>
      </c>
      <c r="D52">
        <v>44.5857609298752</v>
      </c>
      <c r="E52">
        <v>42.695317258576701</v>
      </c>
      <c r="F52">
        <v>40.790751351300798</v>
      </c>
      <c r="G52">
        <v>38.851436269301701</v>
      </c>
      <c r="H52">
        <v>36.9502684878073</v>
      </c>
      <c r="I52">
        <v>35.136598236858227</v>
      </c>
      <c r="J52">
        <v>33.4102201593738</v>
      </c>
      <c r="K52">
        <v>31.764691320171067</v>
      </c>
      <c r="L52">
        <v>30.188472093327434</v>
      </c>
      <c r="M52">
        <v>28.645106155338436</v>
      </c>
      <c r="N52">
        <v>27.118471599702801</v>
      </c>
      <c r="O52">
        <v>25.627944138329635</v>
      </c>
      <c r="P52">
        <v>24.17096402682003</v>
      </c>
      <c r="Q52">
        <v>22.773448811241398</v>
      </c>
      <c r="R52">
        <v>21.437390767522668</v>
      </c>
      <c r="S52">
        <v>20.155491745339148</v>
      </c>
      <c r="T52">
        <v>18.914533943955032</v>
      </c>
      <c r="U52">
        <v>17.68845239600007</v>
      </c>
      <c r="V52">
        <v>16.478103148464097</v>
      </c>
      <c r="W52">
        <v>15.251723433619745</v>
      </c>
      <c r="X52">
        <v>14.046450672585513</v>
      </c>
      <c r="Y52">
        <v>12.816113372409609</v>
      </c>
      <c r="Z52">
        <v>11.616761625998166</v>
      </c>
      <c r="AA52">
        <v>10.411796101036712</v>
      </c>
      <c r="AB52">
        <v>9.2388436082665724</v>
      </c>
      <c r="AC52">
        <v>8.0817026488251642</v>
      </c>
      <c r="AD52">
        <v>6.9555919194261628</v>
      </c>
      <c r="AE52">
        <v>5.8788167212158742</v>
      </c>
      <c r="AF52">
        <v>4.8271516046193668</v>
      </c>
      <c r="AG52">
        <v>3.8870690425393666</v>
      </c>
      <c r="AH52">
        <v>3.0160025442528702</v>
      </c>
      <c r="AI52">
        <v>2.3144876906548801</v>
      </c>
      <c r="AJ52">
        <v>1.825292745447334</v>
      </c>
      <c r="AK52">
        <v>1.5533924081060941</v>
      </c>
      <c r="AL52">
        <v>1.6177264746018334</v>
      </c>
      <c r="AM52">
        <v>1.9380632971789999</v>
      </c>
      <c r="AN52">
        <v>2.618207963436133</v>
      </c>
      <c r="AO52">
        <v>3.5357666918717672</v>
      </c>
      <c r="AP52">
        <v>4.6882340012759336</v>
      </c>
      <c r="AQ52">
        <v>5.9925869261918665</v>
      </c>
      <c r="AR52">
        <v>7.3966180432430333</v>
      </c>
      <c r="AS52">
        <v>8.8166366864608321</v>
      </c>
      <c r="AT52">
        <v>10.255916028899733</v>
      </c>
      <c r="AU52">
        <v>11.630180773321845</v>
      </c>
      <c r="AV52">
        <v>12.974169711163492</v>
      </c>
      <c r="AW52">
        <v>14.242781543069919</v>
      </c>
      <c r="AX52">
        <v>15.457000290571775</v>
      </c>
      <c r="AY52">
        <v>16.622272122566653</v>
      </c>
      <c r="AZ52">
        <v>17.744440461175568</v>
      </c>
      <c r="BA52">
        <v>18.840894789643766</v>
      </c>
      <c r="BB52">
        <v>19.915991295217442</v>
      </c>
      <c r="BC52">
        <v>20.976173227776247</v>
      </c>
      <c r="BD52">
        <v>22.02859670575911</v>
      </c>
      <c r="BE52">
        <v>23.068347119816575</v>
      </c>
      <c r="BF52">
        <v>24.098263556170661</v>
      </c>
      <c r="BG52">
        <v>25.10342921266103</v>
      </c>
      <c r="BH52">
        <v>26.086883816846711</v>
      </c>
      <c r="BI52">
        <v>27.024347385378309</v>
      </c>
      <c r="BJ52">
        <v>27.921248973580308</v>
      </c>
      <c r="BK52">
        <v>28.753028476452524</v>
      </c>
      <c r="BL52">
        <v>29.532586642823162</v>
      </c>
      <c r="BM52">
        <v>30.243966821613537</v>
      </c>
      <c r="BN52">
        <v>30.908228646539168</v>
      </c>
      <c r="BO52">
        <v>31.529004128190767</v>
      </c>
      <c r="BP52">
        <v>32.129976238825201</v>
      </c>
      <c r="BQ52">
        <v>32.724179556969268</v>
      </c>
      <c r="BR52">
        <v>33.34379768694513</v>
      </c>
      <c r="BS52">
        <v>33.99143958085233</v>
      </c>
      <c r="BT52">
        <v>34.691892018811863</v>
      </c>
      <c r="BU52">
        <v>35.442583473563801</v>
      </c>
      <c r="BV52">
        <v>36.246646517884962</v>
      </c>
      <c r="BW52">
        <v>37.105205352762802</v>
      </c>
      <c r="BX52">
        <v>38.001040062959369</v>
      </c>
      <c r="BY52">
        <v>38.934553866216696</v>
      </c>
      <c r="BZ52">
        <v>39.8928054461011</v>
      </c>
      <c r="CA52">
        <v>40.868979248058963</v>
      </c>
      <c r="CB52">
        <v>41.861978594301533</v>
      </c>
      <c r="CC52">
        <v>42.864898209299234</v>
      </c>
      <c r="CD52">
        <v>43.877000514346662</v>
      </c>
      <c r="CE52">
        <v>44.898465880447738</v>
      </c>
      <c r="CF52">
        <v>45.922792290928022</v>
      </c>
      <c r="CG52">
        <v>46.951970529027761</v>
      </c>
      <c r="CH52">
        <v>47.973208688151665</v>
      </c>
      <c r="CI52">
        <v>48.977674784156875</v>
      </c>
      <c r="CJ52">
        <v>49.953210973288172</v>
      </c>
      <c r="CK52">
        <v>50.872764175684068</v>
      </c>
      <c r="CL52">
        <v>51.729327302245906</v>
      </c>
      <c r="CM52">
        <v>52.476774983144402</v>
      </c>
      <c r="CN52">
        <v>53.116602478263303</v>
      </c>
      <c r="CO52">
        <v>53.618919380789031</v>
      </c>
      <c r="CP52">
        <v>53.955197814990036</v>
      </c>
      <c r="CQ52">
        <v>54.16151213598696</v>
      </c>
      <c r="CR52">
        <v>54.146736412847609</v>
      </c>
      <c r="CS52">
        <v>54.025917362581872</v>
      </c>
      <c r="CT52">
        <v>53.657224168930234</v>
      </c>
      <c r="CU52">
        <v>53.16741138551933</v>
      </c>
      <c r="CV52">
        <v>52.472767031880267</v>
      </c>
      <c r="CW52">
        <v>51.595928672389533</v>
      </c>
      <c r="CX52">
        <v>50.581637263305062</v>
      </c>
      <c r="CY52">
        <v>49.312659868768264</v>
      </c>
      <c r="CZ52">
        <v>47.974870122388097</v>
      </c>
      <c r="DA52">
        <f t="shared" si="10"/>
        <v>54.16151213598696</v>
      </c>
      <c r="DB52">
        <f t="shared" si="11"/>
        <v>1.5533924081060941</v>
      </c>
      <c r="DC52">
        <f t="shared" si="12"/>
        <v>52.608119727880869</v>
      </c>
    </row>
    <row r="53" spans="1:171" x14ac:dyDescent="0.3">
      <c r="A53" s="55"/>
      <c r="B53" s="85"/>
      <c r="C53" t="s">
        <v>69</v>
      </c>
      <c r="D53">
        <v>45.176111688641264</v>
      </c>
      <c r="E53">
        <v>43.999988304508939</v>
      </c>
      <c r="F53">
        <v>42.807653383909162</v>
      </c>
      <c r="G53">
        <v>41.585262452920801</v>
      </c>
      <c r="H53">
        <v>40.348145299383468</v>
      </c>
      <c r="I53">
        <v>39.078392398660633</v>
      </c>
      <c r="J53">
        <v>37.821405330542767</v>
      </c>
      <c r="K53">
        <v>36.529685814043539</v>
      </c>
      <c r="L53">
        <v>35.30062562081627</v>
      </c>
      <c r="M53">
        <v>34.058703524205534</v>
      </c>
      <c r="N53">
        <v>32.902627697458833</v>
      </c>
      <c r="O53">
        <v>31.775215239341534</v>
      </c>
      <c r="P53">
        <v>30.726716129202799</v>
      </c>
      <c r="Q53">
        <v>29.731530769854832</v>
      </c>
      <c r="R53">
        <v>28.7956843076071</v>
      </c>
      <c r="S53">
        <v>27.912234674414734</v>
      </c>
      <c r="T53">
        <v>27.068395110722999</v>
      </c>
      <c r="U53">
        <v>26.260888959176231</v>
      </c>
      <c r="V53">
        <v>25.473911872059364</v>
      </c>
      <c r="W53">
        <v>24.713156804818567</v>
      </c>
      <c r="X53">
        <v>23.962436286496569</v>
      </c>
      <c r="Y53">
        <v>23.235439041847034</v>
      </c>
      <c r="Z53">
        <v>22.516612376163366</v>
      </c>
      <c r="AA53">
        <v>21.830421999715067</v>
      </c>
      <c r="AB53">
        <v>21.156597313599864</v>
      </c>
      <c r="AC53">
        <v>20.531582824250332</v>
      </c>
      <c r="AD53">
        <v>19.9308233155175</v>
      </c>
      <c r="AE53">
        <v>19.405698405121502</v>
      </c>
      <c r="AF53">
        <v>18.917209459676798</v>
      </c>
      <c r="AG53">
        <v>18.552732168213399</v>
      </c>
      <c r="AH53">
        <v>18.248452459562305</v>
      </c>
      <c r="AI53">
        <v>18.102938464203117</v>
      </c>
      <c r="AJ53">
        <v>18.071455315046666</v>
      </c>
      <c r="AK53">
        <v>18.193848200868494</v>
      </c>
      <c r="AL53">
        <v>18.487754639369737</v>
      </c>
      <c r="AM53">
        <v>18.911920808260902</v>
      </c>
      <c r="AN53">
        <v>19.548192749034467</v>
      </c>
      <c r="AO53">
        <v>20.297629312394132</v>
      </c>
      <c r="AP53">
        <v>21.211697453109466</v>
      </c>
      <c r="AQ53">
        <v>22.234886932472534</v>
      </c>
      <c r="AR53">
        <v>23.347093597247902</v>
      </c>
      <c r="AS53">
        <v>24.53041206792793</v>
      </c>
      <c r="AT53">
        <v>25.742398681182397</v>
      </c>
      <c r="AU53">
        <v>26.956356916785467</v>
      </c>
      <c r="AV53">
        <v>28.151383863306734</v>
      </c>
      <c r="AW53">
        <v>29.293650454888368</v>
      </c>
      <c r="AX53">
        <v>30.381269752375999</v>
      </c>
      <c r="AY53">
        <v>31.394550330214233</v>
      </c>
      <c r="AZ53">
        <v>32.35092651014687</v>
      </c>
      <c r="BA53">
        <v>33.233764328926064</v>
      </c>
      <c r="BB53">
        <v>34.077234976890935</v>
      </c>
      <c r="BC53">
        <v>34.865142067762264</v>
      </c>
      <c r="BD53">
        <v>35.632948529392699</v>
      </c>
      <c r="BE53">
        <v>36.375807588743562</v>
      </c>
      <c r="BF53">
        <v>37.107111315967096</v>
      </c>
      <c r="BG53">
        <v>37.823319398409033</v>
      </c>
      <c r="BH53">
        <v>38.527353973207305</v>
      </c>
      <c r="BI53">
        <v>39.206773961234667</v>
      </c>
      <c r="BJ53">
        <v>39.861163434874435</v>
      </c>
      <c r="BK53">
        <v>40.47299858064023</v>
      </c>
      <c r="BL53">
        <v>41.045432996123871</v>
      </c>
      <c r="BM53">
        <v>41.564847991779097</v>
      </c>
      <c r="BN53">
        <v>42.041708233957699</v>
      </c>
      <c r="BO53">
        <v>42.474985075002266</v>
      </c>
      <c r="BP53">
        <v>42.883397358694701</v>
      </c>
      <c r="BQ53">
        <v>43.271527320013462</v>
      </c>
      <c r="BR53">
        <v>43.670171345265601</v>
      </c>
      <c r="BS53">
        <v>44.076919591332661</v>
      </c>
      <c r="BT53">
        <v>44.514523110606099</v>
      </c>
      <c r="BU53">
        <v>44.984065619742374</v>
      </c>
      <c r="BV53">
        <v>45.48313842225803</v>
      </c>
      <c r="BW53">
        <v>46.024278999043865</v>
      </c>
      <c r="BX53">
        <v>46.584852652867106</v>
      </c>
      <c r="BY53">
        <v>47.176073753262806</v>
      </c>
      <c r="BZ53">
        <v>47.783515077484402</v>
      </c>
      <c r="CA53">
        <v>48.404963712821399</v>
      </c>
      <c r="CB53">
        <v>49.043566514866995</v>
      </c>
      <c r="CC53">
        <v>49.688479303918797</v>
      </c>
      <c r="CD53">
        <v>50.348319203960294</v>
      </c>
      <c r="CE53">
        <v>51.012328332438663</v>
      </c>
      <c r="CF53">
        <v>51.686418631198897</v>
      </c>
      <c r="CG53">
        <v>52.358477085440505</v>
      </c>
      <c r="CH53">
        <v>53.028423681275903</v>
      </c>
      <c r="CI53">
        <v>53.678845869477868</v>
      </c>
      <c r="CJ53">
        <v>54.307797420587633</v>
      </c>
      <c r="CK53">
        <v>54.887840281320642</v>
      </c>
      <c r="CL53">
        <v>55.421720852356259</v>
      </c>
      <c r="CM53">
        <v>55.866589848072834</v>
      </c>
      <c r="CN53">
        <v>56.238026597043834</v>
      </c>
      <c r="CO53">
        <v>56.493263493151296</v>
      </c>
      <c r="CP53">
        <v>56.639112152843772</v>
      </c>
      <c r="CQ53">
        <v>56.659353482165102</v>
      </c>
      <c r="CR53">
        <v>56.527760965697205</v>
      </c>
      <c r="CS53">
        <v>56.287772348867726</v>
      </c>
      <c r="CT53">
        <v>55.867370259621225</v>
      </c>
      <c r="CU53">
        <v>55.342703043926129</v>
      </c>
      <c r="CV53">
        <v>54.677192513477429</v>
      </c>
      <c r="CW53">
        <v>53.898005041290567</v>
      </c>
      <c r="CX53">
        <v>53.038337257121235</v>
      </c>
      <c r="CY53">
        <v>52.072106587278768</v>
      </c>
      <c r="CZ53">
        <v>51.073990501854531</v>
      </c>
      <c r="DA53">
        <f t="shared" si="10"/>
        <v>56.659353482165102</v>
      </c>
      <c r="DB53">
        <f t="shared" si="11"/>
        <v>18.071455315046666</v>
      </c>
      <c r="DC53">
        <f t="shared" si="12"/>
        <v>38.587898167118439</v>
      </c>
    </row>
    <row r="54" spans="1:171" x14ac:dyDescent="0.3">
      <c r="A54" s="55"/>
      <c r="B54" s="85"/>
      <c r="C54" t="s">
        <v>69</v>
      </c>
      <c r="D54">
        <v>52.185746933228799</v>
      </c>
      <c r="E54">
        <v>51.3456338032438</v>
      </c>
      <c r="F54">
        <v>50.505520673258701</v>
      </c>
      <c r="G54">
        <v>49.582361440597403</v>
      </c>
      <c r="H54">
        <v>48.646243278133198</v>
      </c>
      <c r="I54">
        <v>47.643332493090803</v>
      </c>
      <c r="J54">
        <v>46.6157496583605</v>
      </c>
      <c r="K54">
        <v>45.542290575053897</v>
      </c>
      <c r="L54">
        <v>44.437796606900001</v>
      </c>
      <c r="M54">
        <v>43.309814026486698</v>
      </c>
      <c r="N54">
        <v>42.155057091326803</v>
      </c>
      <c r="O54">
        <v>40.994648467791997</v>
      </c>
      <c r="P54">
        <v>39.82513772299</v>
      </c>
      <c r="Q54">
        <v>38.659264677259401</v>
      </c>
      <c r="R54">
        <v>37.514458534681602</v>
      </c>
      <c r="S54">
        <v>36.375103722459102</v>
      </c>
      <c r="T54">
        <v>35.291991234631404</v>
      </c>
      <c r="U54">
        <v>34.212753539973299</v>
      </c>
      <c r="V54">
        <v>33.223263682761903</v>
      </c>
      <c r="W54">
        <v>32.245266613468402</v>
      </c>
      <c r="X54">
        <v>31.365679263407799</v>
      </c>
      <c r="Y54">
        <v>30.518329944300501</v>
      </c>
      <c r="Z54">
        <v>29.766643306588101</v>
      </c>
      <c r="AA54">
        <v>29.073131918162002</v>
      </c>
      <c r="AB54">
        <v>28.465397239084901</v>
      </c>
      <c r="AC54">
        <v>27.945888035483701</v>
      </c>
      <c r="AD54">
        <v>27.499463676017001</v>
      </c>
      <c r="AE54">
        <v>27.168648439032701</v>
      </c>
      <c r="AF54">
        <v>26.897762696530801</v>
      </c>
      <c r="AG54">
        <v>26.763264683497098</v>
      </c>
      <c r="AH54">
        <v>26.673594986909901</v>
      </c>
      <c r="AI54">
        <v>26.735043016141201</v>
      </c>
      <c r="AJ54">
        <v>26.8249151037861</v>
      </c>
      <c r="AK54">
        <v>27.071141774625598</v>
      </c>
      <c r="AL54">
        <v>27.337061987303102</v>
      </c>
      <c r="AM54">
        <v>27.741090888790101</v>
      </c>
      <c r="AN54">
        <v>28.1728136101082</v>
      </c>
      <c r="AO54">
        <v>28.695738778774899</v>
      </c>
      <c r="AP54">
        <v>29.257031018261799</v>
      </c>
      <c r="AQ54">
        <v>29.867992284455099</v>
      </c>
      <c r="AR54">
        <v>30.510379833074602</v>
      </c>
      <c r="AS54">
        <v>31.172064304395999</v>
      </c>
      <c r="AT54">
        <v>31.849642102213299</v>
      </c>
      <c r="AU54">
        <v>32.529068208633497</v>
      </c>
      <c r="AV54">
        <v>33.209118327298903</v>
      </c>
      <c r="AW54">
        <v>33.8864341936588</v>
      </c>
      <c r="AX54">
        <v>34.558363051268699</v>
      </c>
      <c r="AY54">
        <v>35.230984809848898</v>
      </c>
      <c r="AZ54">
        <v>35.906558240853599</v>
      </c>
      <c r="BA54">
        <v>36.587732949257202</v>
      </c>
      <c r="BB54">
        <v>37.291847210151197</v>
      </c>
      <c r="BC54">
        <v>38.006593231308898</v>
      </c>
      <c r="BD54">
        <v>38.7624656025951</v>
      </c>
      <c r="BE54">
        <v>39.532528530414297</v>
      </c>
      <c r="BF54">
        <v>40.343280913137399</v>
      </c>
      <c r="BG54">
        <v>41.170351711972401</v>
      </c>
      <c r="BH54">
        <v>42.019878944888603</v>
      </c>
      <c r="BI54">
        <v>42.879063035332003</v>
      </c>
      <c r="BJ54">
        <v>43.732090824695497</v>
      </c>
      <c r="BK54">
        <v>44.5760033934734</v>
      </c>
      <c r="BL54">
        <v>45.386390693882099</v>
      </c>
      <c r="BM54">
        <v>46.158743632196803</v>
      </c>
      <c r="BN54">
        <v>46.880892035309998</v>
      </c>
      <c r="BO54">
        <v>47.531776903637002</v>
      </c>
      <c r="BP54">
        <v>48.132391661464702</v>
      </c>
      <c r="BQ54">
        <v>48.629841037717398</v>
      </c>
      <c r="BR54">
        <v>49.096784377753899</v>
      </c>
      <c r="BS54">
        <v>49.442429662725999</v>
      </c>
      <c r="BT54">
        <v>49.7711207445927</v>
      </c>
      <c r="BU54">
        <v>50.005145154405596</v>
      </c>
      <c r="BV54">
        <v>50.223937507313202</v>
      </c>
      <c r="BW54">
        <v>50.398645830925901</v>
      </c>
      <c r="BX54">
        <v>50.563509886003303</v>
      </c>
      <c r="BY54">
        <v>50.736479841106998</v>
      </c>
      <c r="BZ54">
        <v>50.915578877010098</v>
      </c>
      <c r="CA54">
        <v>51.142285040575203</v>
      </c>
      <c r="CB54">
        <v>51.400255660724604</v>
      </c>
      <c r="CC54">
        <v>51.717333352791798</v>
      </c>
      <c r="CD54">
        <v>52.091917122340597</v>
      </c>
      <c r="CE54">
        <v>52.5072526991326</v>
      </c>
      <c r="CF54">
        <v>52.98789688219</v>
      </c>
      <c r="CG54">
        <v>53.483036015907203</v>
      </c>
      <c r="CH54">
        <v>54.015609179181503</v>
      </c>
      <c r="CI54">
        <v>54.548110328418197</v>
      </c>
      <c r="CJ54">
        <v>55.055273457570898</v>
      </c>
      <c r="CK54">
        <v>55.558985030780804</v>
      </c>
      <c r="CL54">
        <v>55.972474796385796</v>
      </c>
      <c r="CM54">
        <v>56.375334919089298</v>
      </c>
      <c r="CN54">
        <v>56.645889655922801</v>
      </c>
      <c r="CO54">
        <v>56.885215022823999</v>
      </c>
      <c r="CP54">
        <v>56.985814615929797</v>
      </c>
      <c r="CQ54">
        <v>57.023341973754299</v>
      </c>
      <c r="CR54">
        <v>56.9453759615987</v>
      </c>
      <c r="CS54">
        <v>56.774285853420402</v>
      </c>
      <c r="CT54">
        <v>56.524336388662498</v>
      </c>
      <c r="CU54">
        <v>56.164582157755198</v>
      </c>
      <c r="CV54">
        <v>55.761543069371001</v>
      </c>
      <c r="CW54">
        <v>55.247149218854503</v>
      </c>
      <c r="CX54">
        <v>54.7156641415474</v>
      </c>
      <c r="CY54">
        <v>54.078672974623998</v>
      </c>
      <c r="CZ54">
        <v>53.441681807700498</v>
      </c>
      <c r="DA54">
        <f t="shared" si="10"/>
        <v>57.023341973754299</v>
      </c>
      <c r="DB54">
        <f t="shared" si="11"/>
        <v>26.673594986909901</v>
      </c>
      <c r="DC54">
        <f t="shared" si="12"/>
        <v>30.349746986844398</v>
      </c>
    </row>
    <row r="55" spans="1:171" x14ac:dyDescent="0.3">
      <c r="A55" s="55"/>
      <c r="B55" s="67"/>
      <c r="C55" t="s">
        <v>69</v>
      </c>
      <c r="D55">
        <v>51.870407448156399</v>
      </c>
      <c r="E55">
        <v>50.916058294855297</v>
      </c>
      <c r="F55">
        <v>49.961709141554103</v>
      </c>
      <c r="G55">
        <v>48.9620853147307</v>
      </c>
      <c r="H55">
        <v>47.947042218646402</v>
      </c>
      <c r="I55">
        <v>46.907154864352101</v>
      </c>
      <c r="J55">
        <v>45.844472290347703</v>
      </c>
      <c r="K55">
        <v>44.770465329282999</v>
      </c>
      <c r="L55">
        <v>43.678905498497997</v>
      </c>
      <c r="M55">
        <v>42.583311908374903</v>
      </c>
      <c r="N55">
        <v>41.486577687414602</v>
      </c>
      <c r="O55">
        <v>40.394571355154703</v>
      </c>
      <c r="P55">
        <v>39.315897888204397</v>
      </c>
      <c r="Q55">
        <v>38.262879320411699</v>
      </c>
      <c r="R55">
        <v>37.230984701919503</v>
      </c>
      <c r="S55">
        <v>36.247359155462199</v>
      </c>
      <c r="T55">
        <v>35.294489053788197</v>
      </c>
      <c r="U55">
        <v>34.404381442705699</v>
      </c>
      <c r="V55">
        <v>33.563285492722997</v>
      </c>
      <c r="W55">
        <v>32.785900782384402</v>
      </c>
      <c r="X55">
        <v>32.078640535518197</v>
      </c>
      <c r="Y55">
        <v>31.435243673413101</v>
      </c>
      <c r="Z55">
        <v>30.8731810607682</v>
      </c>
      <c r="AA55">
        <v>30.371180310706599</v>
      </c>
      <c r="AB55">
        <v>29.957467619207801</v>
      </c>
      <c r="AC55">
        <v>29.6010363764129</v>
      </c>
      <c r="AD55">
        <v>29.3421079964752</v>
      </c>
      <c r="AE55">
        <v>29.1424607117929</v>
      </c>
      <c r="AF55">
        <v>29.023852253144099</v>
      </c>
      <c r="AG55">
        <v>28.9759807203659</v>
      </c>
      <c r="AH55">
        <v>28.999502272569899</v>
      </c>
      <c r="AI55">
        <v>29.097526223745898</v>
      </c>
      <c r="AJ55">
        <v>29.255851326431799</v>
      </c>
      <c r="AK55">
        <v>29.496122328407999</v>
      </c>
      <c r="AL55">
        <v>29.777055230361601</v>
      </c>
      <c r="AM55">
        <v>30.137372153575701</v>
      </c>
      <c r="AN55">
        <v>30.533640027742901</v>
      </c>
      <c r="AO55">
        <v>30.985842082216401</v>
      </c>
      <c r="AP55">
        <v>31.4691317429874</v>
      </c>
      <c r="AQ55">
        <v>31.986625645606299</v>
      </c>
      <c r="AR55">
        <v>32.527657891513101</v>
      </c>
      <c r="AS55">
        <v>33.081774437825501</v>
      </c>
      <c r="AT55">
        <v>33.650346849860099</v>
      </c>
      <c r="AU55">
        <v>34.223246528968701</v>
      </c>
      <c r="AV55">
        <v>34.801707230067997</v>
      </c>
      <c r="AW55">
        <v>35.381843845817599</v>
      </c>
      <c r="AX55">
        <v>35.9689765984958</v>
      </c>
      <c r="AY55">
        <v>36.559965039309503</v>
      </c>
      <c r="AZ55">
        <v>37.165623827173697</v>
      </c>
      <c r="BA55">
        <v>37.782956686811602</v>
      </c>
      <c r="BB55">
        <v>38.420395554993803</v>
      </c>
      <c r="BC55">
        <v>39.0873140510855</v>
      </c>
      <c r="BD55">
        <v>39.779716476452599</v>
      </c>
      <c r="BE55">
        <v>40.503454767905403</v>
      </c>
      <c r="BF55">
        <v>41.259070698014099</v>
      </c>
      <c r="BG55">
        <v>42.0397970819742</v>
      </c>
      <c r="BH55">
        <v>42.853971237007897</v>
      </c>
      <c r="BI55">
        <v>43.6837605827941</v>
      </c>
      <c r="BJ55">
        <v>44.532990585926797</v>
      </c>
      <c r="BK55">
        <v>45.387331659117599</v>
      </c>
      <c r="BL55">
        <v>46.233808319145801</v>
      </c>
      <c r="BM55">
        <v>47.063156239213598</v>
      </c>
      <c r="BN55">
        <v>47.869495091968503</v>
      </c>
      <c r="BO55">
        <v>48.628064780547597</v>
      </c>
      <c r="BP55">
        <v>49.356747745215898</v>
      </c>
      <c r="BQ55">
        <v>50.013701707992801</v>
      </c>
      <c r="BR55">
        <v>50.634107804515899</v>
      </c>
      <c r="BS55">
        <v>51.175201356209399</v>
      </c>
      <c r="BT55">
        <v>51.6706055570234</v>
      </c>
      <c r="BU55">
        <v>52.109372264685703</v>
      </c>
      <c r="BV55">
        <v>52.490953941110398</v>
      </c>
      <c r="BW55">
        <v>52.8382384239383</v>
      </c>
      <c r="BX55">
        <v>53.149036588583698</v>
      </c>
      <c r="BY55">
        <v>53.437441000042099</v>
      </c>
      <c r="BZ55">
        <v>53.717255505687604</v>
      </c>
      <c r="CA55">
        <v>53.985966086714299</v>
      </c>
      <c r="CB55">
        <v>54.274064489397198</v>
      </c>
      <c r="CC55">
        <v>54.563904244322103</v>
      </c>
      <c r="CD55">
        <v>54.881120537287799</v>
      </c>
      <c r="CE55">
        <v>55.213049065696303</v>
      </c>
      <c r="CF55">
        <v>55.562002548981503</v>
      </c>
      <c r="CG55">
        <v>55.929572162301099</v>
      </c>
      <c r="CH55">
        <v>56.292512994260697</v>
      </c>
      <c r="CI55">
        <v>56.656021535650702</v>
      </c>
      <c r="CJ55">
        <v>56.996280853139602</v>
      </c>
      <c r="CK55">
        <v>57.298783732776698</v>
      </c>
      <c r="CL55">
        <v>57.563975931528297</v>
      </c>
      <c r="CM55">
        <v>57.7577090441007</v>
      </c>
      <c r="CN55">
        <v>57.888690114058598</v>
      </c>
      <c r="CO55">
        <v>57.945932719044102</v>
      </c>
      <c r="CP55">
        <v>57.894787170342603</v>
      </c>
      <c r="CQ55">
        <v>57.798754678272402</v>
      </c>
      <c r="CR55">
        <v>57.550298743701497</v>
      </c>
      <c r="CS55">
        <v>57.275746816816799</v>
      </c>
      <c r="CT55">
        <v>56.853457978932497</v>
      </c>
      <c r="CU55">
        <v>56.386817281927101</v>
      </c>
      <c r="CV55">
        <v>55.829849080869401</v>
      </c>
      <c r="CW55">
        <v>55.194688104928602</v>
      </c>
      <c r="CX55">
        <v>54.522864594932699</v>
      </c>
      <c r="CY55">
        <v>53.7524907023083</v>
      </c>
      <c r="CZ55">
        <v>52.982116809683902</v>
      </c>
      <c r="DA55">
        <f t="shared" si="10"/>
        <v>57.945932719044102</v>
      </c>
      <c r="DB55">
        <f t="shared" si="11"/>
        <v>28.9759807203659</v>
      </c>
      <c r="DC55">
        <f t="shared" si="12"/>
        <v>28.969951998678201</v>
      </c>
    </row>
    <row r="56" spans="1:171" s="52" customFormat="1" x14ac:dyDescent="0.3">
      <c r="A56" s="55"/>
      <c r="B56" s="48" t="s">
        <v>29</v>
      </c>
      <c r="D56" s="52">
        <f t="shared" ref="D56:AI56" si="24">AVERAGE(D44:D55)</f>
        <v>46.079366739495782</v>
      </c>
      <c r="E56" s="52">
        <f t="shared" si="24"/>
        <v>44.956848566181641</v>
      </c>
      <c r="F56" s="52">
        <f t="shared" si="24"/>
        <v>43.832828054100275</v>
      </c>
      <c r="G56" s="52">
        <f t="shared" si="24"/>
        <v>42.670148015733055</v>
      </c>
      <c r="H56" s="52">
        <f t="shared" si="24"/>
        <v>41.496982333482869</v>
      </c>
      <c r="I56" s="52">
        <f t="shared" si="24"/>
        <v>40.312787398307542</v>
      </c>
      <c r="J56" s="52">
        <f t="shared" si="24"/>
        <v>39.124898272315725</v>
      </c>
      <c r="K56" s="52">
        <f t="shared" si="24"/>
        <v>37.93481309693987</v>
      </c>
      <c r="L56" s="52">
        <f t="shared" si="24"/>
        <v>36.750726712639349</v>
      </c>
      <c r="M56" s="52">
        <f t="shared" si="24"/>
        <v>35.572641319326472</v>
      </c>
      <c r="N56" s="52">
        <f t="shared" si="24"/>
        <v>34.408105314370879</v>
      </c>
      <c r="O56" s="52">
        <f t="shared" si="24"/>
        <v>33.259877025861705</v>
      </c>
      <c r="P56" s="52">
        <f t="shared" si="24"/>
        <v>32.137516324048867</v>
      </c>
      <c r="Q56" s="52">
        <f t="shared" si="24"/>
        <v>31.042206213543789</v>
      </c>
      <c r="R56" s="52">
        <f t="shared" si="24"/>
        <v>29.976796255236579</v>
      </c>
      <c r="S56" s="52">
        <f t="shared" si="24"/>
        <v>28.948604956016421</v>
      </c>
      <c r="T56" s="52">
        <f t="shared" si="24"/>
        <v>27.951321154851815</v>
      </c>
      <c r="U56" s="52">
        <f t="shared" si="24"/>
        <v>26.989371451059764</v>
      </c>
      <c r="V56" s="52">
        <f t="shared" si="24"/>
        <v>26.066029631080482</v>
      </c>
      <c r="W56" s="52">
        <f t="shared" si="24"/>
        <v>25.17988549552847</v>
      </c>
      <c r="X56" s="52">
        <f t="shared" si="24"/>
        <v>24.336356193082509</v>
      </c>
      <c r="Y56" s="52">
        <f t="shared" si="24"/>
        <v>23.545403874315131</v>
      </c>
      <c r="Z56" s="52">
        <f t="shared" si="24"/>
        <v>22.802785552359836</v>
      </c>
      <c r="AA56" s="52">
        <f t="shared" si="24"/>
        <v>22.124236315955688</v>
      </c>
      <c r="AB56" s="52">
        <f t="shared" si="24"/>
        <v>21.507462977849968</v>
      </c>
      <c r="AC56" s="52">
        <f t="shared" si="24"/>
        <v>20.962946480889752</v>
      </c>
      <c r="AD56" s="52">
        <f t="shared" si="24"/>
        <v>20.495399020104792</v>
      </c>
      <c r="AE56" s="52">
        <f t="shared" si="24"/>
        <v>20.112784729048965</v>
      </c>
      <c r="AF56" s="52">
        <f t="shared" si="24"/>
        <v>19.808293635348452</v>
      </c>
      <c r="AG56" s="52">
        <f t="shared" si="24"/>
        <v>19.605456023792112</v>
      </c>
      <c r="AH56" s="52">
        <f t="shared" si="24"/>
        <v>19.488480764402812</v>
      </c>
      <c r="AI56" s="52">
        <f t="shared" si="24"/>
        <v>19.477090123821785</v>
      </c>
      <c r="AJ56" s="52">
        <f t="shared" ref="AJ56:BO56" si="25">AVERAGE(AJ44:AJ55)</f>
        <v>19.568259085730322</v>
      </c>
      <c r="AK56" s="52">
        <f t="shared" si="25"/>
        <v>19.761026063513789</v>
      </c>
      <c r="AL56" s="52">
        <f t="shared" si="25"/>
        <v>20.0666544728373</v>
      </c>
      <c r="AM56" s="52">
        <f t="shared" si="25"/>
        <v>20.463425488227703</v>
      </c>
      <c r="AN56" s="52">
        <f t="shared" si="25"/>
        <v>20.971944340039844</v>
      </c>
      <c r="AO56" s="52">
        <f t="shared" si="25"/>
        <v>21.555188997557632</v>
      </c>
      <c r="AP56" s="52">
        <f t="shared" si="25"/>
        <v>22.214688734741816</v>
      </c>
      <c r="AQ56" s="52">
        <f t="shared" si="25"/>
        <v>22.929360702870174</v>
      </c>
      <c r="AR56" s="52">
        <f t="shared" si="25"/>
        <v>23.674460640813752</v>
      </c>
      <c r="AS56" s="52">
        <f t="shared" si="25"/>
        <v>24.440705087855225</v>
      </c>
      <c r="AT56" s="52">
        <f t="shared" si="25"/>
        <v>25.199341730796547</v>
      </c>
      <c r="AU56" s="52">
        <f t="shared" si="25"/>
        <v>25.94444436399554</v>
      </c>
      <c r="AV56" s="52">
        <f t="shared" si="25"/>
        <v>26.65992584283353</v>
      </c>
      <c r="AW56" s="52">
        <f t="shared" si="25"/>
        <v>27.335555385961811</v>
      </c>
      <c r="AX56" s="52">
        <f t="shared" si="25"/>
        <v>27.98060253226156</v>
      </c>
      <c r="AY56" s="52">
        <f t="shared" si="25"/>
        <v>28.57971406360133</v>
      </c>
      <c r="AZ56" s="52">
        <f t="shared" si="25"/>
        <v>29.160926142422198</v>
      </c>
      <c r="BA56" s="52">
        <f t="shared" si="25"/>
        <v>29.720437229779606</v>
      </c>
      <c r="BB56" s="52">
        <f t="shared" si="25"/>
        <v>30.26941078616046</v>
      </c>
      <c r="BC56" s="52">
        <f t="shared" si="25"/>
        <v>30.844493625842954</v>
      </c>
      <c r="BD56" s="52">
        <f t="shared" si="25"/>
        <v>31.42231827797745</v>
      </c>
      <c r="BE56" s="52">
        <f t="shared" si="25"/>
        <v>32.04768206066246</v>
      </c>
      <c r="BF56" s="52">
        <f t="shared" si="25"/>
        <v>32.692890093429824</v>
      </c>
      <c r="BG56" s="52">
        <f t="shared" si="25"/>
        <v>33.386104431748869</v>
      </c>
      <c r="BH56" s="52">
        <f t="shared" si="25"/>
        <v>34.107893325620154</v>
      </c>
      <c r="BI56" s="52">
        <f t="shared" si="25"/>
        <v>34.865622993836332</v>
      </c>
      <c r="BJ56" s="52">
        <f t="shared" si="25"/>
        <v>35.64979831107874</v>
      </c>
      <c r="BK56" s="52">
        <f t="shared" si="25"/>
        <v>36.451740086338454</v>
      </c>
      <c r="BL56" s="52">
        <f t="shared" si="25"/>
        <v>37.270954787604438</v>
      </c>
      <c r="BM56" s="52">
        <f t="shared" si="25"/>
        <v>38.088133794567263</v>
      </c>
      <c r="BN56" s="52">
        <f t="shared" si="25"/>
        <v>38.914318805674789</v>
      </c>
      <c r="BO56" s="52">
        <f t="shared" si="25"/>
        <v>39.719901864976379</v>
      </c>
      <c r="BP56" s="52">
        <f t="shared" ref="BP56:CU56" si="26">AVERAGE(BP44:BP55)</f>
        <v>40.528046338138772</v>
      </c>
      <c r="BQ56" s="52">
        <f t="shared" si="26"/>
        <v>41.311101381739242</v>
      </c>
      <c r="BR56" s="52">
        <f t="shared" si="26"/>
        <v>42.090298625539134</v>
      </c>
      <c r="BS56" s="52">
        <f t="shared" si="26"/>
        <v>42.852297799534732</v>
      </c>
      <c r="BT56" s="52">
        <f t="shared" si="26"/>
        <v>43.606246421331441</v>
      </c>
      <c r="BU56" s="52">
        <f t="shared" si="26"/>
        <v>44.355207817376701</v>
      </c>
      <c r="BV56" s="52">
        <f t="shared" si="26"/>
        <v>45.093324273491952</v>
      </c>
      <c r="BW56" s="52">
        <f t="shared" si="26"/>
        <v>45.833971741493151</v>
      </c>
      <c r="BX56" s="52">
        <f t="shared" si="26"/>
        <v>46.564239653705989</v>
      </c>
      <c r="BY56" s="52">
        <f t="shared" si="26"/>
        <v>47.293857557969424</v>
      </c>
      <c r="BZ56" s="52">
        <f t="shared" si="26"/>
        <v>48.011865039458748</v>
      </c>
      <c r="CA56" s="52">
        <f t="shared" si="26"/>
        <v>48.719766983806956</v>
      </c>
      <c r="CB56" s="52">
        <f t="shared" si="26"/>
        <v>49.411842390987829</v>
      </c>
      <c r="CC56" s="52">
        <f t="shared" si="26"/>
        <v>50.075717912884187</v>
      </c>
      <c r="CD56" s="52">
        <f t="shared" si="26"/>
        <v>50.724526837286113</v>
      </c>
      <c r="CE56" s="52">
        <f t="shared" si="26"/>
        <v>51.328201315601412</v>
      </c>
      <c r="CF56" s="52">
        <f t="shared" si="26"/>
        <v>51.913523379396821</v>
      </c>
      <c r="CG56" s="52">
        <f t="shared" si="26"/>
        <v>52.445573953844267</v>
      </c>
      <c r="CH56" s="52">
        <f t="shared" si="26"/>
        <v>52.945453542671025</v>
      </c>
      <c r="CI56" s="52">
        <f t="shared" si="26"/>
        <v>53.394742113507391</v>
      </c>
      <c r="CJ56" s="52">
        <f t="shared" si="26"/>
        <v>53.792682435517214</v>
      </c>
      <c r="CK56" s="52">
        <f t="shared" si="26"/>
        <v>54.133864428822022</v>
      </c>
      <c r="CL56" s="52">
        <f t="shared" si="26"/>
        <v>54.410820773743801</v>
      </c>
      <c r="CM56" s="52">
        <f t="shared" si="26"/>
        <v>54.617683116674776</v>
      </c>
      <c r="CN56" s="52">
        <f t="shared" si="26"/>
        <v>54.740605681024739</v>
      </c>
      <c r="CO56" s="52">
        <f t="shared" si="26"/>
        <v>54.790725543849383</v>
      </c>
      <c r="CP56" s="52">
        <f t="shared" si="26"/>
        <v>54.733750208134403</v>
      </c>
      <c r="CQ56" s="52">
        <f t="shared" si="26"/>
        <v>54.600094407761041</v>
      </c>
      <c r="CR56" s="52">
        <f t="shared" si="26"/>
        <v>54.351235626430771</v>
      </c>
      <c r="CS56" s="52">
        <f t="shared" si="26"/>
        <v>54.015008539150699</v>
      </c>
      <c r="CT56" s="52">
        <f t="shared" si="26"/>
        <v>53.572667312764885</v>
      </c>
      <c r="CU56" s="52">
        <f t="shared" si="26"/>
        <v>53.029399786995647</v>
      </c>
      <c r="CV56" s="52">
        <f t="shared" ref="CV56:CZ56" si="27">AVERAGE(CV44:CV55)</f>
        <v>52.408463696613097</v>
      </c>
      <c r="CW56" s="52">
        <f t="shared" si="27"/>
        <v>51.676087528475087</v>
      </c>
      <c r="CX56" s="52">
        <f t="shared" si="27"/>
        <v>50.898375575160877</v>
      </c>
      <c r="CY56" s="52">
        <f t="shared" si="27"/>
        <v>50.0016505277531</v>
      </c>
      <c r="CZ56" s="52">
        <f t="shared" si="27"/>
        <v>49.177039392720815</v>
      </c>
      <c r="DA56">
        <f t="shared" si="10"/>
        <v>54.790725543849383</v>
      </c>
      <c r="DB56">
        <f t="shared" si="11"/>
        <v>19.477090123821785</v>
      </c>
      <c r="DC56">
        <f t="shared" si="12"/>
        <v>35.313635420027595</v>
      </c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</row>
    <row r="57" spans="1:171" s="52" customFormat="1" x14ac:dyDescent="0.3">
      <c r="A57" s="55"/>
      <c r="B57" s="49" t="s">
        <v>28</v>
      </c>
      <c r="D57" s="52">
        <f t="shared" ref="D57:AI57" si="28">STDEVA(D44:D55)</f>
        <v>15.815915519938445</v>
      </c>
      <c r="E57" s="52">
        <f t="shared" si="28"/>
        <v>15.91984978812015</v>
      </c>
      <c r="F57" s="52">
        <f t="shared" si="28"/>
        <v>16.031865666955852</v>
      </c>
      <c r="G57" s="52">
        <f t="shared" si="28"/>
        <v>16.065203540259184</v>
      </c>
      <c r="H57" s="52">
        <f t="shared" si="28"/>
        <v>16.092193609690909</v>
      </c>
      <c r="I57" s="52">
        <f t="shared" si="28"/>
        <v>16.056916477900742</v>
      </c>
      <c r="J57" s="52">
        <f t="shared" si="28"/>
        <v>16.004310883121885</v>
      </c>
      <c r="K57" s="52">
        <f t="shared" si="28"/>
        <v>15.902717368882564</v>
      </c>
      <c r="L57" s="52">
        <f t="shared" si="28"/>
        <v>15.780920078645821</v>
      </c>
      <c r="M57" s="52">
        <f t="shared" si="28"/>
        <v>15.621263537449346</v>
      </c>
      <c r="N57" s="52">
        <f t="shared" si="28"/>
        <v>15.44615189497854</v>
      </c>
      <c r="O57" s="52">
        <f t="shared" si="28"/>
        <v>15.24114078861531</v>
      </c>
      <c r="P57" s="52">
        <f t="shared" si="28"/>
        <v>15.027740215592981</v>
      </c>
      <c r="Q57" s="52">
        <f t="shared" si="28"/>
        <v>14.792834598193824</v>
      </c>
      <c r="R57" s="52">
        <f t="shared" si="28"/>
        <v>14.556440120031988</v>
      </c>
      <c r="S57" s="52">
        <f t="shared" si="28"/>
        <v>14.31083946679713</v>
      </c>
      <c r="T57" s="52">
        <f t="shared" si="28"/>
        <v>14.074166194002517</v>
      </c>
      <c r="U57" s="52">
        <f t="shared" si="28"/>
        <v>13.839733827418668</v>
      </c>
      <c r="V57" s="52">
        <f t="shared" si="28"/>
        <v>13.626464115074754</v>
      </c>
      <c r="W57" s="52">
        <f t="shared" si="28"/>
        <v>13.424924255038469</v>
      </c>
      <c r="X57" s="52">
        <f t="shared" si="28"/>
        <v>13.247573274856105</v>
      </c>
      <c r="Y57" s="52">
        <f t="shared" si="28"/>
        <v>13.090357224868967</v>
      </c>
      <c r="Z57" s="52">
        <f t="shared" si="28"/>
        <v>12.953926831977512</v>
      </c>
      <c r="AA57" s="52">
        <f t="shared" si="28"/>
        <v>12.838023016382063</v>
      </c>
      <c r="AB57" s="52">
        <f t="shared" si="28"/>
        <v>12.738075402104741</v>
      </c>
      <c r="AC57" s="52">
        <f t="shared" si="28"/>
        <v>12.65581022818543</v>
      </c>
      <c r="AD57" s="52">
        <f t="shared" si="28"/>
        <v>12.584511291470118</v>
      </c>
      <c r="AE57" s="52">
        <f t="shared" si="28"/>
        <v>12.52813804274421</v>
      </c>
      <c r="AF57" s="52">
        <f t="shared" si="28"/>
        <v>12.474987902336297</v>
      </c>
      <c r="AG57" s="52">
        <f t="shared" si="28"/>
        <v>12.432890533374421</v>
      </c>
      <c r="AH57" s="52">
        <f t="shared" si="28"/>
        <v>12.383184433804551</v>
      </c>
      <c r="AI57" s="52">
        <f t="shared" si="28"/>
        <v>12.336005455421288</v>
      </c>
      <c r="AJ57" s="52">
        <f t="shared" ref="AJ57:BP57" si="29">STDEVA(AJ44:AJ55)</f>
        <v>12.259883838964818</v>
      </c>
      <c r="AK57" s="52">
        <f t="shared" si="29"/>
        <v>12.174319961084354</v>
      </c>
      <c r="AL57" s="52">
        <f t="shared" si="29"/>
        <v>12.039238264411392</v>
      </c>
      <c r="AM57" s="52">
        <f t="shared" si="29"/>
        <v>11.881537175904109</v>
      </c>
      <c r="AN57" s="52">
        <f t="shared" si="29"/>
        <v>11.668111049510719</v>
      </c>
      <c r="AO57" s="52">
        <f t="shared" si="29"/>
        <v>11.428307512532919</v>
      </c>
      <c r="AP57" s="52">
        <f t="shared" si="29"/>
        <v>11.149748582783003</v>
      </c>
      <c r="AQ57" s="52">
        <f t="shared" si="29"/>
        <v>10.854498310336238</v>
      </c>
      <c r="AR57" s="52">
        <f t="shared" si="29"/>
        <v>10.542702178627547</v>
      </c>
      <c r="AS57" s="52">
        <f t="shared" si="29"/>
        <v>10.233968046003991</v>
      </c>
      <c r="AT57" s="52">
        <f t="shared" si="29"/>
        <v>9.9289799050410039</v>
      </c>
      <c r="AU57" s="52">
        <f t="shared" si="29"/>
        <v>9.6496164792752275</v>
      </c>
      <c r="AV57" s="52">
        <f t="shared" si="29"/>
        <v>9.4003040571838969</v>
      </c>
      <c r="AW57" s="52">
        <f t="shared" si="29"/>
        <v>9.201010271217978</v>
      </c>
      <c r="AX57" s="52">
        <f t="shared" si="29"/>
        <v>9.0622777737193498</v>
      </c>
      <c r="AY57" s="52">
        <f t="shared" si="29"/>
        <v>8.995309046984195</v>
      </c>
      <c r="AZ57" s="52">
        <f t="shared" si="29"/>
        <v>9.00771643477003</v>
      </c>
      <c r="BA57" s="52">
        <f t="shared" si="29"/>
        <v>9.0866998174115317</v>
      </c>
      <c r="BB57" s="52">
        <f t="shared" si="29"/>
        <v>9.2396170710206</v>
      </c>
      <c r="BC57" s="52">
        <f t="shared" si="29"/>
        <v>9.4045674873501799</v>
      </c>
      <c r="BD57" s="52">
        <f t="shared" si="29"/>
        <v>9.6112399799026651</v>
      </c>
      <c r="BE57" s="52">
        <f t="shared" si="29"/>
        <v>9.7784285697205249</v>
      </c>
      <c r="BF57" s="52">
        <f t="shared" si="29"/>
        <v>9.9442327308321374</v>
      </c>
      <c r="BG57" s="52">
        <f t="shared" si="29"/>
        <v>10.049245771332254</v>
      </c>
      <c r="BH57" s="52">
        <f t="shared" si="29"/>
        <v>10.117215860790381</v>
      </c>
      <c r="BI57" s="52">
        <f t="shared" si="29"/>
        <v>10.127489518445884</v>
      </c>
      <c r="BJ57" s="52">
        <f t="shared" si="29"/>
        <v>10.0844594939124</v>
      </c>
      <c r="BK57" s="52">
        <f t="shared" si="29"/>
        <v>9.9960182843780121</v>
      </c>
      <c r="BL57" s="52">
        <f t="shared" si="29"/>
        <v>9.8537274038619351</v>
      </c>
      <c r="BM57" s="52">
        <f t="shared" si="29"/>
        <v>9.6807228619245578</v>
      </c>
      <c r="BN57" s="52">
        <f t="shared" si="29"/>
        <v>9.4589622252975083</v>
      </c>
      <c r="BO57" s="52">
        <f t="shared" si="29"/>
        <v>9.2260913049303834</v>
      </c>
      <c r="BP57" s="52">
        <f t="shared" si="29"/>
        <v>8.95743854967189</v>
      </c>
      <c r="BQ57" s="52">
        <f t="shared" ref="BQ57:CZ57" si="30">STDEVA(BQ44:BQ55)</f>
        <v>8.6777184953678006</v>
      </c>
      <c r="BR57" s="52">
        <f t="shared" si="30"/>
        <v>8.3855642293466062</v>
      </c>
      <c r="BS57" s="52">
        <f t="shared" si="30"/>
        <v>8.0756370353006073</v>
      </c>
      <c r="BT57" s="52">
        <f t="shared" si="30"/>
        <v>7.7691631274259789</v>
      </c>
      <c r="BU57" s="52">
        <f t="shared" si="30"/>
        <v>7.4549845493245854</v>
      </c>
      <c r="BV57" s="52">
        <f t="shared" si="30"/>
        <v>7.1626021109586908</v>
      </c>
      <c r="BW57" s="52">
        <f t="shared" si="30"/>
        <v>6.888440604247104</v>
      </c>
      <c r="BX57" s="52">
        <f t="shared" si="30"/>
        <v>6.6692345708672551</v>
      </c>
      <c r="BY57" s="52">
        <f t="shared" si="30"/>
        <v>6.5069618986956197</v>
      </c>
      <c r="BZ57" s="52">
        <f t="shared" si="30"/>
        <v>6.4300859398932104</v>
      </c>
      <c r="CA57" s="52">
        <f t="shared" si="30"/>
        <v>6.4475707162516773</v>
      </c>
      <c r="CB57" s="52">
        <f t="shared" si="30"/>
        <v>6.5545779831369986</v>
      </c>
      <c r="CC57" s="52">
        <f t="shared" si="30"/>
        <v>6.7512983495075982</v>
      </c>
      <c r="CD57" s="52">
        <f t="shared" si="30"/>
        <v>7.0199974480731786</v>
      </c>
      <c r="CE57" s="52">
        <f t="shared" si="30"/>
        <v>7.338411212886947</v>
      </c>
      <c r="CF57" s="52">
        <f t="shared" si="30"/>
        <v>7.7000067006316861</v>
      </c>
      <c r="CG57" s="52">
        <f t="shared" si="30"/>
        <v>8.0811521705474796</v>
      </c>
      <c r="CH57" s="52">
        <f t="shared" si="30"/>
        <v>8.4758687443781024</v>
      </c>
      <c r="CI57" s="52">
        <f t="shared" si="30"/>
        <v>8.8826268224913214</v>
      </c>
      <c r="CJ57" s="52">
        <f t="shared" si="30"/>
        <v>9.283368002215461</v>
      </c>
      <c r="CK57" s="52">
        <f t="shared" si="30"/>
        <v>9.6956366710468416</v>
      </c>
      <c r="CL57" s="52">
        <f t="shared" si="30"/>
        <v>10.093844540817205</v>
      </c>
      <c r="CM57" s="52">
        <f t="shared" si="30"/>
        <v>10.508214842405421</v>
      </c>
      <c r="CN57" s="52">
        <f t="shared" si="30"/>
        <v>10.898823204656546</v>
      </c>
      <c r="CO57" s="52">
        <f t="shared" si="30"/>
        <v>11.313045751522782</v>
      </c>
      <c r="CP57" s="52">
        <f t="shared" si="30"/>
        <v>11.698512021910265</v>
      </c>
      <c r="CQ57" s="52">
        <f t="shared" si="30"/>
        <v>12.108252809756264</v>
      </c>
      <c r="CR57" s="52">
        <f t="shared" si="30"/>
        <v>12.488529950025583</v>
      </c>
      <c r="CS57" s="52">
        <f t="shared" si="30"/>
        <v>12.886586717677307</v>
      </c>
      <c r="CT57" s="52">
        <f t="shared" si="30"/>
        <v>13.256700198244747</v>
      </c>
      <c r="CU57" s="52">
        <f t="shared" si="30"/>
        <v>13.629469587819086</v>
      </c>
      <c r="CV57" s="52">
        <f t="shared" si="30"/>
        <v>13.981661029998543</v>
      </c>
      <c r="CW57" s="52">
        <f t="shared" si="30"/>
        <v>14.312811493886541</v>
      </c>
      <c r="CX57" s="52">
        <f t="shared" si="30"/>
        <v>14.633688139763478</v>
      </c>
      <c r="CY57" s="52">
        <f t="shared" si="30"/>
        <v>14.905641476738955</v>
      </c>
      <c r="CZ57" s="52">
        <f t="shared" si="30"/>
        <v>15.264192300135919</v>
      </c>
      <c r="DA57">
        <f t="shared" si="10"/>
        <v>16.092193609690909</v>
      </c>
      <c r="DB57">
        <f t="shared" si="11"/>
        <v>6.4300859398932104</v>
      </c>
      <c r="DC57">
        <f t="shared" si="12"/>
        <v>9.6621076697976989</v>
      </c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</row>
    <row r="58" spans="1:171" x14ac:dyDescent="0.3">
      <c r="A58" s="55"/>
      <c r="B58" s="80" t="s">
        <v>36</v>
      </c>
      <c r="C58" t="s">
        <v>69</v>
      </c>
      <c r="D58">
        <v>58.211790057744999</v>
      </c>
      <c r="E58">
        <v>58.027837195572403</v>
      </c>
      <c r="F58">
        <v>57.843884333399799</v>
      </c>
      <c r="G58">
        <v>57.620665911893603</v>
      </c>
      <c r="H58">
        <v>57.228017280354599</v>
      </c>
      <c r="I58">
        <v>56.835368648815603</v>
      </c>
      <c r="J58">
        <v>56.378529109680898</v>
      </c>
      <c r="K58">
        <v>55.817008536291503</v>
      </c>
      <c r="L58">
        <v>55.255487962902002</v>
      </c>
      <c r="M58">
        <v>54.620461232083102</v>
      </c>
      <c r="N58">
        <v>53.931308876586201</v>
      </c>
      <c r="O58">
        <v>53.238487154924599</v>
      </c>
      <c r="P58">
        <v>52.482557341192198</v>
      </c>
      <c r="Q58">
        <v>51.702171353068898</v>
      </c>
      <c r="R58">
        <v>50.912249622166001</v>
      </c>
      <c r="S58">
        <v>50.080995154498197</v>
      </c>
      <c r="T58">
        <v>49.237771177461802</v>
      </c>
      <c r="U58">
        <v>48.3815412251911</v>
      </c>
      <c r="V58">
        <v>47.502981286273197</v>
      </c>
      <c r="W58">
        <v>46.616514135708698</v>
      </c>
      <c r="X58">
        <v>45.718333683555002</v>
      </c>
      <c r="Y58">
        <v>44.808373079973599</v>
      </c>
      <c r="Z58">
        <v>43.891893812902602</v>
      </c>
      <c r="AA58">
        <v>42.968465990006301</v>
      </c>
      <c r="AB58">
        <v>42.039684688599003</v>
      </c>
      <c r="AC58">
        <v>41.106168774747204</v>
      </c>
      <c r="AD58">
        <v>40.172196531427097</v>
      </c>
      <c r="AE58">
        <v>39.238144167431003</v>
      </c>
      <c r="AF58">
        <v>38.305345027428402</v>
      </c>
      <c r="AG58">
        <v>37.379459819658599</v>
      </c>
      <c r="AH58">
        <v>36.460681672780701</v>
      </c>
      <c r="AI58">
        <v>35.554454342574203</v>
      </c>
      <c r="AJ58">
        <v>34.661912132546398</v>
      </c>
      <c r="AK58">
        <v>33.787868654956199</v>
      </c>
      <c r="AL58">
        <v>32.940824816647897</v>
      </c>
      <c r="AM58">
        <v>32.113579111016499</v>
      </c>
      <c r="AN58">
        <v>31.319592533750502</v>
      </c>
      <c r="AO58">
        <v>30.569357884415801</v>
      </c>
      <c r="AP58">
        <v>29.8459817751488</v>
      </c>
      <c r="AQ58">
        <v>29.171213287391598</v>
      </c>
      <c r="AR58">
        <v>28.5495329325882</v>
      </c>
      <c r="AS58">
        <v>27.968782138342899</v>
      </c>
      <c r="AT58">
        <v>27.450122006474</v>
      </c>
      <c r="AU58">
        <v>26.983703159694901</v>
      </c>
      <c r="AV58">
        <v>26.569679585710698</v>
      </c>
      <c r="AW58">
        <v>26.231605270319001</v>
      </c>
      <c r="AX58">
        <v>25.9403065880932</v>
      </c>
      <c r="AY58">
        <v>25.706742990803601</v>
      </c>
      <c r="AZ58">
        <v>25.559915842750101</v>
      </c>
      <c r="BA58">
        <v>25.4581016712084</v>
      </c>
      <c r="BB58">
        <v>25.398800945966201</v>
      </c>
      <c r="BC58">
        <v>25.439645768803299</v>
      </c>
      <c r="BD58">
        <v>25.5204507354293</v>
      </c>
      <c r="BE58">
        <v>25.6421879199175</v>
      </c>
      <c r="BF58">
        <v>25.840082992722301</v>
      </c>
      <c r="BG58">
        <v>26.086392952126101</v>
      </c>
      <c r="BH58">
        <v>26.369094353758801</v>
      </c>
      <c r="BI58">
        <v>26.711199546690999</v>
      </c>
      <c r="BJ58">
        <v>27.094162554922399</v>
      </c>
      <c r="BK58">
        <v>27.5133402901767</v>
      </c>
      <c r="BL58">
        <v>27.9786123075266</v>
      </c>
      <c r="BM58">
        <v>28.474796619822701</v>
      </c>
      <c r="BN58">
        <v>29.006829211182801</v>
      </c>
      <c r="BO58">
        <v>29.5779014405448</v>
      </c>
      <c r="BP58">
        <v>30.1695415183096</v>
      </c>
      <c r="BQ58">
        <v>30.795831543220601</v>
      </c>
      <c r="BR58">
        <v>31.4553924231769</v>
      </c>
      <c r="BS58">
        <v>32.133851412387202</v>
      </c>
      <c r="BT58">
        <v>32.845406204502098</v>
      </c>
      <c r="BU58">
        <v>33.583529430198901</v>
      </c>
      <c r="BV58">
        <v>34.345020929999897</v>
      </c>
      <c r="BW58">
        <v>35.139620019148502</v>
      </c>
      <c r="BX58">
        <v>35.955590608538699</v>
      </c>
      <c r="BY58">
        <v>36.801876008376396</v>
      </c>
      <c r="BZ58">
        <v>37.678106031848003</v>
      </c>
      <c r="CA58">
        <v>38.571794038813799</v>
      </c>
      <c r="CB58">
        <v>39.504367150347697</v>
      </c>
      <c r="CC58">
        <v>40.451892508514497</v>
      </c>
      <c r="CD58">
        <v>41.421792525817501</v>
      </c>
      <c r="CE58">
        <v>42.417757383368397</v>
      </c>
      <c r="CF58">
        <v>43.420596516562902</v>
      </c>
      <c r="CG58">
        <v>44.441649896913098</v>
      </c>
      <c r="CH58">
        <v>45.470695978605598</v>
      </c>
      <c r="CI58">
        <v>46.499756967489802</v>
      </c>
      <c r="CJ58">
        <v>47.527337478582403</v>
      </c>
      <c r="CK58">
        <v>48.548333637343802</v>
      </c>
      <c r="CL58">
        <v>49.559877950572698</v>
      </c>
      <c r="CM58">
        <v>50.536239290226199</v>
      </c>
      <c r="CN58">
        <v>51.502756612510503</v>
      </c>
      <c r="CO58">
        <v>52.440381387310403</v>
      </c>
      <c r="CP58">
        <v>53.3065049988463</v>
      </c>
      <c r="CQ58">
        <v>54.168324644794701</v>
      </c>
      <c r="CR58">
        <v>54.9627571502335</v>
      </c>
      <c r="CS58">
        <v>55.670643726252202</v>
      </c>
      <c r="CT58">
        <v>56.378530302270804</v>
      </c>
      <c r="CU58">
        <v>56.963028188574697</v>
      </c>
      <c r="CV58">
        <v>57.474582006977798</v>
      </c>
      <c r="CW58">
        <v>57.986135825380899</v>
      </c>
      <c r="CX58">
        <v>58.313757406493501</v>
      </c>
      <c r="CY58">
        <v>58.599466396554099</v>
      </c>
      <c r="CZ58">
        <v>58.885175386614797</v>
      </c>
      <c r="DA58">
        <f t="shared" si="10"/>
        <v>58.885175386614797</v>
      </c>
      <c r="DB58">
        <f t="shared" si="11"/>
        <v>25.398800945966201</v>
      </c>
      <c r="DC58">
        <f t="shared" si="12"/>
        <v>33.486374440648596</v>
      </c>
    </row>
    <row r="59" spans="1:171" x14ac:dyDescent="0.3">
      <c r="A59" s="55"/>
      <c r="B59" s="80"/>
      <c r="C59" t="s">
        <v>69</v>
      </c>
      <c r="D59">
        <v>51.833891783755</v>
      </c>
      <c r="E59">
        <v>52.340785717144598</v>
      </c>
      <c r="F59">
        <v>52.847679650534097</v>
      </c>
      <c r="G59">
        <v>53.233808227516</v>
      </c>
      <c r="H59">
        <v>53.5651522213833</v>
      </c>
      <c r="I59">
        <v>53.824172540568597</v>
      </c>
      <c r="J59">
        <v>53.963668691492003</v>
      </c>
      <c r="K59">
        <v>54.090040385157103</v>
      </c>
      <c r="L59">
        <v>54.034983326420502</v>
      </c>
      <c r="M59">
        <v>53.979926267683901</v>
      </c>
      <c r="N59">
        <v>53.786879144333597</v>
      </c>
      <c r="O59">
        <v>53.549990795080497</v>
      </c>
      <c r="P59">
        <v>53.242251314574602</v>
      </c>
      <c r="Q59">
        <v>52.847862991379003</v>
      </c>
      <c r="R59">
        <v>52.435676292737597</v>
      </c>
      <c r="S59">
        <v>51.912203158904099</v>
      </c>
      <c r="T59">
        <v>51.386201967400602</v>
      </c>
      <c r="U59">
        <v>50.780520911693401</v>
      </c>
      <c r="V59">
        <v>50.153782067274797</v>
      </c>
      <c r="W59">
        <v>49.485713306904898</v>
      </c>
      <c r="X59">
        <v>48.775998634871598</v>
      </c>
      <c r="Y59">
        <v>48.0544003550403</v>
      </c>
      <c r="Z59">
        <v>47.276357885208803</v>
      </c>
      <c r="AA59">
        <v>46.4950645315825</v>
      </c>
      <c r="AB59">
        <v>45.670541969784303</v>
      </c>
      <c r="AC59">
        <v>44.834139344488797</v>
      </c>
      <c r="AD59">
        <v>43.970222165405502</v>
      </c>
      <c r="AE59">
        <v>43.082524101112902</v>
      </c>
      <c r="AF59">
        <v>42.1845604972046</v>
      </c>
      <c r="AG59">
        <v>41.2523091663221</v>
      </c>
      <c r="AH59">
        <v>40.316018153321799</v>
      </c>
      <c r="AI59">
        <v>39.354645997026701</v>
      </c>
      <c r="AJ59">
        <v>38.3858238267064</v>
      </c>
      <c r="AK59">
        <v>37.4049139793946</v>
      </c>
      <c r="AL59">
        <v>36.416230931245003</v>
      </c>
      <c r="AM59">
        <v>35.424081185607299</v>
      </c>
      <c r="AN59">
        <v>34.433497684102001</v>
      </c>
      <c r="AO59">
        <v>33.443338722899703</v>
      </c>
      <c r="AP59">
        <v>32.469522978694897</v>
      </c>
      <c r="AQ59">
        <v>31.502270864644402</v>
      </c>
      <c r="AR59">
        <v>30.556751672208801</v>
      </c>
      <c r="AS59">
        <v>29.632666415476901</v>
      </c>
      <c r="AT59">
        <v>28.726651139023801</v>
      </c>
      <c r="AU59">
        <v>27.865883754894799</v>
      </c>
      <c r="AV59">
        <v>27.018577492411499</v>
      </c>
      <c r="AW59">
        <v>26.224966786524</v>
      </c>
      <c r="AX59">
        <v>25.454161242119199</v>
      </c>
      <c r="AY59">
        <v>24.725456068615301</v>
      </c>
      <c r="AZ59">
        <v>24.037978320784301</v>
      </c>
      <c r="BA59">
        <v>23.379963093703498</v>
      </c>
      <c r="BB59">
        <v>22.778652958201</v>
      </c>
      <c r="BC59">
        <v>22.209480505726699</v>
      </c>
      <c r="BD59">
        <v>21.695726492384601</v>
      </c>
      <c r="BE59">
        <v>21.222304898529501</v>
      </c>
      <c r="BF59">
        <v>20.793901528208199</v>
      </c>
      <c r="BG59">
        <v>20.4200695336562</v>
      </c>
      <c r="BH59">
        <v>20.086332797059001</v>
      </c>
      <c r="BI59">
        <v>19.821406260059899</v>
      </c>
      <c r="BJ59">
        <v>19.6007375793934</v>
      </c>
      <c r="BK59">
        <v>19.452530231160502</v>
      </c>
      <c r="BL59">
        <v>19.364063243918402</v>
      </c>
      <c r="BM59">
        <v>19.331952509940798</v>
      </c>
      <c r="BN59">
        <v>19.371154416444099</v>
      </c>
      <c r="BO59">
        <v>19.4476789661636</v>
      </c>
      <c r="BP59">
        <v>19.617256399218402</v>
      </c>
      <c r="BQ59">
        <v>19.802968681836902</v>
      </c>
      <c r="BR59">
        <v>20.090999264430401</v>
      </c>
      <c r="BS59">
        <v>20.405926226929498</v>
      </c>
      <c r="BT59">
        <v>20.788717100385401</v>
      </c>
      <c r="BU59">
        <v>21.2372144237046</v>
      </c>
      <c r="BV59">
        <v>21.717703930222399</v>
      </c>
      <c r="BW59">
        <v>22.305680895443999</v>
      </c>
      <c r="BX59">
        <v>22.902573871932901</v>
      </c>
      <c r="BY59">
        <v>23.619628564688899</v>
      </c>
      <c r="BZ59">
        <v>24.3661242061631</v>
      </c>
      <c r="CA59">
        <v>25.180630895144201</v>
      </c>
      <c r="CB59">
        <v>26.0707755155026</v>
      </c>
      <c r="CC59">
        <v>26.9868165898556</v>
      </c>
      <c r="CD59">
        <v>27.9967213549475</v>
      </c>
      <c r="CE59">
        <v>29.013574326981502</v>
      </c>
      <c r="CF59">
        <v>30.112470510337499</v>
      </c>
      <c r="CG59">
        <v>31.228142352920401</v>
      </c>
      <c r="CH59">
        <v>32.375771472810797</v>
      </c>
      <c r="CI59">
        <v>33.553279784315301</v>
      </c>
      <c r="CJ59">
        <v>34.735690838791299</v>
      </c>
      <c r="CK59">
        <v>35.933887056544101</v>
      </c>
      <c r="CL59">
        <v>37.132395248690202</v>
      </c>
      <c r="CM59">
        <v>38.316081311545801</v>
      </c>
      <c r="CN59">
        <v>39.497439330507298</v>
      </c>
      <c r="CO59">
        <v>40.651272162057701</v>
      </c>
      <c r="CP59">
        <v>41.784355340967899</v>
      </c>
      <c r="CQ59">
        <v>42.898953481704403</v>
      </c>
      <c r="CR59">
        <v>43.961056755079397</v>
      </c>
      <c r="CS59">
        <v>45.023160028454399</v>
      </c>
      <c r="CT59">
        <v>46.003560745081302</v>
      </c>
      <c r="CU59">
        <v>46.979365818467699</v>
      </c>
      <c r="CV59">
        <v>47.893599765975097</v>
      </c>
      <c r="CW59">
        <v>48.771876535001503</v>
      </c>
      <c r="CX59">
        <v>49.615603090053398</v>
      </c>
      <c r="CY59">
        <v>50.384327803144899</v>
      </c>
      <c r="CZ59">
        <v>51.1530525162364</v>
      </c>
      <c r="DA59">
        <f t="shared" si="10"/>
        <v>54.090040385157103</v>
      </c>
      <c r="DB59">
        <f t="shared" si="11"/>
        <v>19.331952509940798</v>
      </c>
      <c r="DC59">
        <f t="shared" si="12"/>
        <v>34.758087875216304</v>
      </c>
    </row>
    <row r="60" spans="1:171" x14ac:dyDescent="0.3">
      <c r="A60" s="55"/>
      <c r="B60" s="80"/>
      <c r="C60" t="s">
        <v>69</v>
      </c>
      <c r="D60">
        <v>11.127171648195301</v>
      </c>
      <c r="E60">
        <v>11.024112440828301</v>
      </c>
      <c r="F60">
        <v>10.922924980799699</v>
      </c>
      <c r="G60">
        <v>10.8354238427792</v>
      </c>
      <c r="H60">
        <v>10.7519610287245</v>
      </c>
      <c r="I60">
        <v>10.6807794615647</v>
      </c>
      <c r="J60">
        <v>10.617580562297601</v>
      </c>
      <c r="K60">
        <v>10.573737422636</v>
      </c>
      <c r="L60">
        <v>10.544529624312201</v>
      </c>
      <c r="M60">
        <v>10.546783687825499</v>
      </c>
      <c r="N60">
        <v>10.572902162006701</v>
      </c>
      <c r="O60">
        <v>10.644409601350199</v>
      </c>
      <c r="P60">
        <v>10.747570585128599</v>
      </c>
      <c r="Q60">
        <v>10.909027058235999</v>
      </c>
      <c r="R60">
        <v>11.1055057831762</v>
      </c>
      <c r="S60">
        <v>11.3672981403731</v>
      </c>
      <c r="T60">
        <v>11.6630953597477</v>
      </c>
      <c r="U60">
        <v>12.022351364425701</v>
      </c>
      <c r="V60">
        <v>12.408461738323201</v>
      </c>
      <c r="W60">
        <v>12.847943010594999</v>
      </c>
      <c r="X60">
        <v>13.302341383100501</v>
      </c>
      <c r="Y60">
        <v>13.793668202103699</v>
      </c>
      <c r="Z60">
        <v>14.2904809617197</v>
      </c>
      <c r="AA60">
        <v>14.8012090482685</v>
      </c>
      <c r="AB60">
        <v>15.3130240927846</v>
      </c>
      <c r="AC60">
        <v>15.8266638330846</v>
      </c>
      <c r="AD60">
        <v>16.3404464367405</v>
      </c>
      <c r="AE60">
        <v>16.854358460014801</v>
      </c>
      <c r="AF60">
        <v>17.3709617016778</v>
      </c>
      <c r="AG60">
        <v>17.888259293320299</v>
      </c>
      <c r="AH60">
        <v>18.409231285505701</v>
      </c>
      <c r="AI60">
        <v>18.927928953121999</v>
      </c>
      <c r="AJ60">
        <v>19.442254415648101</v>
      </c>
      <c r="AK60">
        <v>19.949520903238898</v>
      </c>
      <c r="AL60">
        <v>20.4389361109207</v>
      </c>
      <c r="AM60">
        <v>20.917740815543102</v>
      </c>
      <c r="AN60">
        <v>21.3711028545628</v>
      </c>
      <c r="AO60">
        <v>21.812129211119899</v>
      </c>
      <c r="AP60">
        <v>22.225980567463701</v>
      </c>
      <c r="AQ60">
        <v>22.623878947130599</v>
      </c>
      <c r="AR60">
        <v>22.992721602232599</v>
      </c>
      <c r="AS60">
        <v>23.3342783348245</v>
      </c>
      <c r="AT60">
        <v>23.638832478020301</v>
      </c>
      <c r="AU60">
        <v>23.9099156273221</v>
      </c>
      <c r="AV60">
        <v>24.134330382272001</v>
      </c>
      <c r="AW60">
        <v>24.327709012880501</v>
      </c>
      <c r="AX60">
        <v>24.473649034175999</v>
      </c>
      <c r="AY60">
        <v>24.598691110917599</v>
      </c>
      <c r="AZ60">
        <v>24.684386584992598</v>
      </c>
      <c r="BA60">
        <v>24.7603317226298</v>
      </c>
      <c r="BB60">
        <v>24.805638761107001</v>
      </c>
      <c r="BC60">
        <v>24.847041658886599</v>
      </c>
      <c r="BD60">
        <v>24.864629761283599</v>
      </c>
      <c r="BE60">
        <v>24.878562521375699</v>
      </c>
      <c r="BF60">
        <v>24.87315747797</v>
      </c>
      <c r="BG60">
        <v>24.863264028634799</v>
      </c>
      <c r="BH60">
        <v>24.836567224684199</v>
      </c>
      <c r="BI60">
        <v>24.804883955044399</v>
      </c>
      <c r="BJ60">
        <v>24.7565994450974</v>
      </c>
      <c r="BK60">
        <v>24.7007018762435</v>
      </c>
      <c r="BL60">
        <v>24.625307766746499</v>
      </c>
      <c r="BM60">
        <v>24.535053089151798</v>
      </c>
      <c r="BN60">
        <v>24.419453393769501</v>
      </c>
      <c r="BO60">
        <v>24.2827807972402</v>
      </c>
      <c r="BP60">
        <v>24.113529615658202</v>
      </c>
      <c r="BQ60">
        <v>23.9203027397106</v>
      </c>
      <c r="BR60">
        <v>23.6893081739554</v>
      </c>
      <c r="BS60">
        <v>23.4362720671073</v>
      </c>
      <c r="BT60">
        <v>23.145361835156798</v>
      </c>
      <c r="BU60">
        <v>22.838032480607001</v>
      </c>
      <c r="BV60">
        <v>22.4998137211733</v>
      </c>
      <c r="BW60">
        <v>22.150951089653699</v>
      </c>
      <c r="BX60">
        <v>21.784882467508801</v>
      </c>
      <c r="BY60">
        <v>21.4123216053836</v>
      </c>
      <c r="BZ60">
        <v>21.0331535204914</v>
      </c>
      <c r="CA60">
        <v>20.649431753500799</v>
      </c>
      <c r="CB60">
        <v>20.261451241820801</v>
      </c>
      <c r="CC60">
        <v>19.8656833684297</v>
      </c>
      <c r="CD60">
        <v>19.4623761925818</v>
      </c>
      <c r="CE60">
        <v>19.041977122991099</v>
      </c>
      <c r="CF60">
        <v>18.6110632779334</v>
      </c>
      <c r="CG60">
        <v>18.151776648988999</v>
      </c>
      <c r="CH60">
        <v>17.679991106857901</v>
      </c>
      <c r="CI60">
        <v>17.180356073227301</v>
      </c>
      <c r="CJ60">
        <v>16.666291451280301</v>
      </c>
      <c r="CK60">
        <v>16.133346846451801</v>
      </c>
      <c r="CL60">
        <v>15.585211791242299</v>
      </c>
      <c r="CM60">
        <v>15.0313401781683</v>
      </c>
      <c r="CN60">
        <v>14.461914560614501</v>
      </c>
      <c r="CO60">
        <v>13.901291396230199</v>
      </c>
      <c r="CP60">
        <v>13.326924907981899</v>
      </c>
      <c r="CQ60">
        <v>12.7754188191143</v>
      </c>
      <c r="CR60">
        <v>12.223816795529499</v>
      </c>
      <c r="CS60">
        <v>11.712300489975201</v>
      </c>
      <c r="CT60">
        <v>11.222361578818299</v>
      </c>
      <c r="CU60">
        <v>10.7972397781572</v>
      </c>
      <c r="CV60">
        <v>10.4065503011239</v>
      </c>
      <c r="CW60">
        <v>10.1023052625149</v>
      </c>
      <c r="CX60">
        <v>9.8270902774789999</v>
      </c>
      <c r="CY60">
        <v>9.6415122995252496</v>
      </c>
      <c r="CZ60">
        <v>9.4690704247574704</v>
      </c>
      <c r="DA60">
        <f t="shared" si="10"/>
        <v>24.878562521375699</v>
      </c>
      <c r="DB60">
        <f t="shared" si="11"/>
        <v>9.4690704247574704</v>
      </c>
      <c r="DC60">
        <f t="shared" si="12"/>
        <v>15.409492096618228</v>
      </c>
    </row>
    <row r="61" spans="1:171" x14ac:dyDescent="0.3">
      <c r="A61" s="55"/>
      <c r="B61" s="80"/>
      <c r="C61" t="s">
        <v>69</v>
      </c>
      <c r="D61">
        <v>9.2396555020545108</v>
      </c>
      <c r="E61">
        <v>9.1525478360060504</v>
      </c>
      <c r="F61">
        <v>9.0677347572212597</v>
      </c>
      <c r="G61">
        <v>9.0274843718805595</v>
      </c>
      <c r="H61">
        <v>8.9920191772062097</v>
      </c>
      <c r="I61">
        <v>9.0086301727449207</v>
      </c>
      <c r="J61">
        <v>9.0327498952256207</v>
      </c>
      <c r="K61">
        <v>9.1196494821525</v>
      </c>
      <c r="L61">
        <v>9.2172762223163804</v>
      </c>
      <c r="M61">
        <v>9.3877775461292394</v>
      </c>
      <c r="N61">
        <v>9.5726165746181806</v>
      </c>
      <c r="O61">
        <v>9.8345624768962008</v>
      </c>
      <c r="P61">
        <v>10.113815713970901</v>
      </c>
      <c r="Q61">
        <v>10.4635200303789</v>
      </c>
      <c r="R61">
        <v>10.8310870887736</v>
      </c>
      <c r="S61">
        <v>11.249608790458799</v>
      </c>
      <c r="T61">
        <v>11.6835278562687</v>
      </c>
      <c r="U61">
        <v>12.1419938751927</v>
      </c>
      <c r="V61">
        <v>12.6132776130398</v>
      </c>
      <c r="W61">
        <v>13.091009738447401</v>
      </c>
      <c r="X61">
        <v>13.5837501896509</v>
      </c>
      <c r="Y61">
        <v>14.082912334932701</v>
      </c>
      <c r="Z61">
        <v>14.6041937408975</v>
      </c>
      <c r="AA61">
        <v>15.140643410292</v>
      </c>
      <c r="AB61">
        <v>15.7048185882069</v>
      </c>
      <c r="AC61">
        <v>16.2878405671477</v>
      </c>
      <c r="AD61">
        <v>16.8974504193847</v>
      </c>
      <c r="AE61">
        <v>17.521861667911299</v>
      </c>
      <c r="AF61">
        <v>18.1648806688065</v>
      </c>
      <c r="AG61">
        <v>18.813174941181899</v>
      </c>
      <c r="AH61">
        <v>19.470414626505502</v>
      </c>
      <c r="AI61">
        <v>20.1212265619113</v>
      </c>
      <c r="AJ61">
        <v>20.771746029734199</v>
      </c>
      <c r="AK61">
        <v>21.405874345784898</v>
      </c>
      <c r="AL61">
        <v>22.0276088894121</v>
      </c>
      <c r="AM61">
        <v>22.624209885063401</v>
      </c>
      <c r="AN61">
        <v>23.189073976745</v>
      </c>
      <c r="AO61">
        <v>23.7190087893179</v>
      </c>
      <c r="AP61">
        <v>24.195461892971601</v>
      </c>
      <c r="AQ61">
        <v>24.628187813577</v>
      </c>
      <c r="AR61">
        <v>24.995627590805199</v>
      </c>
      <c r="AS61">
        <v>25.3162180717536</v>
      </c>
      <c r="AT61">
        <v>25.5746305569795</v>
      </c>
      <c r="AU61">
        <v>25.7902615619724</v>
      </c>
      <c r="AV61">
        <v>25.955405173955398</v>
      </c>
      <c r="AW61">
        <v>26.086696620174301</v>
      </c>
      <c r="AX61">
        <v>26.179687021159499</v>
      </c>
      <c r="AY61">
        <v>26.249364829304799</v>
      </c>
      <c r="AZ61">
        <v>26.289630528004899</v>
      </c>
      <c r="BA61">
        <v>26.3161078189341</v>
      </c>
      <c r="BB61">
        <v>26.318867310559401</v>
      </c>
      <c r="BC61">
        <v>26.313984248564399</v>
      </c>
      <c r="BD61">
        <v>26.2900992573746</v>
      </c>
      <c r="BE61">
        <v>26.259987657295401</v>
      </c>
      <c r="BF61">
        <v>26.214889980692401</v>
      </c>
      <c r="BG61">
        <v>26.1609055397243</v>
      </c>
      <c r="BH61">
        <v>26.094248919811299</v>
      </c>
      <c r="BI61">
        <v>26.014027824092999</v>
      </c>
      <c r="BJ61">
        <v>25.9216991966268</v>
      </c>
      <c r="BK61">
        <v>25.810438107502002</v>
      </c>
      <c r="BL61">
        <v>25.685900621859801</v>
      </c>
      <c r="BM61">
        <v>25.5368274914279</v>
      </c>
      <c r="BN61">
        <v>25.370793812569701</v>
      </c>
      <c r="BO61">
        <v>25.174266838183001</v>
      </c>
      <c r="BP61">
        <v>24.953603616873998</v>
      </c>
      <c r="BQ61">
        <v>24.6962683734127</v>
      </c>
      <c r="BR61">
        <v>24.404657378137301</v>
      </c>
      <c r="BS61">
        <v>24.071088440150302</v>
      </c>
      <c r="BT61">
        <v>23.6928252600508</v>
      </c>
      <c r="BU61">
        <v>23.2705484091993</v>
      </c>
      <c r="BV61">
        <v>22.7969993231712</v>
      </c>
      <c r="BW61">
        <v>22.283515359792101</v>
      </c>
      <c r="BX61">
        <v>21.720387112285302</v>
      </c>
      <c r="BY61">
        <v>21.128771211429601</v>
      </c>
      <c r="BZ61">
        <v>20.499841353768002</v>
      </c>
      <c r="CA61">
        <v>19.858568562944502</v>
      </c>
      <c r="CB61">
        <v>19.200918292968201</v>
      </c>
      <c r="CC61">
        <v>18.546396057266499</v>
      </c>
      <c r="CD61">
        <v>17.897489495525701</v>
      </c>
      <c r="CE61">
        <v>17.2632991502884</v>
      </c>
      <c r="CF61">
        <v>16.647514188961001</v>
      </c>
      <c r="CG61">
        <v>16.053572383197299</v>
      </c>
      <c r="CH61">
        <v>15.4808915631655</v>
      </c>
      <c r="CI61">
        <v>14.9334119252324</v>
      </c>
      <c r="CJ61">
        <v>14.404339237459</v>
      </c>
      <c r="CK61">
        <v>13.9019885351995</v>
      </c>
      <c r="CL61">
        <v>13.4137165270728</v>
      </c>
      <c r="CM61">
        <v>12.9532823559042</v>
      </c>
      <c r="CN61">
        <v>12.503276258230301</v>
      </c>
      <c r="CO61">
        <v>12.0824260789042</v>
      </c>
      <c r="CP61">
        <v>11.6696302028818</v>
      </c>
      <c r="CQ61">
        <v>11.287676096328299</v>
      </c>
      <c r="CR61">
        <v>10.912450929054501</v>
      </c>
      <c r="CS61">
        <v>10.57032857638</v>
      </c>
      <c r="CT61">
        <v>10.234136020734701</v>
      </c>
      <c r="CU61">
        <v>9.9343668208270692</v>
      </c>
      <c r="CV61">
        <v>9.6397336550012298</v>
      </c>
      <c r="CW61">
        <v>9.3862906663435499</v>
      </c>
      <c r="CX61">
        <v>9.1367118373852403</v>
      </c>
      <c r="CY61">
        <v>8.9343290448933903</v>
      </c>
      <c r="CZ61">
        <v>8.7337787663098307</v>
      </c>
      <c r="DA61">
        <f t="shared" si="10"/>
        <v>26.318867310559401</v>
      </c>
      <c r="DB61">
        <f t="shared" si="11"/>
        <v>8.7337787663098307</v>
      </c>
      <c r="DC61">
        <f t="shared" si="12"/>
        <v>17.585088544249572</v>
      </c>
    </row>
    <row r="62" spans="1:171" x14ac:dyDescent="0.3">
      <c r="A62" s="55"/>
      <c r="B62" s="80"/>
      <c r="C62" t="s">
        <v>69</v>
      </c>
      <c r="D62">
        <v>43.891013729812201</v>
      </c>
      <c r="E62">
        <v>44.529120704891596</v>
      </c>
      <c r="F62">
        <v>45.167227679970999</v>
      </c>
      <c r="G62">
        <v>45.712821557268697</v>
      </c>
      <c r="H62">
        <v>46.246048153777103</v>
      </c>
      <c r="I62">
        <v>46.690652040626397</v>
      </c>
      <c r="J62">
        <v>47.108770873273301</v>
      </c>
      <c r="K62">
        <v>47.4485537314143</v>
      </c>
      <c r="L62">
        <v>47.748429322548603</v>
      </c>
      <c r="M62">
        <v>47.9838357831511</v>
      </c>
      <c r="N62">
        <v>48.168452482847002</v>
      </c>
      <c r="O62">
        <v>48.303601407657901</v>
      </c>
      <c r="P62">
        <v>48.380679212049102</v>
      </c>
      <c r="Q62">
        <v>48.421793040354203</v>
      </c>
      <c r="R62">
        <v>48.402863818984599</v>
      </c>
      <c r="S62">
        <v>48.357217655127101</v>
      </c>
      <c r="T62">
        <v>48.255754048538101</v>
      </c>
      <c r="U62">
        <v>48.133316093277301</v>
      </c>
      <c r="V62">
        <v>47.9598493711893</v>
      </c>
      <c r="W62">
        <v>47.767720685659903</v>
      </c>
      <c r="X62">
        <v>47.532189911587402</v>
      </c>
      <c r="Y62">
        <v>47.277507118278301</v>
      </c>
      <c r="Z62">
        <v>46.984370877777302</v>
      </c>
      <c r="AA62">
        <v>46.670965857962599</v>
      </c>
      <c r="AB62">
        <v>46.322720781319099</v>
      </c>
      <c r="AC62">
        <v>45.951797609962597</v>
      </c>
      <c r="AD62">
        <v>45.549077283315</v>
      </c>
      <c r="AE62">
        <v>45.119951495989298</v>
      </c>
      <c r="AF62">
        <v>44.663805939273303</v>
      </c>
      <c r="AG62">
        <v>44.177545264490703</v>
      </c>
      <c r="AH62">
        <v>43.668523440363799</v>
      </c>
      <c r="AI62">
        <v>43.126814045096097</v>
      </c>
      <c r="AJ62">
        <v>42.566657650219398</v>
      </c>
      <c r="AK62">
        <v>41.972825688870103</v>
      </c>
      <c r="AL62">
        <v>41.363758508011202</v>
      </c>
      <c r="AM62">
        <v>40.724755375153201</v>
      </c>
      <c r="AN62">
        <v>40.0707605858763</v>
      </c>
      <c r="AO62">
        <v>39.397527154175698</v>
      </c>
      <c r="AP62">
        <v>38.709300156485</v>
      </c>
      <c r="AQ62">
        <v>38.012680220104599</v>
      </c>
      <c r="AR62">
        <v>37.3055849239868</v>
      </c>
      <c r="AS62">
        <v>36.598352265100502</v>
      </c>
      <c r="AT62">
        <v>35.888055963411901</v>
      </c>
      <c r="AU62">
        <v>35.182575886475298</v>
      </c>
      <c r="AV62">
        <v>34.482047001544302</v>
      </c>
      <c r="AW62">
        <v>33.788955208087103</v>
      </c>
      <c r="AX62">
        <v>33.107380233572798</v>
      </c>
      <c r="AY62">
        <v>32.435095740715497</v>
      </c>
      <c r="AZ62">
        <v>31.7785925626237</v>
      </c>
      <c r="BA62">
        <v>31.1335107379821</v>
      </c>
      <c r="BB62">
        <v>30.506394397301399</v>
      </c>
      <c r="BC62">
        <v>29.894751895651499</v>
      </c>
      <c r="BD62">
        <v>29.302526832619801</v>
      </c>
      <c r="BE62">
        <v>28.7286061312242</v>
      </c>
      <c r="BF62">
        <v>28.177205205100201</v>
      </c>
      <c r="BG62">
        <v>27.647376471977399</v>
      </c>
      <c r="BH62">
        <v>27.146088152037599</v>
      </c>
      <c r="BI62">
        <v>26.669490939280699</v>
      </c>
      <c r="BJ62">
        <v>26.229352893978302</v>
      </c>
      <c r="BK62">
        <v>25.8176860582678</v>
      </c>
      <c r="BL62">
        <v>25.4504171711495</v>
      </c>
      <c r="BM62">
        <v>25.116487082310801</v>
      </c>
      <c r="BN62">
        <v>24.833126402375601</v>
      </c>
      <c r="BO62">
        <v>24.589560454735199</v>
      </c>
      <c r="BP62">
        <v>24.397923217576501</v>
      </c>
      <c r="BQ62">
        <v>24.255793373634202</v>
      </c>
      <c r="BR62">
        <v>24.158131534619599</v>
      </c>
      <c r="BS62">
        <v>24.120689915438199</v>
      </c>
      <c r="BT62">
        <v>24.121482230155198</v>
      </c>
      <c r="BU62">
        <v>24.182588452439699</v>
      </c>
      <c r="BV62">
        <v>24.280207390933299</v>
      </c>
      <c r="BW62">
        <v>24.4315883908695</v>
      </c>
      <c r="BX62">
        <v>24.619015804145899</v>
      </c>
      <c r="BY62">
        <v>24.852343245112099</v>
      </c>
      <c r="BZ62">
        <v>25.1205533429174</v>
      </c>
      <c r="CA62">
        <v>25.4270884444737</v>
      </c>
      <c r="CB62">
        <v>25.767760521669999</v>
      </c>
      <c r="CC62">
        <v>26.139315269050599</v>
      </c>
      <c r="CD62">
        <v>26.544665930924602</v>
      </c>
      <c r="CE62">
        <v>26.973975907072099</v>
      </c>
      <c r="CF62">
        <v>27.439277431893998</v>
      </c>
      <c r="CG62">
        <v>27.923156581888801</v>
      </c>
      <c r="CH62">
        <v>28.447402404503102</v>
      </c>
      <c r="CI62">
        <v>28.985985017927899</v>
      </c>
      <c r="CJ62">
        <v>29.570919798651001</v>
      </c>
      <c r="CK62">
        <v>30.169555891493001</v>
      </c>
      <c r="CL62">
        <v>30.8144305956171</v>
      </c>
      <c r="CM62">
        <v>31.476013511985698</v>
      </c>
      <c r="CN62">
        <v>32.180031010432003</v>
      </c>
      <c r="CO62">
        <v>32.905466591692097</v>
      </c>
      <c r="CP62">
        <v>33.661967009370102</v>
      </c>
      <c r="CQ62">
        <v>34.443835495960101</v>
      </c>
      <c r="CR62">
        <v>35.242897686774803</v>
      </c>
      <c r="CS62">
        <v>36.065236438796298</v>
      </c>
      <c r="CT62">
        <v>36.892657915533299</v>
      </c>
      <c r="CU62">
        <v>37.732482338750799</v>
      </c>
      <c r="CV62">
        <v>38.569597852549101</v>
      </c>
      <c r="CW62">
        <v>39.399173319069703</v>
      </c>
      <c r="CX62">
        <v>40.224200671934298</v>
      </c>
      <c r="CY62">
        <v>41.014195031932999</v>
      </c>
      <c r="CZ62">
        <v>41.8041893919317</v>
      </c>
      <c r="DA62">
        <f t="shared" si="10"/>
        <v>48.421793040354203</v>
      </c>
      <c r="DB62">
        <f t="shared" si="11"/>
        <v>24.120689915438199</v>
      </c>
      <c r="DC62">
        <f t="shared" si="12"/>
        <v>24.301103124916004</v>
      </c>
    </row>
    <row r="63" spans="1:171" x14ac:dyDescent="0.3">
      <c r="A63" s="55"/>
      <c r="B63" s="80"/>
      <c r="C63" t="s">
        <v>69</v>
      </c>
      <c r="D63">
        <v>41.1735232376803</v>
      </c>
      <c r="E63">
        <v>41.7477233028239</v>
      </c>
      <c r="F63">
        <v>42.320547943018902</v>
      </c>
      <c r="G63">
        <v>42.823386795393297</v>
      </c>
      <c r="H63">
        <v>43.3196117059111</v>
      </c>
      <c r="I63">
        <v>43.728615530340299</v>
      </c>
      <c r="J63">
        <v>44.1290070575443</v>
      </c>
      <c r="K63">
        <v>44.437941843464799</v>
      </c>
      <c r="L63">
        <v>44.739671654717597</v>
      </c>
      <c r="M63">
        <v>44.962691906091997</v>
      </c>
      <c r="N63">
        <v>45.181013073294501</v>
      </c>
      <c r="O63">
        <v>45.339568221705598</v>
      </c>
      <c r="P63">
        <v>45.493387745750098</v>
      </c>
      <c r="Q63">
        <v>45.602655418028903</v>
      </c>
      <c r="R63">
        <v>45.701990790860201</v>
      </c>
      <c r="S63">
        <v>45.7652843703126</v>
      </c>
      <c r="T63">
        <v>45.808238186938802</v>
      </c>
      <c r="U63">
        <v>45.818656267258199</v>
      </c>
      <c r="V63">
        <v>45.794837026753299</v>
      </c>
      <c r="W63">
        <v>45.740194750068902</v>
      </c>
      <c r="X63">
        <v>45.636033933848204</v>
      </c>
      <c r="Y63">
        <v>45.503665867882297</v>
      </c>
      <c r="Z63">
        <v>45.307509257861497</v>
      </c>
      <c r="AA63">
        <v>45.088286241778903</v>
      </c>
      <c r="AB63">
        <v>44.794328243447097</v>
      </c>
      <c r="AC63">
        <v>44.484872608307498</v>
      </c>
      <c r="AD63">
        <v>44.094040181451</v>
      </c>
      <c r="AE63">
        <v>43.689920850159602</v>
      </c>
      <c r="AF63">
        <v>43.2141179911969</v>
      </c>
      <c r="AG63">
        <v>42.7212138598614</v>
      </c>
      <c r="AH63">
        <v>42.168074615993902</v>
      </c>
      <c r="AI63">
        <v>41.594955156619697</v>
      </c>
      <c r="AJ63">
        <v>40.974433541872003</v>
      </c>
      <c r="AK63">
        <v>40.3331937931464</v>
      </c>
      <c r="AL63">
        <v>39.658972723569498</v>
      </c>
      <c r="AM63">
        <v>38.9668587099329</v>
      </c>
      <c r="AN63">
        <v>38.256968165227597</v>
      </c>
      <c r="AO63">
        <v>37.536077401343498</v>
      </c>
      <c r="AP63">
        <v>36.810861455957898</v>
      </c>
      <c r="AQ63">
        <v>36.084674505363601</v>
      </c>
      <c r="AR63">
        <v>35.363150249622798</v>
      </c>
      <c r="AS63">
        <v>34.652205304423603</v>
      </c>
      <c r="AT63">
        <v>33.949679864775803</v>
      </c>
      <c r="AU63">
        <v>33.269172179674896</v>
      </c>
      <c r="AV63">
        <v>32.596963474829799</v>
      </c>
      <c r="AW63">
        <v>31.9567080550773</v>
      </c>
      <c r="AX63">
        <v>31.3227611291437</v>
      </c>
      <c r="AY63">
        <v>30.7284031352802</v>
      </c>
      <c r="AZ63">
        <v>30.1377717949394</v>
      </c>
      <c r="BA63">
        <v>29.5917656630082</v>
      </c>
      <c r="BB63">
        <v>29.046688626561298</v>
      </c>
      <c r="BC63">
        <v>28.548991844536701</v>
      </c>
      <c r="BD63">
        <v>28.0521818565466</v>
      </c>
      <c r="BE63">
        <v>27.599133002675998</v>
      </c>
      <c r="BF63">
        <v>27.149777089753801</v>
      </c>
      <c r="BG63">
        <v>26.742400793343901</v>
      </c>
      <c r="BH63">
        <v>26.341932934748801</v>
      </c>
      <c r="BI63">
        <v>25.984420245611901</v>
      </c>
      <c r="BJ63">
        <v>25.638300266612301</v>
      </c>
      <c r="BK63">
        <v>25.338163339709102</v>
      </c>
      <c r="BL63">
        <v>25.0558185248615</v>
      </c>
      <c r="BM63">
        <v>24.8227774861295</v>
      </c>
      <c r="BN63">
        <v>24.6156330582198</v>
      </c>
      <c r="BO63">
        <v>24.459646532011099</v>
      </c>
      <c r="BP63">
        <v>24.338080511552</v>
      </c>
      <c r="BQ63">
        <v>24.2671022875864</v>
      </c>
      <c r="BR63">
        <v>24.237802864343799</v>
      </c>
      <c r="BS63">
        <v>24.256007948199301</v>
      </c>
      <c r="BT63">
        <v>24.3208114339199</v>
      </c>
      <c r="BU63">
        <v>24.427997784403502</v>
      </c>
      <c r="BV63">
        <v>24.584309362634698</v>
      </c>
      <c r="BW63">
        <v>24.776606112054399</v>
      </c>
      <c r="BX63">
        <v>25.019052006553999</v>
      </c>
      <c r="BY63">
        <v>25.290649822710598</v>
      </c>
      <c r="BZ63">
        <v>25.613654424481801</v>
      </c>
      <c r="CA63">
        <v>25.959180883278901</v>
      </c>
      <c r="CB63">
        <v>26.359526975108398</v>
      </c>
      <c r="CC63">
        <v>26.780755003441101</v>
      </c>
      <c r="CD63">
        <v>27.254074973334301</v>
      </c>
      <c r="CE63">
        <v>27.7520333015683</v>
      </c>
      <c r="CF63">
        <v>28.3002782192168</v>
      </c>
      <c r="CG63">
        <v>28.877880676828699</v>
      </c>
      <c r="CH63">
        <v>29.502507500218002</v>
      </c>
      <c r="CI63">
        <v>30.1609834295311</v>
      </c>
      <c r="CJ63">
        <v>30.859851768993298</v>
      </c>
      <c r="CK63">
        <v>31.5945017248415</v>
      </c>
      <c r="CL63">
        <v>32.358959589256997</v>
      </c>
      <c r="CM63">
        <v>33.155710400416602</v>
      </c>
      <c r="CN63">
        <v>33.968992497778999</v>
      </c>
      <c r="CO63">
        <v>34.803625563979999</v>
      </c>
      <c r="CP63">
        <v>35.6415233667678</v>
      </c>
      <c r="CQ63">
        <v>36.482721317310499</v>
      </c>
      <c r="CR63">
        <v>37.317049826812401</v>
      </c>
      <c r="CS63">
        <v>38.132810942524799</v>
      </c>
      <c r="CT63">
        <v>38.9370232195078</v>
      </c>
      <c r="CU63">
        <v>39.702159372873098</v>
      </c>
      <c r="CV63">
        <v>40.456935467604801</v>
      </c>
      <c r="CW63">
        <v>41.158261517398998</v>
      </c>
      <c r="CX63">
        <v>41.854481455827099</v>
      </c>
      <c r="CY63">
        <v>42.490712048908399</v>
      </c>
      <c r="CZ63">
        <v>43.128052082550198</v>
      </c>
      <c r="DA63">
        <f t="shared" si="10"/>
        <v>45.818656267258199</v>
      </c>
      <c r="DB63">
        <f t="shared" si="11"/>
        <v>24.237802864343799</v>
      </c>
      <c r="DC63">
        <f t="shared" si="12"/>
        <v>21.5808534029144</v>
      </c>
    </row>
    <row r="64" spans="1:171" x14ac:dyDescent="0.3">
      <c r="A64" s="55"/>
      <c r="B64" s="80"/>
      <c r="C64" t="s">
        <v>69</v>
      </c>
      <c r="D64">
        <v>57.782722173687297</v>
      </c>
      <c r="E64">
        <v>58.543848175275599</v>
      </c>
      <c r="F64">
        <v>59.304974176863801</v>
      </c>
      <c r="G64">
        <v>59.870018326963802</v>
      </c>
      <c r="H64">
        <v>60.390046412984503</v>
      </c>
      <c r="I64">
        <v>60.7463692438265</v>
      </c>
      <c r="J64">
        <v>61.004759578427098</v>
      </c>
      <c r="K64">
        <v>61.1487783716302</v>
      </c>
      <c r="L64">
        <v>61.146102107204399</v>
      </c>
      <c r="M64">
        <v>61.082399722216699</v>
      </c>
      <c r="N64">
        <v>60.8369933367497</v>
      </c>
      <c r="O64">
        <v>60.570827413002</v>
      </c>
      <c r="P64">
        <v>60.115514142470097</v>
      </c>
      <c r="Q64">
        <v>59.653857068824202</v>
      </c>
      <c r="R64">
        <v>59.0233958632856</v>
      </c>
      <c r="S64">
        <v>58.370837479171399</v>
      </c>
      <c r="T64">
        <v>57.599014337101899</v>
      </c>
      <c r="U64">
        <v>56.776801686074499</v>
      </c>
      <c r="V64">
        <v>55.8772789780081</v>
      </c>
      <c r="W64">
        <v>54.906584522911899</v>
      </c>
      <c r="X64">
        <v>53.895292629937998</v>
      </c>
      <c r="Y64">
        <v>52.803619101695197</v>
      </c>
      <c r="Z64">
        <v>51.695102661718799</v>
      </c>
      <c r="AA64">
        <v>50.523185498688797</v>
      </c>
      <c r="AB64">
        <v>49.3439908222689</v>
      </c>
      <c r="AC64">
        <v>48.128795572166403</v>
      </c>
      <c r="AD64">
        <v>46.908301040052997</v>
      </c>
      <c r="AE64">
        <v>45.683612689889898</v>
      </c>
      <c r="AF64">
        <v>44.455561623701698</v>
      </c>
      <c r="AG64">
        <v>43.239910558653001</v>
      </c>
      <c r="AH64">
        <v>42.028407952150502</v>
      </c>
      <c r="AI64">
        <v>40.8296722434537</v>
      </c>
      <c r="AJ64">
        <v>39.640986881708102</v>
      </c>
      <c r="AK64">
        <v>38.457754740637803</v>
      </c>
      <c r="AL64">
        <v>37.280976626479301</v>
      </c>
      <c r="AM64">
        <v>36.101707178911703</v>
      </c>
      <c r="AN64">
        <v>34.913178896968901</v>
      </c>
      <c r="AO64">
        <v>33.718222725651998</v>
      </c>
      <c r="AP64">
        <v>32.484770951144299</v>
      </c>
      <c r="AQ64">
        <v>31.239870002969301</v>
      </c>
      <c r="AR64">
        <v>29.931889946050699</v>
      </c>
      <c r="AS64">
        <v>28.595640065137701</v>
      </c>
      <c r="AT64">
        <v>27.1862095954959</v>
      </c>
      <c r="AU64">
        <v>25.7297905991798</v>
      </c>
      <c r="AV64">
        <v>24.209404053145199</v>
      </c>
      <c r="AW64">
        <v>22.626192704621701</v>
      </c>
      <c r="AX64">
        <v>21.0113149313426</v>
      </c>
      <c r="AY64">
        <v>19.348526866339899</v>
      </c>
      <c r="AZ64">
        <v>17.689964902961499</v>
      </c>
      <c r="BA64">
        <v>16.060472421604601</v>
      </c>
      <c r="BB64">
        <v>14.449787039901899</v>
      </c>
      <c r="BC64">
        <v>13.0071533839187</v>
      </c>
      <c r="BD64">
        <v>11.6107415777161</v>
      </c>
      <c r="BE64">
        <v>10.4446365661026</v>
      </c>
      <c r="BF64">
        <v>9.3786511596659103</v>
      </c>
      <c r="BG64">
        <v>8.5380586947081092</v>
      </c>
      <c r="BH64">
        <v>7.8448189201834602</v>
      </c>
      <c r="BI64">
        <v>7.3387447183897603</v>
      </c>
      <c r="BJ64">
        <v>7.0008113615929499</v>
      </c>
      <c r="BK64">
        <v>6.8081171053812</v>
      </c>
      <c r="BL64">
        <v>6.78586298234793</v>
      </c>
      <c r="BM64">
        <v>6.8695353107888097</v>
      </c>
      <c r="BN64">
        <v>7.1391269600801301</v>
      </c>
      <c r="BO64">
        <v>7.4561753259666101</v>
      </c>
      <c r="BP64">
        <v>7.9784039458001796</v>
      </c>
      <c r="BQ64">
        <v>8.5356710181157407</v>
      </c>
      <c r="BR64">
        <v>9.2763096526948399</v>
      </c>
      <c r="BS64">
        <v>10.0760821959285</v>
      </c>
      <c r="BT64">
        <v>11.041376090485301</v>
      </c>
      <c r="BU64">
        <v>12.0998714489898</v>
      </c>
      <c r="BV64">
        <v>13.2973845673616</v>
      </c>
      <c r="BW64">
        <v>14.6251105950961</v>
      </c>
      <c r="BX64">
        <v>16.0437226595743</v>
      </c>
      <c r="BY64">
        <v>17.608974161785699</v>
      </c>
      <c r="BZ64">
        <v>19.2127496119782</v>
      </c>
      <c r="CA64">
        <v>20.924536047354401</v>
      </c>
      <c r="CB64">
        <v>22.653225144490801</v>
      </c>
      <c r="CC64">
        <v>24.397889733383401</v>
      </c>
      <c r="CD64">
        <v>26.148288776852301</v>
      </c>
      <c r="CE64">
        <v>27.858590778614101</v>
      </c>
      <c r="CF64">
        <v>29.5470509293623</v>
      </c>
      <c r="CG64">
        <v>31.190448618901701</v>
      </c>
      <c r="CH64">
        <v>32.786771457154302</v>
      </c>
      <c r="CI64">
        <v>34.350933424670401</v>
      </c>
      <c r="CJ64">
        <v>35.861157076301502</v>
      </c>
      <c r="CK64">
        <v>37.355424801517103</v>
      </c>
      <c r="CL64">
        <v>38.802991969756498</v>
      </c>
      <c r="CM64">
        <v>40.244397611295597</v>
      </c>
      <c r="CN64">
        <v>41.649147211915199</v>
      </c>
      <c r="CO64">
        <v>43.051789586858398</v>
      </c>
      <c r="CP64">
        <v>44.421833920469197</v>
      </c>
      <c r="CQ64">
        <v>45.789517218691898</v>
      </c>
      <c r="CR64">
        <v>47.120091099951999</v>
      </c>
      <c r="CS64">
        <v>48.439924285657597</v>
      </c>
      <c r="CT64">
        <v>49.718863870584002</v>
      </c>
      <c r="CU64">
        <v>50.965566961495199</v>
      </c>
      <c r="CV64">
        <v>52.172852086204301</v>
      </c>
      <c r="CW64">
        <v>53.311362767515</v>
      </c>
      <c r="CX64">
        <v>54.423251221914803</v>
      </c>
      <c r="CY64">
        <v>55.414419371949798</v>
      </c>
      <c r="CZ64">
        <v>56.405587521984899</v>
      </c>
      <c r="DA64">
        <f t="shared" si="10"/>
        <v>61.1487783716302</v>
      </c>
      <c r="DB64">
        <f t="shared" si="11"/>
        <v>6.78586298234793</v>
      </c>
      <c r="DC64">
        <f t="shared" si="12"/>
        <v>54.362915389282271</v>
      </c>
    </row>
    <row r="65" spans="1:171" x14ac:dyDescent="0.3">
      <c r="A65" s="55"/>
      <c r="B65" s="80"/>
      <c r="C65" t="s">
        <v>69</v>
      </c>
      <c r="D65">
        <v>58.5199142689182</v>
      </c>
      <c r="E65">
        <v>59.139639656474898</v>
      </c>
      <c r="F65">
        <v>59.759365044031703</v>
      </c>
      <c r="G65">
        <v>60.186893822889203</v>
      </c>
      <c r="H65">
        <v>60.562343606633597</v>
      </c>
      <c r="I65">
        <v>60.785257266643903</v>
      </c>
      <c r="J65">
        <v>60.895949726045998</v>
      </c>
      <c r="K65">
        <v>60.911310575675799</v>
      </c>
      <c r="L65">
        <v>60.7629171205879</v>
      </c>
      <c r="M65">
        <v>60.571514333216101</v>
      </c>
      <c r="N65">
        <v>60.194831676991697</v>
      </c>
      <c r="O65">
        <v>59.799440707196801</v>
      </c>
      <c r="P65">
        <v>59.239461058819401</v>
      </c>
      <c r="Q65">
        <v>58.657550239314297</v>
      </c>
      <c r="R65">
        <v>57.947367071468697</v>
      </c>
      <c r="S65">
        <v>57.195253575332302</v>
      </c>
      <c r="T65">
        <v>56.362616353278199</v>
      </c>
      <c r="U65">
        <v>55.464227963474301</v>
      </c>
      <c r="V65">
        <v>54.517020682790204</v>
      </c>
      <c r="W65">
        <v>53.499763260860199</v>
      </c>
      <c r="X65">
        <v>52.452196525811701</v>
      </c>
      <c r="Y65">
        <v>51.342837967279998</v>
      </c>
      <c r="Z65">
        <v>50.215024210500701</v>
      </c>
      <c r="AA65">
        <v>49.045054239474602</v>
      </c>
      <c r="AB65">
        <v>47.869190401592498</v>
      </c>
      <c r="AC65">
        <v>46.666606049707198</v>
      </c>
      <c r="AD65">
        <v>45.473733912450101</v>
      </c>
      <c r="AE65">
        <v>44.271947338791598</v>
      </c>
      <c r="AF65">
        <v>43.086032448890101</v>
      </c>
      <c r="AG65">
        <v>41.906454822620901</v>
      </c>
      <c r="AH65">
        <v>40.744621602868797</v>
      </c>
      <c r="AI65">
        <v>39.597060779116603</v>
      </c>
      <c r="AJ65">
        <v>38.464992557100402</v>
      </c>
      <c r="AK65">
        <v>37.346828378567501</v>
      </c>
      <c r="AL65">
        <v>36.241069432773998</v>
      </c>
      <c r="AM65">
        <v>35.136154867337297</v>
      </c>
      <c r="AN65">
        <v>34.0385109619722</v>
      </c>
      <c r="AO65">
        <v>32.926280511387397</v>
      </c>
      <c r="AP65">
        <v>31.803393670907901</v>
      </c>
      <c r="AQ65">
        <v>30.655526457681599</v>
      </c>
      <c r="AR65">
        <v>29.466870665956201</v>
      </c>
      <c r="AS65">
        <v>28.243982451593599</v>
      </c>
      <c r="AT65">
        <v>26.948649148447899</v>
      </c>
      <c r="AU65">
        <v>25.613902302152599</v>
      </c>
      <c r="AV65">
        <v>24.213650797694999</v>
      </c>
      <c r="AW65">
        <v>22.7683120128113</v>
      </c>
      <c r="AX65">
        <v>21.3026024440057</v>
      </c>
      <c r="AY65">
        <v>19.821411213061801</v>
      </c>
      <c r="AZ65">
        <v>18.3652269173677</v>
      </c>
      <c r="BA65">
        <v>16.977826488887601</v>
      </c>
      <c r="BB65">
        <v>15.6378831927415</v>
      </c>
      <c r="BC65">
        <v>14.4824445201734</v>
      </c>
      <c r="BD65">
        <v>13.4055107059498</v>
      </c>
      <c r="BE65">
        <v>12.5242021205471</v>
      </c>
      <c r="BF65">
        <v>11.759543033872101</v>
      </c>
      <c r="BG65">
        <v>11.171010927157401</v>
      </c>
      <c r="BH65">
        <v>10.722991325175199</v>
      </c>
      <c r="BI65">
        <v>10.4202010297822</v>
      </c>
      <c r="BJ65">
        <v>10.2708735512398</v>
      </c>
      <c r="BK65">
        <v>10.240010475944</v>
      </c>
      <c r="BL65">
        <v>10.367649399712199</v>
      </c>
      <c r="BM65">
        <v>10.602167553304801</v>
      </c>
      <c r="BN65">
        <v>11.002573663178801</v>
      </c>
      <c r="BO65">
        <v>11.4859084664728</v>
      </c>
      <c r="BP65">
        <v>12.138933468148601</v>
      </c>
      <c r="BQ65">
        <v>12.889775493813501</v>
      </c>
      <c r="BR65">
        <v>13.7718973856294</v>
      </c>
      <c r="BS65">
        <v>14.792737817673901</v>
      </c>
      <c r="BT65">
        <v>15.9228391205856</v>
      </c>
      <c r="BU65">
        <v>17.188238927971899</v>
      </c>
      <c r="BV65">
        <v>18.564202719427801</v>
      </c>
      <c r="BW65">
        <v>20.046983410024001</v>
      </c>
      <c r="BX65">
        <v>21.6216021578241</v>
      </c>
      <c r="BY65">
        <v>23.2793982013137</v>
      </c>
      <c r="BZ65">
        <v>24.982381573772798</v>
      </c>
      <c r="CA65">
        <v>26.742970548103699</v>
      </c>
      <c r="CB65">
        <v>28.499093666158998</v>
      </c>
      <c r="CC65">
        <v>30.2659397691979</v>
      </c>
      <c r="CD65">
        <v>32.004223869179803</v>
      </c>
      <c r="CE65">
        <v>33.697892552833899</v>
      </c>
      <c r="CF65">
        <v>35.365365534808397</v>
      </c>
      <c r="CG65">
        <v>36.946047983662098</v>
      </c>
      <c r="CH65">
        <v>38.499959090816802</v>
      </c>
      <c r="CI65">
        <v>39.966712729904401</v>
      </c>
      <c r="CJ65">
        <v>41.393603964681603</v>
      </c>
      <c r="CK65">
        <v>42.758128070123803</v>
      </c>
      <c r="CL65">
        <v>44.065805674622403</v>
      </c>
      <c r="CM65">
        <v>45.347309791573501</v>
      </c>
      <c r="CN65">
        <v>46.562918634081903</v>
      </c>
      <c r="CO65">
        <v>47.770594294800802</v>
      </c>
      <c r="CP65">
        <v>48.923387998398802</v>
      </c>
      <c r="CQ65">
        <v>50.070851791972402</v>
      </c>
      <c r="CR65">
        <v>51.175099968366901</v>
      </c>
      <c r="CS65">
        <v>52.269247322384999</v>
      </c>
      <c r="CT65">
        <v>53.326678514046797</v>
      </c>
      <c r="CU65">
        <v>54.361673005190497</v>
      </c>
      <c r="CV65">
        <v>55.362111579053398</v>
      </c>
      <c r="CW65">
        <v>56.313689994567497</v>
      </c>
      <c r="CX65">
        <v>57.239532825664597</v>
      </c>
      <c r="CY65">
        <v>58.067158040090902</v>
      </c>
      <c r="CZ65">
        <v>58.894783254517201</v>
      </c>
      <c r="DA65">
        <f t="shared" si="10"/>
        <v>60.911310575675799</v>
      </c>
      <c r="DB65">
        <f t="shared" si="11"/>
        <v>10.240010475944</v>
      </c>
      <c r="DC65">
        <f t="shared" si="12"/>
        <v>50.671300099731795</v>
      </c>
    </row>
    <row r="66" spans="1:171" x14ac:dyDescent="0.3">
      <c r="A66" s="55"/>
      <c r="B66" s="80"/>
      <c r="C66" t="s">
        <v>69</v>
      </c>
      <c r="D66">
        <v>45.748770072384836</v>
      </c>
      <c r="E66">
        <v>46.389304442345541</v>
      </c>
      <c r="F66">
        <v>47.001485146524907</v>
      </c>
      <c r="G66">
        <v>47.507967427949772</v>
      </c>
      <c r="H66">
        <v>47.914251770336733</v>
      </c>
      <c r="I66">
        <v>48.169103840692266</v>
      </c>
      <c r="J66">
        <v>48.273007816784165</v>
      </c>
      <c r="K66">
        <v>48.271438610876565</v>
      </c>
      <c r="L66">
        <v>48.149304610034427</v>
      </c>
      <c r="M66">
        <v>47.976815608949572</v>
      </c>
      <c r="N66">
        <v>47.726060822869435</v>
      </c>
      <c r="O66">
        <v>47.410443476669599</v>
      </c>
      <c r="P66">
        <v>46.956951332546801</v>
      </c>
      <c r="Q66">
        <v>46.360319463382162</v>
      </c>
      <c r="R66">
        <v>45.556154654348262</v>
      </c>
      <c r="S66">
        <v>44.514273059958363</v>
      </c>
      <c r="T66">
        <v>43.25251273209463</v>
      </c>
      <c r="U66">
        <v>41.695012157586596</v>
      </c>
      <c r="V66">
        <v>39.924472425305872</v>
      </c>
      <c r="W66">
        <v>37.883736646984033</v>
      </c>
      <c r="X66">
        <v>35.648820680513566</v>
      </c>
      <c r="Y66">
        <v>33.267386302307834</v>
      </c>
      <c r="Z66">
        <v>30.805722797120996</v>
      </c>
      <c r="AA66">
        <v>28.396991793644627</v>
      </c>
      <c r="AB66">
        <v>26.10186656536888</v>
      </c>
      <c r="AC66">
        <v>24.016847597521764</v>
      </c>
      <c r="AD66">
        <v>22.270255190894201</v>
      </c>
      <c r="AE66">
        <v>20.791366983773301</v>
      </c>
      <c r="AF66">
        <v>19.774297327287833</v>
      </c>
      <c r="AG66">
        <v>18.964583950314367</v>
      </c>
      <c r="AH66">
        <v>18.579402910212934</v>
      </c>
      <c r="AI66">
        <v>18.292311882469232</v>
      </c>
      <c r="AJ66">
        <v>18.139022837930835</v>
      </c>
      <c r="AK66">
        <v>17.947683045791134</v>
      </c>
      <c r="AL66">
        <v>17.590316129030899</v>
      </c>
      <c r="AM66">
        <v>17.045671564053468</v>
      </c>
      <c r="AN66">
        <v>16.2741766009419</v>
      </c>
      <c r="AO66">
        <v>15.2883423204943</v>
      </c>
      <c r="AP66">
        <v>14.1973474398738</v>
      </c>
      <c r="AQ66">
        <v>13.057988191074633</v>
      </c>
      <c r="AR66">
        <v>11.9340653447045</v>
      </c>
      <c r="AS66">
        <v>11.006334284491766</v>
      </c>
      <c r="AT66">
        <v>10.176067183500868</v>
      </c>
      <c r="AU66">
        <v>9.639270794922334</v>
      </c>
      <c r="AV66">
        <v>9.3033906117998662</v>
      </c>
      <c r="AW66">
        <v>9.2915611668638665</v>
      </c>
      <c r="AX66">
        <v>9.5975363941691327</v>
      </c>
      <c r="AY66">
        <v>10.257951645870731</v>
      </c>
      <c r="AZ66">
        <v>11.297090486508301</v>
      </c>
      <c r="BA66">
        <v>12.680152458873033</v>
      </c>
      <c r="BB66">
        <v>14.366382981449751</v>
      </c>
      <c r="BC66">
        <v>16.28060638013017</v>
      </c>
      <c r="BD66">
        <v>18.286598638621079</v>
      </c>
      <c r="BE66">
        <v>20.244137368473201</v>
      </c>
      <c r="BF66">
        <v>22.076532146887931</v>
      </c>
      <c r="BG66">
        <v>23.680044903968433</v>
      </c>
      <c r="BH66">
        <v>25.004018666535668</v>
      </c>
      <c r="BI66">
        <v>26.046852924042067</v>
      </c>
      <c r="BJ66">
        <v>26.800730616945497</v>
      </c>
      <c r="BK66">
        <v>27.285476777147036</v>
      </c>
      <c r="BL66">
        <v>27.613994015887538</v>
      </c>
      <c r="BM66">
        <v>27.720195367688532</v>
      </c>
      <c r="BN66">
        <v>27.785542329950001</v>
      </c>
      <c r="BO66">
        <v>27.747972220001632</v>
      </c>
      <c r="BP66">
        <v>27.724381766989367</v>
      </c>
      <c r="BQ66">
        <v>27.687364290609466</v>
      </c>
      <c r="BR66">
        <v>27.696137211076771</v>
      </c>
      <c r="BS66">
        <v>27.737952227951499</v>
      </c>
      <c r="BT66">
        <v>27.835969521662033</v>
      </c>
      <c r="BU66">
        <v>27.983060327926996</v>
      </c>
      <c r="BV66">
        <v>28.186420093350005</v>
      </c>
      <c r="BW66">
        <v>28.444762173521536</v>
      </c>
      <c r="BX66">
        <v>28.745859703312632</v>
      </c>
      <c r="BY66">
        <v>29.101339457432669</v>
      </c>
      <c r="BZ66">
        <v>29.491917570860767</v>
      </c>
      <c r="CA66">
        <v>29.925011721352263</v>
      </c>
      <c r="CB66">
        <v>30.395165325007401</v>
      </c>
      <c r="CC66">
        <v>30.896196607820666</v>
      </c>
      <c r="CD66">
        <v>31.432801689227333</v>
      </c>
      <c r="CE66">
        <v>31.992024257383264</v>
      </c>
      <c r="CF66">
        <v>32.5826023753852</v>
      </c>
      <c r="CG66">
        <v>33.192998362439198</v>
      </c>
      <c r="CH66">
        <v>33.823188572574431</v>
      </c>
      <c r="CI66">
        <v>34.467715942080297</v>
      </c>
      <c r="CJ66">
        <v>35.121799102108334</v>
      </c>
      <c r="CK66">
        <v>35.780514648207436</v>
      </c>
      <c r="CL66">
        <v>36.439144902913064</v>
      </c>
      <c r="CM66">
        <v>37.090143325176903</v>
      </c>
      <c r="CN66">
        <v>37.730218518113098</v>
      </c>
      <c r="CO66">
        <v>38.354771598718962</v>
      </c>
      <c r="CP66">
        <v>38.959092503649366</v>
      </c>
      <c r="CQ66">
        <v>39.547064882509169</v>
      </c>
      <c r="CR66">
        <v>40.111781451279874</v>
      </c>
      <c r="CS66">
        <v>40.667138712396167</v>
      </c>
      <c r="CT66">
        <v>41.20319448976533</v>
      </c>
      <c r="CU66">
        <v>41.741790908772067</v>
      </c>
      <c r="CV66">
        <v>42.272413266126762</v>
      </c>
      <c r="CW66">
        <v>42.822686029068628</v>
      </c>
      <c r="CX66">
        <v>43.376455051622635</v>
      </c>
      <c r="CY66">
        <v>43.970911076772097</v>
      </c>
      <c r="CZ66">
        <v>44.570869774867731</v>
      </c>
      <c r="DA66">
        <f t="shared" si="10"/>
        <v>48.273007816784165</v>
      </c>
      <c r="DB66">
        <f t="shared" si="11"/>
        <v>9.2915611668638665</v>
      </c>
      <c r="DC66">
        <f t="shared" si="12"/>
        <v>38.981446649920301</v>
      </c>
    </row>
    <row r="67" spans="1:171" x14ac:dyDescent="0.3">
      <c r="A67" s="55"/>
      <c r="B67" s="80"/>
      <c r="C67" t="s">
        <v>69</v>
      </c>
      <c r="D67">
        <v>46.944584716097005</v>
      </c>
      <c r="E67">
        <v>47.440518079182233</v>
      </c>
      <c r="F67">
        <v>47.919308935442963</v>
      </c>
      <c r="G67">
        <v>48.312770208061401</v>
      </c>
      <c r="H67">
        <v>48.664605439383905</v>
      </c>
      <c r="I67">
        <v>48.946904329100839</v>
      </c>
      <c r="J67">
        <v>49.161134744881565</v>
      </c>
      <c r="K67">
        <v>49.323087225217932</v>
      </c>
      <c r="L67">
        <v>49.402409977556232</v>
      </c>
      <c r="M67">
        <v>49.43436385392517</v>
      </c>
      <c r="N67">
        <v>49.396884336629661</v>
      </c>
      <c r="O67">
        <v>49.306595855572304</v>
      </c>
      <c r="P67">
        <v>49.161208715148568</v>
      </c>
      <c r="Q67">
        <v>48.964286621181401</v>
      </c>
      <c r="R67">
        <v>48.722378198733303</v>
      </c>
      <c r="S67">
        <v>48.431419095919033</v>
      </c>
      <c r="T67">
        <v>48.100472727611269</v>
      </c>
      <c r="U67">
        <v>47.729887243672032</v>
      </c>
      <c r="V67">
        <v>47.319776716351335</v>
      </c>
      <c r="W67">
        <v>46.878420105563301</v>
      </c>
      <c r="X67">
        <v>46.396777907140567</v>
      </c>
      <c r="Y67">
        <v>45.890252518735828</v>
      </c>
      <c r="Z67">
        <v>45.342960253127579</v>
      </c>
      <c r="AA67">
        <v>44.775762099561327</v>
      </c>
      <c r="AB67">
        <v>44.175113378727069</v>
      </c>
      <c r="AC67">
        <v>43.556290519754064</v>
      </c>
      <c r="AD67">
        <v>42.912638305163199</v>
      </c>
      <c r="AE67">
        <v>42.253250992528301</v>
      </c>
      <c r="AF67">
        <v>41.579371587053032</v>
      </c>
      <c r="AG67">
        <v>40.893611665360766</v>
      </c>
      <c r="AH67">
        <v>40.199826987778629</v>
      </c>
      <c r="AI67">
        <v>39.497819275093001</v>
      </c>
      <c r="AJ67">
        <v>38.792432781829334</v>
      </c>
      <c r="AK67">
        <v>38.080520730825896</v>
      </c>
      <c r="AL67">
        <v>37.369553525009366</v>
      </c>
      <c r="AM67">
        <v>36.653383283074</v>
      </c>
      <c r="AN67">
        <v>35.942950714436869</v>
      </c>
      <c r="AO67">
        <v>35.23205112005823</v>
      </c>
      <c r="AP67">
        <v>34.52962965159103</v>
      </c>
      <c r="AQ67">
        <v>33.835288002869241</v>
      </c>
      <c r="AR67">
        <v>33.151505523698731</v>
      </c>
      <c r="AS67">
        <v>32.485082792497465</v>
      </c>
      <c r="AT67">
        <v>31.832260675565035</v>
      </c>
      <c r="AU67">
        <v>31.202610267193265</v>
      </c>
      <c r="AV67">
        <v>30.59090928347867</v>
      </c>
      <c r="AW67">
        <v>30.002916454960598</v>
      </c>
      <c r="AX67">
        <v>29.4371929236687</v>
      </c>
      <c r="AY67">
        <v>28.893232638788533</v>
      </c>
      <c r="AZ67">
        <v>28.372553935848632</v>
      </c>
      <c r="BA67">
        <v>27.87301610548883</v>
      </c>
      <c r="BB67">
        <v>27.397434538611066</v>
      </c>
      <c r="BC67">
        <v>26.945435271574599</v>
      </c>
      <c r="BD67">
        <v>26.518113459870964</v>
      </c>
      <c r="BE67">
        <v>26.114474586759936</v>
      </c>
      <c r="BF67">
        <v>25.736935284235532</v>
      </c>
      <c r="BG67">
        <v>25.385646613979997</v>
      </c>
      <c r="BH67">
        <v>25.063209327431533</v>
      </c>
      <c r="BI67">
        <v>24.771730290268096</v>
      </c>
      <c r="BJ67">
        <v>24.510105730710432</v>
      </c>
      <c r="BK67">
        <v>24.283670555396</v>
      </c>
      <c r="BL67">
        <v>24.091344262141433</v>
      </c>
      <c r="BM67">
        <v>23.935186939166936</v>
      </c>
      <c r="BN67">
        <v>23.821551838254464</v>
      </c>
      <c r="BO67">
        <v>23.742569098162701</v>
      </c>
      <c r="BP67">
        <v>23.716902956028765</v>
      </c>
      <c r="BQ67">
        <v>23.726995682102398</v>
      </c>
      <c r="BR67">
        <v>23.794308584669867</v>
      </c>
      <c r="BS67">
        <v>23.907253793786936</v>
      </c>
      <c r="BT67">
        <v>24.069803834837867</v>
      </c>
      <c r="BU67">
        <v>24.2883195206003</v>
      </c>
      <c r="BV67">
        <v>24.54997149782767</v>
      </c>
      <c r="BW67">
        <v>24.875945523841935</v>
      </c>
      <c r="BX67">
        <v>25.238527808520601</v>
      </c>
      <c r="BY67">
        <v>25.665513959973797</v>
      </c>
      <c r="BZ67">
        <v>26.130802743101899</v>
      </c>
      <c r="CA67">
        <v>26.648480248954701</v>
      </c>
      <c r="CB67">
        <v>27.212019179883367</v>
      </c>
      <c r="CC67">
        <v>27.815413246762201</v>
      </c>
      <c r="CD67">
        <v>28.465094272373801</v>
      </c>
      <c r="CE67">
        <v>29.144034921662296</v>
      </c>
      <c r="CF67">
        <v>29.865587180947632</v>
      </c>
      <c r="CG67">
        <v>30.61063822534793</v>
      </c>
      <c r="CH67">
        <v>31.387092456614898</v>
      </c>
      <c r="CI67">
        <v>32.179786939799534</v>
      </c>
      <c r="CJ67">
        <v>32.995476972879096</v>
      </c>
      <c r="CK67">
        <v>33.818882899905034</v>
      </c>
      <c r="CL67">
        <v>34.657974259782002</v>
      </c>
      <c r="CM67">
        <v>35.496455130360268</v>
      </c>
      <c r="CN67">
        <v>36.343102060657905</v>
      </c>
      <c r="CO67">
        <v>37.1849520379212</v>
      </c>
      <c r="CP67">
        <v>38.025201692884565</v>
      </c>
      <c r="CQ67">
        <v>38.860640297514401</v>
      </c>
      <c r="CR67">
        <v>39.682634258429296</v>
      </c>
      <c r="CS67">
        <v>40.501689280598534</v>
      </c>
      <c r="CT67">
        <v>41.296443024308296</v>
      </c>
      <c r="CU67">
        <v>42.083486988581903</v>
      </c>
      <c r="CV67">
        <v>42.843670731161531</v>
      </c>
      <c r="CW67">
        <v>43.580898231968199</v>
      </c>
      <c r="CX67">
        <v>44.29694278018826</v>
      </c>
      <c r="CY67">
        <v>44.966874172201301</v>
      </c>
      <c r="CZ67">
        <v>45.625539984885428</v>
      </c>
      <c r="DA67">
        <f t="shared" si="10"/>
        <v>49.43436385392517</v>
      </c>
      <c r="DB67">
        <f t="shared" si="11"/>
        <v>23.716902956028765</v>
      </c>
      <c r="DC67">
        <f t="shared" si="12"/>
        <v>25.717460897896405</v>
      </c>
    </row>
    <row r="68" spans="1:171" x14ac:dyDescent="0.3">
      <c r="A68" s="55"/>
      <c r="B68" s="80"/>
      <c r="C68" t="s">
        <v>69</v>
      </c>
      <c r="D68">
        <v>61.149565932408898</v>
      </c>
      <c r="E68">
        <v>61.3530956996999</v>
      </c>
      <c r="F68">
        <v>61.556625466990901</v>
      </c>
      <c r="G68">
        <v>61.656047706539397</v>
      </c>
      <c r="H68">
        <v>61.7389893972165</v>
      </c>
      <c r="I68">
        <v>61.7289304066108</v>
      </c>
      <c r="J68">
        <v>61.684144462956098</v>
      </c>
      <c r="K68">
        <v>61.563817236589202</v>
      </c>
      <c r="L68">
        <v>61.391875500938703</v>
      </c>
      <c r="M68">
        <v>61.165229750227503</v>
      </c>
      <c r="N68">
        <v>60.874616347994603</v>
      </c>
      <c r="O68">
        <v>60.549558550293902</v>
      </c>
      <c r="P68">
        <v>60.154046319137201</v>
      </c>
      <c r="Q68">
        <v>59.740463601276197</v>
      </c>
      <c r="R68">
        <v>59.255874385782199</v>
      </c>
      <c r="S68">
        <v>58.763780042922399</v>
      </c>
      <c r="T68">
        <v>58.205038509465197</v>
      </c>
      <c r="U68">
        <v>57.6440372395327</v>
      </c>
      <c r="V68">
        <v>57.023121666630701</v>
      </c>
      <c r="W68">
        <v>56.397485716345201</v>
      </c>
      <c r="X68">
        <v>55.7287166731181</v>
      </c>
      <c r="Y68">
        <v>55.0485124032895</v>
      </c>
      <c r="Z68">
        <v>54.340194787002702</v>
      </c>
      <c r="AA68">
        <v>53.616943005428702</v>
      </c>
      <c r="AB68">
        <v>52.879284585900002</v>
      </c>
      <c r="AC68">
        <v>52.128140051599601</v>
      </c>
      <c r="AD68">
        <v>51.373281805823197</v>
      </c>
      <c r="AE68">
        <v>50.6131616355947</v>
      </c>
      <c r="AF68">
        <v>49.8558910235109</v>
      </c>
      <c r="AG68">
        <v>49.1064481272903</v>
      </c>
      <c r="AH68">
        <v>48.363089637196403</v>
      </c>
      <c r="AI68">
        <v>47.643524404874803</v>
      </c>
      <c r="AJ68">
        <v>46.930571375747398</v>
      </c>
      <c r="AK68">
        <v>46.259647059429803</v>
      </c>
      <c r="AL68">
        <v>45.595525723490098</v>
      </c>
      <c r="AM68">
        <v>44.988520565577801</v>
      </c>
      <c r="AN68">
        <v>44.395214835787499</v>
      </c>
      <c r="AO68">
        <v>43.860104264577998</v>
      </c>
      <c r="AP68">
        <v>43.352568917800902</v>
      </c>
      <c r="AQ68">
        <v>42.899273287050299</v>
      </c>
      <c r="AR68">
        <v>42.483832857339799</v>
      </c>
      <c r="AS68">
        <v>42.115086664897902</v>
      </c>
      <c r="AT68">
        <v>41.790445889902003</v>
      </c>
      <c r="AU68">
        <v>41.501392767871998</v>
      </c>
      <c r="AV68">
        <v>41.257441880994101</v>
      </c>
      <c r="AW68">
        <v>41.037083579820802</v>
      </c>
      <c r="AX68">
        <v>40.856718652750502</v>
      </c>
      <c r="AY68">
        <v>40.689946267532903</v>
      </c>
      <c r="AZ68">
        <v>40.553762740378303</v>
      </c>
      <c r="BA68">
        <v>40.424277512531901</v>
      </c>
      <c r="BB68">
        <v>40.314939955594099</v>
      </c>
      <c r="BC68">
        <v>40.208974898016102</v>
      </c>
      <c r="BD68">
        <v>40.113885470856602</v>
      </c>
      <c r="BE68">
        <v>40.020961655588501</v>
      </c>
      <c r="BF68">
        <v>39.935277812069103</v>
      </c>
      <c r="BG68">
        <v>39.852558903305599</v>
      </c>
      <c r="BH68">
        <v>39.779561447070698</v>
      </c>
      <c r="BI68">
        <v>39.712875411393</v>
      </c>
      <c r="BJ68">
        <v>39.662160787606197</v>
      </c>
      <c r="BK68">
        <v>39.625028134490798</v>
      </c>
      <c r="BL68">
        <v>39.610794916528803</v>
      </c>
      <c r="BM68">
        <v>39.621381440463097</v>
      </c>
      <c r="BN68">
        <v>39.659787909075199</v>
      </c>
      <c r="BO68">
        <v>39.737397994544502</v>
      </c>
      <c r="BP68">
        <v>39.842919595475301</v>
      </c>
      <c r="BQ68">
        <v>40.005822343454803</v>
      </c>
      <c r="BR68">
        <v>40.187538489831503</v>
      </c>
      <c r="BS68">
        <v>40.446765695006299</v>
      </c>
      <c r="BT68">
        <v>40.718752711848097</v>
      </c>
      <c r="BU68">
        <v>41.072695889645999</v>
      </c>
      <c r="BV68">
        <v>41.442301837312499</v>
      </c>
      <c r="BW68">
        <v>41.886994345295498</v>
      </c>
      <c r="BX68">
        <v>42.353570779764198</v>
      </c>
      <c r="BY68">
        <v>42.883878651574598</v>
      </c>
      <c r="BZ68">
        <v>43.441491626547702</v>
      </c>
      <c r="CA68">
        <v>44.0479890135774</v>
      </c>
      <c r="CB68">
        <v>44.6858669157318</v>
      </c>
      <c r="CC68">
        <v>45.354703006945201</v>
      </c>
      <c r="CD68">
        <v>46.055999579906903</v>
      </c>
      <c r="CE68">
        <v>46.772100637755102</v>
      </c>
      <c r="CF68">
        <v>47.5160307140738</v>
      </c>
      <c r="CG68">
        <v>48.264437391941499</v>
      </c>
      <c r="CH68">
        <v>49.030178852981201</v>
      </c>
      <c r="CI68">
        <v>49.795843156658997</v>
      </c>
      <c r="CJ68">
        <v>50.5640719009915</v>
      </c>
      <c r="CK68">
        <v>51.331517392323903</v>
      </c>
      <c r="CL68">
        <v>52.085991580083601</v>
      </c>
      <c r="CM68">
        <v>52.838961922561701</v>
      </c>
      <c r="CN68">
        <v>53.567242039726203</v>
      </c>
      <c r="CO68">
        <v>54.289963143723902</v>
      </c>
      <c r="CP68">
        <v>54.982181550780297</v>
      </c>
      <c r="CQ68">
        <v>55.660637462777601</v>
      </c>
      <c r="CR68">
        <v>56.308103187455998</v>
      </c>
      <c r="CS68">
        <v>56.930290032144903</v>
      </c>
      <c r="CT68">
        <v>57.524915049641102</v>
      </c>
      <c r="CU68">
        <v>58.080267528737799</v>
      </c>
      <c r="CV68">
        <v>58.614633464482701</v>
      </c>
      <c r="CW68">
        <v>59.093485865239998</v>
      </c>
      <c r="CX68">
        <v>59.560481184316799</v>
      </c>
      <c r="CY68">
        <v>59.952662992424898</v>
      </c>
      <c r="CZ68">
        <v>60.344844800532996</v>
      </c>
      <c r="DA68">
        <f t="shared" si="10"/>
        <v>61.7389893972165</v>
      </c>
      <c r="DB68">
        <f t="shared" si="11"/>
        <v>39.610794916528803</v>
      </c>
      <c r="DC68">
        <f t="shared" si="12"/>
        <v>22.128194480687696</v>
      </c>
    </row>
    <row r="69" spans="1:171" x14ac:dyDescent="0.3">
      <c r="A69" s="55"/>
      <c r="B69" s="66"/>
      <c r="C69" t="s">
        <v>69</v>
      </c>
      <c r="D69">
        <v>61.791674128624798</v>
      </c>
      <c r="E69">
        <v>61.796912662287902</v>
      </c>
      <c r="F69">
        <v>61.802151195950998</v>
      </c>
      <c r="G69">
        <v>61.717009737362098</v>
      </c>
      <c r="H69">
        <v>61.599676810150797</v>
      </c>
      <c r="I69">
        <v>61.427777543807501</v>
      </c>
      <c r="J69">
        <v>61.195672451885699</v>
      </c>
      <c r="K69">
        <v>60.939537786407101</v>
      </c>
      <c r="L69">
        <v>60.607515133090899</v>
      </c>
      <c r="M69">
        <v>60.263508189357403</v>
      </c>
      <c r="N69">
        <v>59.856168475616798</v>
      </c>
      <c r="O69">
        <v>59.4292207698429</v>
      </c>
      <c r="P69">
        <v>58.963727138795498</v>
      </c>
      <c r="Q69">
        <v>58.466270668608097</v>
      </c>
      <c r="R69">
        <v>57.948983291674097</v>
      </c>
      <c r="S69">
        <v>57.396704760616501</v>
      </c>
      <c r="T69">
        <v>56.832727098347704</v>
      </c>
      <c r="U69">
        <v>56.239687224845298</v>
      </c>
      <c r="V69">
        <v>55.6343627487528</v>
      </c>
      <c r="W69">
        <v>55.011532202853203</v>
      </c>
      <c r="X69">
        <v>54.372783184310897</v>
      </c>
      <c r="Y69">
        <v>53.726177434874501</v>
      </c>
      <c r="Z69">
        <v>53.061619945186798</v>
      </c>
      <c r="AA69">
        <v>52.393603900528397</v>
      </c>
      <c r="AB69">
        <v>51.711983513189203</v>
      </c>
      <c r="AC69">
        <v>51.027228562888602</v>
      </c>
      <c r="AD69">
        <v>50.337545723931399</v>
      </c>
      <c r="AE69">
        <v>49.645160180277202</v>
      </c>
      <c r="AF69">
        <v>48.957468107299697</v>
      </c>
      <c r="AG69">
        <v>48.270025174202701</v>
      </c>
      <c r="AH69">
        <v>47.594857089590398</v>
      </c>
      <c r="AI69">
        <v>46.928385043211001</v>
      </c>
      <c r="AJ69">
        <v>46.279288709978999</v>
      </c>
      <c r="AK69">
        <v>45.6537832055621</v>
      </c>
      <c r="AL69">
        <v>45.043592543434599</v>
      </c>
      <c r="AM69">
        <v>44.473952944423502</v>
      </c>
      <c r="AN69">
        <v>43.922957682300201</v>
      </c>
      <c r="AO69">
        <v>43.4187691073979</v>
      </c>
      <c r="AP69">
        <v>42.940195072380398</v>
      </c>
      <c r="AQ69">
        <v>42.5108074090708</v>
      </c>
      <c r="AR69">
        <v>42.115065365358703</v>
      </c>
      <c r="AS69">
        <v>41.760824186398303</v>
      </c>
      <c r="AT69">
        <v>41.4506822505682</v>
      </c>
      <c r="AU69">
        <v>41.172763981958802</v>
      </c>
      <c r="AV69">
        <v>40.937896985837398</v>
      </c>
      <c r="AW69">
        <v>40.729719922986497</v>
      </c>
      <c r="AX69">
        <v>40.555209464047103</v>
      </c>
      <c r="AY69">
        <v>40.4021333251588</v>
      </c>
      <c r="AZ69">
        <v>40.273997413183999</v>
      </c>
      <c r="BA69">
        <v>40.162327990137499</v>
      </c>
      <c r="BB69">
        <v>40.068641507897198</v>
      </c>
      <c r="BC69">
        <v>39.990185160388002</v>
      </c>
      <c r="BD69">
        <v>39.924390674397799</v>
      </c>
      <c r="BE69">
        <v>39.870835230428</v>
      </c>
      <c r="BF69">
        <v>39.829574236049197</v>
      </c>
      <c r="BG69">
        <v>39.8006065585149</v>
      </c>
      <c r="BH69">
        <v>39.789016739573697</v>
      </c>
      <c r="BI69">
        <v>39.790012831121402</v>
      </c>
      <c r="BJ69">
        <v>39.8170957330913</v>
      </c>
      <c r="BK69">
        <v>39.860716751648702</v>
      </c>
      <c r="BL69">
        <v>39.934637032054503</v>
      </c>
      <c r="BM69">
        <v>40.036474943199998</v>
      </c>
      <c r="BN69">
        <v>40.165567977178398</v>
      </c>
      <c r="BO69">
        <v>40.336113278629199</v>
      </c>
      <c r="BP69">
        <v>40.535182984198499</v>
      </c>
      <c r="BQ69">
        <v>40.782805066419201</v>
      </c>
      <c r="BR69">
        <v>41.061241168834101</v>
      </c>
      <c r="BS69">
        <v>41.396758785342698</v>
      </c>
      <c r="BT69">
        <v>41.7644741792923</v>
      </c>
      <c r="BU69">
        <v>42.185661115780803</v>
      </c>
      <c r="BV69">
        <v>42.647966585133901</v>
      </c>
      <c r="BW69">
        <v>43.157086031159302</v>
      </c>
      <c r="BX69">
        <v>43.706717199487699</v>
      </c>
      <c r="BY69">
        <v>44.298564956878003</v>
      </c>
      <c r="BZ69">
        <v>44.929953561648603</v>
      </c>
      <c r="CA69">
        <v>45.591693584323401</v>
      </c>
      <c r="CB69">
        <v>46.293325681563502</v>
      </c>
      <c r="CC69">
        <v>47.016388405148497</v>
      </c>
      <c r="CD69">
        <v>47.767957384994098</v>
      </c>
      <c r="CE69">
        <v>48.534913076808898</v>
      </c>
      <c r="CF69">
        <v>49.319008844431401</v>
      </c>
      <c r="CG69">
        <v>50.111790290506697</v>
      </c>
      <c r="CH69">
        <v>50.910153249376101</v>
      </c>
      <c r="CI69">
        <v>51.707500546915298</v>
      </c>
      <c r="CJ69">
        <v>52.501417809459298</v>
      </c>
      <c r="CK69">
        <v>53.282363819185697</v>
      </c>
      <c r="CL69">
        <v>54.053652538480399</v>
      </c>
      <c r="CM69">
        <v>54.801160739877403</v>
      </c>
      <c r="CN69">
        <v>55.529967166247303</v>
      </c>
      <c r="CO69">
        <v>56.232746617670998</v>
      </c>
      <c r="CP69">
        <v>56.899477635269001</v>
      </c>
      <c r="CQ69">
        <v>57.548393510994799</v>
      </c>
      <c r="CR69">
        <v>58.1391113907586</v>
      </c>
      <c r="CS69">
        <v>58.718887125447502</v>
      </c>
      <c r="CT69">
        <v>59.228714489889498</v>
      </c>
      <c r="CU69">
        <v>59.717408642310403</v>
      </c>
      <c r="CV69">
        <v>60.151390081103997</v>
      </c>
      <c r="CW69">
        <v>60.536722785018199</v>
      </c>
      <c r="CX69">
        <v>60.892390175294501</v>
      </c>
      <c r="CY69">
        <v>61.165328293995898</v>
      </c>
      <c r="CZ69">
        <v>61.438266412697203</v>
      </c>
      <c r="DA69">
        <f t="shared" si="10"/>
        <v>61.802151195950998</v>
      </c>
      <c r="DB69">
        <f t="shared" si="11"/>
        <v>39.789016739573697</v>
      </c>
      <c r="DC69">
        <f t="shared" si="12"/>
        <v>22.013134456377301</v>
      </c>
    </row>
    <row r="70" spans="1:171" s="52" customFormat="1" x14ac:dyDescent="0.3">
      <c r="A70" s="55"/>
      <c r="B70" s="48" t="s">
        <v>29</v>
      </c>
      <c r="D70" s="52">
        <f t="shared" ref="D70:AI70" si="31">AVERAGE(D58:D69)</f>
        <v>45.617856437613618</v>
      </c>
      <c r="E70" s="52">
        <f t="shared" si="31"/>
        <v>45.957120492711084</v>
      </c>
      <c r="F70" s="52">
        <f t="shared" si="31"/>
        <v>46.292825775895835</v>
      </c>
      <c r="G70" s="52">
        <f t="shared" si="31"/>
        <v>46.542024828041413</v>
      </c>
      <c r="H70" s="52">
        <f t="shared" si="31"/>
        <v>46.747726917005231</v>
      </c>
      <c r="I70" s="52">
        <f t="shared" si="31"/>
        <v>46.881046752111864</v>
      </c>
      <c r="J70" s="52">
        <f t="shared" si="31"/>
        <v>46.953747914207867</v>
      </c>
      <c r="K70" s="52">
        <f t="shared" si="31"/>
        <v>46.97040843395942</v>
      </c>
      <c r="L70" s="52">
        <f t="shared" si="31"/>
        <v>46.916708546885822</v>
      </c>
      <c r="M70" s="52">
        <f t="shared" si="31"/>
        <v>46.831275656738107</v>
      </c>
      <c r="N70" s="52">
        <f t="shared" si="31"/>
        <v>46.674893942544834</v>
      </c>
      <c r="O70" s="52">
        <f t="shared" si="31"/>
        <v>46.498058869182707</v>
      </c>
      <c r="P70" s="52">
        <f t="shared" si="31"/>
        <v>46.254264218298594</v>
      </c>
      <c r="Q70" s="52">
        <f t="shared" si="31"/>
        <v>45.982481462836013</v>
      </c>
      <c r="R70" s="52">
        <f t="shared" si="31"/>
        <v>45.65362723849919</v>
      </c>
      <c r="S70" s="52">
        <f t="shared" si="31"/>
        <v>45.283739606966151</v>
      </c>
      <c r="T70" s="52">
        <f t="shared" si="31"/>
        <v>44.86558086285455</v>
      </c>
      <c r="U70" s="52">
        <f t="shared" si="31"/>
        <v>44.402336104351981</v>
      </c>
      <c r="V70" s="52">
        <f t="shared" si="31"/>
        <v>43.89410186005771</v>
      </c>
      <c r="W70" s="52">
        <f t="shared" si="31"/>
        <v>43.343884840241891</v>
      </c>
      <c r="X70" s="52">
        <f t="shared" si="31"/>
        <v>42.753602944787211</v>
      </c>
      <c r="Y70" s="52">
        <f t="shared" si="31"/>
        <v>42.133276057199481</v>
      </c>
      <c r="Z70" s="52">
        <f t="shared" si="31"/>
        <v>41.484619265918745</v>
      </c>
      <c r="AA70" s="52">
        <f t="shared" si="31"/>
        <v>40.826347968101445</v>
      </c>
      <c r="AB70" s="52">
        <f t="shared" si="31"/>
        <v>40.160545635932294</v>
      </c>
      <c r="AC70" s="52">
        <f t="shared" si="31"/>
        <v>39.501282590947994</v>
      </c>
      <c r="AD70" s="52">
        <f t="shared" si="31"/>
        <v>38.858265749669911</v>
      </c>
      <c r="AE70" s="52">
        <f t="shared" si="31"/>
        <v>38.230438380289492</v>
      </c>
      <c r="AF70" s="52">
        <f t="shared" si="31"/>
        <v>37.634357828610895</v>
      </c>
      <c r="AG70" s="52">
        <f t="shared" si="31"/>
        <v>37.051083053606419</v>
      </c>
      <c r="AH70" s="52">
        <f t="shared" si="31"/>
        <v>36.500262497855758</v>
      </c>
      <c r="AI70" s="52">
        <f t="shared" si="31"/>
        <v>35.955733223714027</v>
      </c>
      <c r="AJ70" s="52">
        <f t="shared" ref="AJ70:BO70" si="32">AVERAGE(AJ58:AJ69)</f>
        <v>35.420843561751802</v>
      </c>
      <c r="AK70" s="52">
        <f t="shared" si="32"/>
        <v>34.88336787718378</v>
      </c>
      <c r="AL70" s="52">
        <f t="shared" si="32"/>
        <v>34.330613830002051</v>
      </c>
      <c r="AM70" s="52">
        <f t="shared" si="32"/>
        <v>33.764217957141177</v>
      </c>
      <c r="AN70" s="52">
        <f t="shared" si="32"/>
        <v>33.177332124389309</v>
      </c>
      <c r="AO70" s="52">
        <f t="shared" si="32"/>
        <v>32.576767434403365</v>
      </c>
      <c r="AP70" s="52">
        <f t="shared" si="32"/>
        <v>31.963751210868352</v>
      </c>
      <c r="AQ70" s="52">
        <f t="shared" si="32"/>
        <v>31.351804915743973</v>
      </c>
      <c r="AR70" s="52">
        <f t="shared" si="32"/>
        <v>30.737216556212754</v>
      </c>
      <c r="AS70" s="52">
        <f t="shared" si="32"/>
        <v>30.142454414578225</v>
      </c>
      <c r="AT70" s="52">
        <f t="shared" si="32"/>
        <v>29.551023896013771</v>
      </c>
      <c r="AU70" s="52">
        <f t="shared" si="32"/>
        <v>28.988436906942766</v>
      </c>
      <c r="AV70" s="52">
        <f t="shared" si="32"/>
        <v>28.439141393639499</v>
      </c>
      <c r="AW70" s="52">
        <f t="shared" si="32"/>
        <v>27.922702232927239</v>
      </c>
      <c r="AX70" s="52">
        <f t="shared" si="32"/>
        <v>27.436543338187345</v>
      </c>
      <c r="AY70" s="52">
        <f t="shared" si="32"/>
        <v>26.988079652699138</v>
      </c>
      <c r="AZ70" s="52">
        <f t="shared" si="32"/>
        <v>26.586739335861949</v>
      </c>
      <c r="BA70" s="52">
        <f t="shared" si="32"/>
        <v>26.2348211404158</v>
      </c>
      <c r="BB70" s="52">
        <f t="shared" si="32"/>
        <v>25.924176017990984</v>
      </c>
      <c r="BC70" s="52">
        <f t="shared" si="32"/>
        <v>25.680724628030848</v>
      </c>
      <c r="BD70" s="52">
        <f t="shared" si="32"/>
        <v>25.465404621920907</v>
      </c>
      <c r="BE70" s="52">
        <f t="shared" si="32"/>
        <v>25.2958358049098</v>
      </c>
      <c r="BF70" s="52">
        <f t="shared" si="32"/>
        <v>25.147127328935557</v>
      </c>
      <c r="BG70" s="52">
        <f t="shared" si="32"/>
        <v>25.029027993424759</v>
      </c>
      <c r="BH70" s="52">
        <f t="shared" si="32"/>
        <v>24.923156734005829</v>
      </c>
      <c r="BI70" s="52">
        <f t="shared" si="32"/>
        <v>24.840487164648113</v>
      </c>
      <c r="BJ70" s="52">
        <f t="shared" si="32"/>
        <v>24.7752191431514</v>
      </c>
      <c r="BK70" s="52">
        <f t="shared" si="32"/>
        <v>24.727989975255607</v>
      </c>
      <c r="BL70" s="52">
        <f t="shared" si="32"/>
        <v>24.713700187061225</v>
      </c>
      <c r="BM70" s="52">
        <f t="shared" si="32"/>
        <v>24.71690298611631</v>
      </c>
      <c r="BN70" s="52">
        <f t="shared" si="32"/>
        <v>24.765928414356541</v>
      </c>
      <c r="BO70" s="52">
        <f t="shared" si="32"/>
        <v>24.836497617721278</v>
      </c>
      <c r="BP70" s="52">
        <f t="shared" ref="BP70:CU70" si="33">AVERAGE(BP58:BP69)</f>
        <v>24.960554966319119</v>
      </c>
      <c r="BQ70" s="52">
        <f t="shared" si="33"/>
        <v>25.113891741159708</v>
      </c>
      <c r="BR70" s="52">
        <f t="shared" si="33"/>
        <v>25.318643677616652</v>
      </c>
      <c r="BS70" s="52">
        <f t="shared" si="33"/>
        <v>25.565115543825133</v>
      </c>
      <c r="BT70" s="52">
        <f t="shared" si="33"/>
        <v>25.855651626906781</v>
      </c>
      <c r="BU70" s="52">
        <f t="shared" si="33"/>
        <v>26.196479850955736</v>
      </c>
      <c r="BV70" s="52">
        <f t="shared" si="33"/>
        <v>26.576025163212353</v>
      </c>
      <c r="BW70" s="52">
        <f t="shared" si="33"/>
        <v>27.010403662158378</v>
      </c>
      <c r="BX70" s="52">
        <f t="shared" si="33"/>
        <v>27.47595851495409</v>
      </c>
      <c r="BY70" s="52">
        <f t="shared" si="33"/>
        <v>27.995271653888306</v>
      </c>
      <c r="BZ70" s="52">
        <f t="shared" si="33"/>
        <v>28.541727463964975</v>
      </c>
      <c r="CA70" s="52">
        <f t="shared" si="33"/>
        <v>29.127281311818482</v>
      </c>
      <c r="CB70" s="52">
        <f t="shared" si="33"/>
        <v>29.741957967521131</v>
      </c>
      <c r="CC70" s="52">
        <f t="shared" si="33"/>
        <v>30.376449130484659</v>
      </c>
      <c r="CD70" s="52">
        <f>AVERAGE(CD58:CD69)</f>
        <v>31.037623837138799</v>
      </c>
      <c r="CE70" s="52">
        <f t="shared" si="33"/>
        <v>31.705181118110616</v>
      </c>
      <c r="CF70" s="52">
        <f t="shared" si="33"/>
        <v>32.393903810326186</v>
      </c>
      <c r="CG70" s="52">
        <f t="shared" si="33"/>
        <v>33.082711617794708</v>
      </c>
      <c r="CH70" s="52">
        <f t="shared" si="33"/>
        <v>33.782883642139886</v>
      </c>
      <c r="CI70" s="52">
        <f t="shared" si="33"/>
        <v>34.481855494812727</v>
      </c>
      <c r="CJ70" s="52">
        <f t="shared" si="33"/>
        <v>35.183496450014893</v>
      </c>
      <c r="CK70" s="52">
        <f t="shared" si="33"/>
        <v>35.884037110261396</v>
      </c>
      <c r="CL70" s="52">
        <f t="shared" si="33"/>
        <v>36.580846052340839</v>
      </c>
      <c r="CM70" s="52">
        <f t="shared" si="33"/>
        <v>37.273924630757683</v>
      </c>
      <c r="CN70" s="52">
        <f t="shared" si="33"/>
        <v>37.958083825067924</v>
      </c>
      <c r="CO70" s="52">
        <f t="shared" si="33"/>
        <v>38.639106704989082</v>
      </c>
      <c r="CP70" s="52">
        <f t="shared" si="33"/>
        <v>39.300173427355588</v>
      </c>
      <c r="CQ70" s="52">
        <f t="shared" si="33"/>
        <v>39.961169584972716</v>
      </c>
      <c r="CR70" s="52">
        <f t="shared" si="33"/>
        <v>40.596404208310567</v>
      </c>
      <c r="CS70" s="52">
        <f t="shared" si="33"/>
        <v>41.225138080084385</v>
      </c>
      <c r="CT70" s="52">
        <f t="shared" si="33"/>
        <v>41.830589935015105</v>
      </c>
      <c r="CU70" s="52">
        <f t="shared" si="33"/>
        <v>42.421569696061539</v>
      </c>
      <c r="CV70" s="52">
        <f t="shared" ref="CV70:CZ70" si="34">AVERAGE(CV58:CV69)</f>
        <v>42.988172521447048</v>
      </c>
      <c r="CW70" s="52">
        <f t="shared" si="34"/>
        <v>43.538574066590591</v>
      </c>
      <c r="CX70" s="52">
        <f t="shared" si="34"/>
        <v>44.06340816484785</v>
      </c>
      <c r="CY70" s="52">
        <f t="shared" si="34"/>
        <v>44.55015804769949</v>
      </c>
      <c r="CZ70" s="52">
        <f t="shared" si="34"/>
        <v>45.037767526490491</v>
      </c>
      <c r="DA70">
        <f t="shared" si="10"/>
        <v>46.97040843395942</v>
      </c>
      <c r="DB70">
        <f t="shared" si="11"/>
        <v>24.713700187061225</v>
      </c>
      <c r="DC70">
        <f t="shared" si="12"/>
        <v>22.256708246898196</v>
      </c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</row>
    <row r="71" spans="1:171" s="52" customFormat="1" x14ac:dyDescent="0.3">
      <c r="A71" s="55"/>
      <c r="B71" s="49" t="s">
        <v>28</v>
      </c>
      <c r="D71" s="52">
        <f t="shared" ref="D71:AI71" si="35">STDEVA(D58:D69)</f>
        <v>17.969701679189434</v>
      </c>
      <c r="E71" s="52">
        <f t="shared" si="35"/>
        <v>18.099799237168114</v>
      </c>
      <c r="F71" s="52">
        <f t="shared" si="35"/>
        <v>18.234608444611801</v>
      </c>
      <c r="G71" s="52">
        <f t="shared" si="35"/>
        <v>18.317737303799309</v>
      </c>
      <c r="H71" s="52">
        <f t="shared" si="35"/>
        <v>18.381849109611469</v>
      </c>
      <c r="I71" s="52">
        <f t="shared" si="35"/>
        <v>18.403598967511702</v>
      </c>
      <c r="J71" s="52">
        <f t="shared" si="35"/>
        <v>18.395982150197579</v>
      </c>
      <c r="K71" s="52">
        <f t="shared" si="35"/>
        <v>18.349381895359905</v>
      </c>
      <c r="L71" s="52">
        <f t="shared" si="35"/>
        <v>18.262427164142654</v>
      </c>
      <c r="M71" s="52">
        <f t="shared" si="35"/>
        <v>18.143465296176768</v>
      </c>
      <c r="N71" s="52">
        <f t="shared" si="35"/>
        <v>17.976947760439685</v>
      </c>
      <c r="O71" s="52">
        <f t="shared" si="35"/>
        <v>17.781018545534408</v>
      </c>
      <c r="P71" s="52">
        <f t="shared" si="35"/>
        <v>17.539590426394252</v>
      </c>
      <c r="Q71" s="52">
        <f t="shared" si="35"/>
        <v>17.266392786257576</v>
      </c>
      <c r="R71" s="52">
        <f t="shared" si="35"/>
        <v>16.956903479059537</v>
      </c>
      <c r="S71" s="52">
        <f t="shared" si="35"/>
        <v>16.616987694271486</v>
      </c>
      <c r="T71" s="52">
        <f t="shared" si="35"/>
        <v>16.253705861968712</v>
      </c>
      <c r="U71" s="52">
        <f t="shared" si="35"/>
        <v>15.871630384801298</v>
      </c>
      <c r="V71" s="52">
        <f t="shared" si="35"/>
        <v>15.481153452730304</v>
      </c>
      <c r="W71" s="52">
        <f t="shared" si="35"/>
        <v>15.08960582437029</v>
      </c>
      <c r="X71" s="52">
        <f t="shared" si="35"/>
        <v>14.708590082481873</v>
      </c>
      <c r="Y71" s="52">
        <f t="shared" si="35"/>
        <v>14.341879529477941</v>
      </c>
      <c r="Z71" s="52">
        <f t="shared" si="35"/>
        <v>13.996661064562772</v>
      </c>
      <c r="AA71" s="52">
        <f t="shared" si="35"/>
        <v>13.668720950436146</v>
      </c>
      <c r="AB71" s="52">
        <f t="shared" si="35"/>
        <v>13.353724702453937</v>
      </c>
      <c r="AC71" s="52">
        <f t="shared" si="35"/>
        <v>13.042181269629726</v>
      </c>
      <c r="AD71" s="52">
        <f t="shared" si="35"/>
        <v>12.713398143385866</v>
      </c>
      <c r="AE71" s="52">
        <f t="shared" si="35"/>
        <v>12.371496080895772</v>
      </c>
      <c r="AF71" s="52">
        <f t="shared" si="35"/>
        <v>11.98385416790612</v>
      </c>
      <c r="AG71" s="52">
        <f t="shared" si="35"/>
        <v>11.581683313640577</v>
      </c>
      <c r="AH71" s="52">
        <f t="shared" si="35"/>
        <v>11.129838702179944</v>
      </c>
      <c r="AI71" s="52">
        <f t="shared" si="35"/>
        <v>10.677833888654055</v>
      </c>
      <c r="AJ71" s="52">
        <f t="shared" ref="AJ71:BO71" si="36">STDEVA(AJ58:AJ69)</f>
        <v>10.218826363308754</v>
      </c>
      <c r="AK71" s="52">
        <f t="shared" si="36"/>
        <v>9.7862965682866445</v>
      </c>
      <c r="AL71" s="52">
        <f t="shared" si="36"/>
        <v>9.4000669286043141</v>
      </c>
      <c r="AM71" s="52">
        <f t="shared" si="36"/>
        <v>9.0755144625159101</v>
      </c>
      <c r="AN71" s="52">
        <f t="shared" si="36"/>
        <v>8.821116317512347</v>
      </c>
      <c r="AO71" s="52">
        <f t="shared" si="36"/>
        <v>8.6469302274332538</v>
      </c>
      <c r="AP71" s="52">
        <f t="shared" si="36"/>
        <v>8.5366677373843292</v>
      </c>
      <c r="AQ71" s="52">
        <f t="shared" si="36"/>
        <v>8.4859497085810585</v>
      </c>
      <c r="AR71" s="52">
        <f t="shared" si="36"/>
        <v>8.4820256643784884</v>
      </c>
      <c r="AS71" s="52">
        <f t="shared" si="36"/>
        <v>8.4887695586324661</v>
      </c>
      <c r="AT71" s="52">
        <f t="shared" si="36"/>
        <v>8.5265800980592807</v>
      </c>
      <c r="AU71" s="52">
        <f t="shared" si="36"/>
        <v>8.5510328040780035</v>
      </c>
      <c r="AV71" s="52">
        <f t="shared" si="36"/>
        <v>8.5869756336730259</v>
      </c>
      <c r="AW71" s="52">
        <f t="shared" si="36"/>
        <v>8.6065371294672275</v>
      </c>
      <c r="AX71" s="52">
        <f t="shared" si="36"/>
        <v>8.6188489968725293</v>
      </c>
      <c r="AY71" s="52">
        <f t="shared" si="36"/>
        <v>8.6213521894431935</v>
      </c>
      <c r="AZ71" s="52">
        <f t="shared" si="36"/>
        <v>8.6178993127995014</v>
      </c>
      <c r="BA71" s="52">
        <f t="shared" si="36"/>
        <v>8.6188938189974174</v>
      </c>
      <c r="BB71" s="52">
        <f t="shared" si="36"/>
        <v>8.6482080914232906</v>
      </c>
      <c r="BC71" s="52">
        <f t="shared" si="36"/>
        <v>8.6916992826751471</v>
      </c>
      <c r="BD71" s="52">
        <f t="shared" si="36"/>
        <v>8.7922792974854254</v>
      </c>
      <c r="BE71" s="52">
        <f t="shared" si="36"/>
        <v>8.9138754026476867</v>
      </c>
      <c r="BF71" s="52">
        <f t="shared" si="36"/>
        <v>9.0741903772601091</v>
      </c>
      <c r="BG71" s="52">
        <f t="shared" si="36"/>
        <v>9.2310778347109359</v>
      </c>
      <c r="BH71" s="52">
        <f t="shared" si="36"/>
        <v>9.3850264408541531</v>
      </c>
      <c r="BI71" s="52">
        <f t="shared" si="36"/>
        <v>9.5113089503859953</v>
      </c>
      <c r="BJ71" s="52">
        <f t="shared" si="36"/>
        <v>9.6043769044821534</v>
      </c>
      <c r="BK71" s="52">
        <f t="shared" si="36"/>
        <v>9.6625027687452079</v>
      </c>
      <c r="BL71" s="52">
        <f t="shared" si="36"/>
        <v>9.6789694764925098</v>
      </c>
      <c r="BM71" s="52">
        <f t="shared" si="36"/>
        <v>9.6681932878355976</v>
      </c>
      <c r="BN71" s="52">
        <f t="shared" si="36"/>
        <v>9.6140132834402596</v>
      </c>
      <c r="BO71" s="52">
        <f t="shared" si="36"/>
        <v>9.5556079537786651</v>
      </c>
      <c r="BP71" s="52">
        <f t="shared" ref="BP71:CZ71" si="37">STDEVA(BP58:BP69)</f>
        <v>9.4538715713183095</v>
      </c>
      <c r="BQ71" s="52">
        <f t="shared" si="37"/>
        <v>9.3596809225677102</v>
      </c>
      <c r="BR71" s="52">
        <f t="shared" si="37"/>
        <v>9.2371107953278102</v>
      </c>
      <c r="BS71" s="52">
        <f t="shared" si="37"/>
        <v>9.1246827325185667</v>
      </c>
      <c r="BT71" s="52">
        <f t="shared" si="37"/>
        <v>9.0007772655986162</v>
      </c>
      <c r="BU71" s="52">
        <f t="shared" si="37"/>
        <v>8.8924778515903444</v>
      </c>
      <c r="BV71" s="52">
        <f t="shared" si="37"/>
        <v>8.7936866349572629</v>
      </c>
      <c r="BW71" s="52">
        <f t="shared" si="37"/>
        <v>8.7195849079860519</v>
      </c>
      <c r="BX71" s="52">
        <f t="shared" si="37"/>
        <v>8.6807131667100883</v>
      </c>
      <c r="BY71" s="52">
        <f t="shared" si="37"/>
        <v>8.679198519599101</v>
      </c>
      <c r="BZ71" s="52">
        <f t="shared" si="37"/>
        <v>8.7346168765148686</v>
      </c>
      <c r="CA71" s="52">
        <f t="shared" si="37"/>
        <v>8.8407183629592829</v>
      </c>
      <c r="CB71" s="52">
        <f t="shared" si="37"/>
        <v>9.0095965316250286</v>
      </c>
      <c r="CC71" s="52">
        <f t="shared" si="37"/>
        <v>9.2349776567776267</v>
      </c>
      <c r="CD71" s="52">
        <f t="shared" si="37"/>
        <v>9.5121888599691005</v>
      </c>
      <c r="CE71" s="52">
        <f t="shared" si="37"/>
        <v>9.8377808588814322</v>
      </c>
      <c r="CF71" s="52">
        <f t="shared" si="37"/>
        <v>10.200332048787013</v>
      </c>
      <c r="CG71" s="52">
        <f t="shared" si="37"/>
        <v>10.595001285301738</v>
      </c>
      <c r="CH71" s="52">
        <f t="shared" si="37"/>
        <v>11.014237973459007</v>
      </c>
      <c r="CI71" s="52">
        <f t="shared" si="37"/>
        <v>11.4506524196557</v>
      </c>
      <c r="CJ71" s="52">
        <f t="shared" si="37"/>
        <v>11.900017238745001</v>
      </c>
      <c r="CK71" s="52">
        <f t="shared" si="37"/>
        <v>12.357414531104526</v>
      </c>
      <c r="CL71" s="52">
        <f t="shared" si="37"/>
        <v>12.819574766152758</v>
      </c>
      <c r="CM71" s="52">
        <f t="shared" si="37"/>
        <v>13.281728970316479</v>
      </c>
      <c r="CN71" s="52">
        <f t="shared" si="37"/>
        <v>13.744049431880288</v>
      </c>
      <c r="CO71" s="52">
        <f t="shared" si="37"/>
        <v>14.202634358877745</v>
      </c>
      <c r="CP71" s="52">
        <f t="shared" si="37"/>
        <v>14.653018847105368</v>
      </c>
      <c r="CQ71" s="52">
        <f t="shared" si="37"/>
        <v>15.098435726977703</v>
      </c>
      <c r="CR71" s="52">
        <f t="shared" si="37"/>
        <v>15.531227104570643</v>
      </c>
      <c r="CS71" s="52">
        <f t="shared" si="37"/>
        <v>15.947507324181526</v>
      </c>
      <c r="CT71" s="52">
        <f t="shared" si="37"/>
        <v>16.351486263935261</v>
      </c>
      <c r="CU71" s="52">
        <f t="shared" si="37"/>
        <v>16.726707182437742</v>
      </c>
      <c r="CV71" s="52">
        <f t="shared" si="37"/>
        <v>17.083482021824661</v>
      </c>
      <c r="CW71" s="52">
        <f t="shared" si="37"/>
        <v>17.407940113038549</v>
      </c>
      <c r="CX71" s="52">
        <f t="shared" si="37"/>
        <v>17.710692025212136</v>
      </c>
      <c r="CY71" s="52">
        <f t="shared" si="37"/>
        <v>17.96414980605784</v>
      </c>
      <c r="CZ71" s="52">
        <f t="shared" si="37"/>
        <v>18.219502372442339</v>
      </c>
      <c r="DA71">
        <f t="shared" si="10"/>
        <v>18.403598967511702</v>
      </c>
      <c r="DB71">
        <f t="shared" si="11"/>
        <v>8.4820256643784884</v>
      </c>
      <c r="DC71">
        <f t="shared" si="12"/>
        <v>9.9215733031332132</v>
      </c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</row>
    <row r="73" spans="1:171" ht="14.4" customHeight="1" x14ac:dyDescent="0.3">
      <c r="A73" s="81" t="s">
        <v>34</v>
      </c>
      <c r="C73" t="s">
        <v>27</v>
      </c>
    </row>
    <row r="74" spans="1:171" x14ac:dyDescent="0.3">
      <c r="A74" s="81"/>
      <c r="C74" t="s">
        <v>69</v>
      </c>
      <c r="D74">
        <v>33.838524324553298</v>
      </c>
      <c r="E74">
        <v>33.044043542412801</v>
      </c>
      <c r="F74">
        <v>32.249562760272298</v>
      </c>
      <c r="G74">
        <v>31.455081978132</v>
      </c>
      <c r="H74">
        <v>30.359559379187001</v>
      </c>
      <c r="I74">
        <v>29.214106862246499</v>
      </c>
      <c r="J74">
        <v>28.068654345306101</v>
      </c>
      <c r="K74">
        <v>26.783181150635599</v>
      </c>
      <c r="L74">
        <v>25.415975433873399</v>
      </c>
      <c r="M74">
        <v>24.048769717110901</v>
      </c>
      <c r="N74">
        <v>22.733990904855201</v>
      </c>
      <c r="O74">
        <v>21.3931383994694</v>
      </c>
      <c r="P74">
        <v>20.046728516273099</v>
      </c>
      <c r="Q74">
        <v>18.822517243348202</v>
      </c>
      <c r="R74">
        <v>17.779417672159401</v>
      </c>
      <c r="S74">
        <v>16.680179636039199</v>
      </c>
      <c r="T74">
        <v>15.6895082754518</v>
      </c>
      <c r="U74">
        <v>15.0405519123935</v>
      </c>
      <c r="V74">
        <v>14.3245785367699</v>
      </c>
      <c r="W74">
        <v>13.672162259187299</v>
      </c>
      <c r="X74">
        <v>13.400308231355201</v>
      </c>
      <c r="Y74">
        <v>13.1093143901515</v>
      </c>
      <c r="Z74">
        <v>12.8159928730201</v>
      </c>
      <c r="AA74">
        <v>12.877080229956</v>
      </c>
      <c r="AB74">
        <v>13.0161064154687</v>
      </c>
      <c r="AC74">
        <v>13.0748162605106</v>
      </c>
      <c r="AD74">
        <v>13.448727996699899</v>
      </c>
      <c r="AE74">
        <v>13.9853800987442</v>
      </c>
      <c r="AF74">
        <v>14.431860408626299</v>
      </c>
      <c r="AG74">
        <v>15.0770661656329</v>
      </c>
      <c r="AH74">
        <v>16.0037049800647</v>
      </c>
      <c r="AI74">
        <v>16.8380749090283</v>
      </c>
      <c r="AJ74">
        <v>17.810347944328001</v>
      </c>
      <c r="AK74">
        <v>19.044292279415199</v>
      </c>
      <c r="AL74">
        <v>20.287518439932601</v>
      </c>
      <c r="AM74">
        <v>21.628899276663301</v>
      </c>
      <c r="AN74">
        <v>23.162079341963398</v>
      </c>
      <c r="AO74">
        <v>24.796826044607599</v>
      </c>
      <c r="AP74">
        <v>26.491507456375601</v>
      </c>
      <c r="AQ74">
        <v>28.285731085023599</v>
      </c>
      <c r="AR74">
        <v>30.196281539011501</v>
      </c>
      <c r="AS74">
        <v>32.1409603830812</v>
      </c>
      <c r="AT74">
        <v>34.101794045634698</v>
      </c>
      <c r="AU74">
        <v>36.058650470552301</v>
      </c>
      <c r="AV74">
        <v>38.035451822909799</v>
      </c>
      <c r="AW74">
        <v>39.906102650502</v>
      </c>
      <c r="AX74">
        <v>41.614936130168502</v>
      </c>
      <c r="AY74">
        <v>43.2874515391483</v>
      </c>
      <c r="AZ74">
        <v>44.691601699857202</v>
      </c>
      <c r="BA74">
        <v>45.889612838827702</v>
      </c>
      <c r="BB74">
        <v>46.942105788059202</v>
      </c>
      <c r="BC74">
        <v>47.610823793693001</v>
      </c>
      <c r="BD74">
        <v>48.116858904543598</v>
      </c>
      <c r="BE74">
        <v>48.3975266224462</v>
      </c>
      <c r="BF74">
        <v>48.333545288533202</v>
      </c>
      <c r="BG74">
        <v>48.1847843277408</v>
      </c>
      <c r="BH74">
        <v>47.806759063576401</v>
      </c>
      <c r="BI74">
        <v>47.261851625269401</v>
      </c>
      <c r="BJ74">
        <v>46.670120765238401</v>
      </c>
      <c r="BK74">
        <v>45.966992934289699</v>
      </c>
      <c r="BL74">
        <v>45.272173416483703</v>
      </c>
      <c r="BM74">
        <v>44.543352760288599</v>
      </c>
      <c r="BN74">
        <v>43.8553827107703</v>
      </c>
      <c r="BO74">
        <v>43.243313794503102</v>
      </c>
      <c r="BP74">
        <v>42.666886222734597</v>
      </c>
      <c r="BQ74">
        <v>42.153093193660801</v>
      </c>
      <c r="BR74">
        <v>41.752369660311501</v>
      </c>
      <c r="BS74">
        <v>41.419921560777603</v>
      </c>
      <c r="BT74">
        <v>41.119458203094801</v>
      </c>
      <c r="BU74">
        <v>40.941041043501798</v>
      </c>
      <c r="BV74">
        <v>40.800409834949001</v>
      </c>
      <c r="BW74">
        <v>40.678223450723898</v>
      </c>
      <c r="BX74">
        <v>40.626221791463401</v>
      </c>
      <c r="BY74">
        <v>40.592153332550403</v>
      </c>
      <c r="BZ74">
        <v>40.560631057083697</v>
      </c>
      <c r="CA74">
        <v>40.532061718616397</v>
      </c>
      <c r="CB74">
        <v>40.490767486542197</v>
      </c>
      <c r="CC74">
        <v>40.444657978883399</v>
      </c>
      <c r="CD74">
        <v>40.371749364497397</v>
      </c>
      <c r="CE74">
        <v>40.248207291411703</v>
      </c>
      <c r="CF74">
        <v>40.125931749446998</v>
      </c>
      <c r="CG74">
        <v>39.968299561052198</v>
      </c>
      <c r="CH74">
        <v>39.751080748854399</v>
      </c>
      <c r="CI74">
        <v>39.530233691387501</v>
      </c>
      <c r="CJ74">
        <v>39.296415876945403</v>
      </c>
      <c r="CK74">
        <v>39.016345607079103</v>
      </c>
      <c r="CL74">
        <v>38.7342414462927</v>
      </c>
      <c r="CM74">
        <v>38.452844575897998</v>
      </c>
      <c r="CN74">
        <v>38.159506568473297</v>
      </c>
      <c r="CO74">
        <v>37.872193066685</v>
      </c>
      <c r="CP74">
        <v>37.585212064140897</v>
      </c>
      <c r="CQ74">
        <v>37.316721486317697</v>
      </c>
      <c r="CR74">
        <v>37.059151688573301</v>
      </c>
      <c r="CS74">
        <v>36.801581890828999</v>
      </c>
      <c r="CT74">
        <v>36.565368421805999</v>
      </c>
      <c r="CU74">
        <v>36.326182878678701</v>
      </c>
      <c r="CV74">
        <v>36.086997335551096</v>
      </c>
      <c r="CW74">
        <v>35.852774213788898</v>
      </c>
      <c r="CX74">
        <v>35.550393002679698</v>
      </c>
      <c r="CY74">
        <v>35.248011791570399</v>
      </c>
      <c r="CZ74">
        <v>34.945630580461199</v>
      </c>
      <c r="DA74">
        <f t="shared" si="0"/>
        <v>48.3975266224462</v>
      </c>
      <c r="DB74">
        <f t="shared" si="1"/>
        <v>12.8159928730201</v>
      </c>
      <c r="DC74">
        <f t="shared" si="2"/>
        <v>35.5815337494261</v>
      </c>
    </row>
    <row r="75" spans="1:171" ht="14.4" customHeight="1" x14ac:dyDescent="0.3">
      <c r="A75" s="81"/>
      <c r="B75" s="82" t="s">
        <v>24</v>
      </c>
      <c r="C75" t="s">
        <v>69</v>
      </c>
      <c r="D75">
        <v>32.736531873298603</v>
      </c>
      <c r="E75">
        <v>31.8936969033075</v>
      </c>
      <c r="F75">
        <v>31.050861933316401</v>
      </c>
      <c r="G75">
        <v>30.208026963325398</v>
      </c>
      <c r="H75">
        <v>29.150924461547302</v>
      </c>
      <c r="I75">
        <v>28.037935847630401</v>
      </c>
      <c r="J75">
        <v>26.9249472337135</v>
      </c>
      <c r="K75">
        <v>25.731368762561601</v>
      </c>
      <c r="L75">
        <v>24.483088685378501</v>
      </c>
      <c r="M75">
        <v>23.234808608195301</v>
      </c>
      <c r="N75">
        <v>22.011413064848199</v>
      </c>
      <c r="O75">
        <v>20.835129352905401</v>
      </c>
      <c r="P75">
        <v>19.658845640962699</v>
      </c>
      <c r="Q75">
        <v>18.544676486366999</v>
      </c>
      <c r="R75">
        <v>17.600729534069998</v>
      </c>
      <c r="S75">
        <v>16.677033489224002</v>
      </c>
      <c r="T75">
        <v>15.807620782144401</v>
      </c>
      <c r="U75">
        <v>15.1663712563644</v>
      </c>
      <c r="V75">
        <v>14.5911066613837</v>
      </c>
      <c r="W75">
        <v>14.0538101718906</v>
      </c>
      <c r="X75">
        <v>13.7241300462975</v>
      </c>
      <c r="Y75">
        <v>13.520367167361499</v>
      </c>
      <c r="Z75">
        <v>13.334831316170099</v>
      </c>
      <c r="AA75">
        <v>13.3386022553725</v>
      </c>
      <c r="AB75">
        <v>13.4747103882013</v>
      </c>
      <c r="AC75">
        <v>13.634259551256401</v>
      </c>
      <c r="AD75">
        <v>13.961233067202199</v>
      </c>
      <c r="AE75">
        <v>14.4315877637758</v>
      </c>
      <c r="AF75">
        <v>14.9456188792708</v>
      </c>
      <c r="AG75">
        <v>15.577254988253699</v>
      </c>
      <c r="AH75">
        <v>16.379318519015602</v>
      </c>
      <c r="AI75">
        <v>17.2477360687969</v>
      </c>
      <c r="AJ75">
        <v>18.2168441172889</v>
      </c>
      <c r="AK75">
        <v>19.340801263951398</v>
      </c>
      <c r="AL75">
        <v>20.544583233501299</v>
      </c>
      <c r="AM75">
        <v>21.8475231451925</v>
      </c>
      <c r="AN75">
        <v>23.276584254426901</v>
      </c>
      <c r="AO75">
        <v>24.794336096620501</v>
      </c>
      <c r="AP75">
        <v>26.391677087942401</v>
      </c>
      <c r="AQ75">
        <v>28.0674940458874</v>
      </c>
      <c r="AR75">
        <v>29.817064906485101</v>
      </c>
      <c r="AS75">
        <v>31.599374120579199</v>
      </c>
      <c r="AT75">
        <v>33.3944065420743</v>
      </c>
      <c r="AU75">
        <v>35.197115734913901</v>
      </c>
      <c r="AV75">
        <v>36.965943509556197</v>
      </c>
      <c r="AW75">
        <v>38.656688257625603</v>
      </c>
      <c r="AX75">
        <v>40.239982370255298</v>
      </c>
      <c r="AY75">
        <v>41.7537082108893</v>
      </c>
      <c r="AZ75">
        <v>43.0349537271467</v>
      </c>
      <c r="BA75">
        <v>44.159785146861999</v>
      </c>
      <c r="BB75">
        <v>45.185828716129699</v>
      </c>
      <c r="BC75">
        <v>45.8310219803652</v>
      </c>
      <c r="BD75">
        <v>46.359387599059303</v>
      </c>
      <c r="BE75">
        <v>46.702776112313003</v>
      </c>
      <c r="BF75">
        <v>46.763509297162997</v>
      </c>
      <c r="BG75">
        <v>46.718800410627097</v>
      </c>
      <c r="BH75">
        <v>46.475898122353399</v>
      </c>
      <c r="BI75">
        <v>46.109832514780102</v>
      </c>
      <c r="BJ75">
        <v>45.658639729896997</v>
      </c>
      <c r="BK75">
        <v>45.113215480071197</v>
      </c>
      <c r="BL75">
        <v>44.5515610204517</v>
      </c>
      <c r="BM75">
        <v>43.958545966914997</v>
      </c>
      <c r="BN75">
        <v>43.383191628703997</v>
      </c>
      <c r="BO75">
        <v>42.841245129240697</v>
      </c>
      <c r="BP75">
        <v>42.338393720981699</v>
      </c>
      <c r="BQ75">
        <v>41.8839923511173</v>
      </c>
      <c r="BR75">
        <v>41.499452485814899</v>
      </c>
      <c r="BS75">
        <v>41.1693477800032</v>
      </c>
      <c r="BT75">
        <v>40.886169029449597</v>
      </c>
      <c r="BU75">
        <v>40.677091086957802</v>
      </c>
      <c r="BV75">
        <v>40.503883238699203</v>
      </c>
      <c r="BW75">
        <v>40.363766705800401</v>
      </c>
      <c r="BX75">
        <v>40.269246146828102</v>
      </c>
      <c r="BY75">
        <v>40.190993463700998</v>
      </c>
      <c r="BZ75">
        <v>40.121013989596499</v>
      </c>
      <c r="CA75">
        <v>40.055265872557399</v>
      </c>
      <c r="CB75">
        <v>39.984101304214597</v>
      </c>
      <c r="CC75">
        <v>39.910424222310198</v>
      </c>
      <c r="CD75">
        <v>39.8147092641629</v>
      </c>
      <c r="CE75">
        <v>39.692161719020397</v>
      </c>
      <c r="CF75">
        <v>39.567536241121203</v>
      </c>
      <c r="CG75">
        <v>39.410605084776101</v>
      </c>
      <c r="CH75">
        <v>39.220686417758401</v>
      </c>
      <c r="CI75">
        <v>39.027338759601797</v>
      </c>
      <c r="CJ75">
        <v>38.817294886748797</v>
      </c>
      <c r="CK75">
        <v>38.579063440166003</v>
      </c>
      <c r="CL75">
        <v>38.339815048123199</v>
      </c>
      <c r="CM75">
        <v>38.096427593779602</v>
      </c>
      <c r="CN75">
        <v>37.8430978487334</v>
      </c>
      <c r="CO75">
        <v>37.592682773441297</v>
      </c>
      <c r="CP75">
        <v>37.3422676981493</v>
      </c>
      <c r="CQ75">
        <v>37.092433078059599</v>
      </c>
      <c r="CR75">
        <v>36.847580839808401</v>
      </c>
      <c r="CS75">
        <v>36.602728601557203</v>
      </c>
      <c r="CT75">
        <v>36.3504857991338</v>
      </c>
      <c r="CU75">
        <v>36.085728431155097</v>
      </c>
      <c r="CV75">
        <v>35.820971063176302</v>
      </c>
      <c r="CW75">
        <v>35.53763260593</v>
      </c>
      <c r="CX75">
        <v>35.174845017317999</v>
      </c>
      <c r="CY75">
        <v>34.812057428705998</v>
      </c>
      <c r="CZ75">
        <v>34.449269840093997</v>
      </c>
      <c r="DA75">
        <f t="shared" si="0"/>
        <v>46.763509297162997</v>
      </c>
      <c r="DB75">
        <f t="shared" si="1"/>
        <v>13.334831316170099</v>
      </c>
      <c r="DC75">
        <f t="shared" si="2"/>
        <v>33.428677980992902</v>
      </c>
    </row>
    <row r="76" spans="1:171" x14ac:dyDescent="0.3">
      <c r="A76" s="81"/>
      <c r="B76" s="82"/>
      <c r="C76" t="s">
        <v>69</v>
      </c>
      <c r="D76">
        <v>31.6345394220439</v>
      </c>
      <c r="E76">
        <v>30.743350264202199</v>
      </c>
      <c r="F76">
        <v>29.852161106360501</v>
      </c>
      <c r="G76">
        <v>28.9609719485188</v>
      </c>
      <c r="H76">
        <v>27.942289543907599</v>
      </c>
      <c r="I76">
        <v>26.861764833014298</v>
      </c>
      <c r="J76">
        <v>25.781240122120899</v>
      </c>
      <c r="K76">
        <v>24.6795563744876</v>
      </c>
      <c r="L76">
        <v>23.5502019368836</v>
      </c>
      <c r="M76">
        <v>22.420847499279699</v>
      </c>
      <c r="N76">
        <v>21.2888352248412</v>
      </c>
      <c r="O76">
        <v>20.277120306341399</v>
      </c>
      <c r="P76">
        <v>19.2709627656523</v>
      </c>
      <c r="Q76">
        <v>18.2668357293858</v>
      </c>
      <c r="R76">
        <v>17.4220413959806</v>
      </c>
      <c r="S76">
        <v>16.673887342408801</v>
      </c>
      <c r="T76">
        <v>15.925733288837</v>
      </c>
      <c r="U76">
        <v>15.292190600335299</v>
      </c>
      <c r="V76">
        <v>14.857634785997501</v>
      </c>
      <c r="W76">
        <v>14.4354580845939</v>
      </c>
      <c r="X76">
        <v>14.047951861239801</v>
      </c>
      <c r="Y76">
        <v>13.9314199445715</v>
      </c>
      <c r="Z76">
        <v>13.8536697593201</v>
      </c>
      <c r="AA76">
        <v>13.800124280788999</v>
      </c>
      <c r="AB76">
        <v>13.933314360933901</v>
      </c>
      <c r="AC76">
        <v>14.1937028420022</v>
      </c>
      <c r="AD76">
        <v>14.473738137704499</v>
      </c>
      <c r="AE76">
        <v>14.877795428807399</v>
      </c>
      <c r="AF76">
        <v>15.4593773499153</v>
      </c>
      <c r="AG76">
        <v>16.077443810874499</v>
      </c>
      <c r="AH76">
        <v>16.754932057966499</v>
      </c>
      <c r="AI76">
        <v>17.6573972285655</v>
      </c>
      <c r="AJ76">
        <v>18.6233402902498</v>
      </c>
      <c r="AK76">
        <v>19.637310248487601</v>
      </c>
      <c r="AL76">
        <v>20.801648027070001</v>
      </c>
      <c r="AM76">
        <v>22.0661470137217</v>
      </c>
      <c r="AN76">
        <v>23.391089166890399</v>
      </c>
      <c r="AO76">
        <v>24.7918461486334</v>
      </c>
      <c r="AP76">
        <v>26.291846719509198</v>
      </c>
      <c r="AQ76">
        <v>27.849257006751198</v>
      </c>
      <c r="AR76">
        <v>29.4378482739587</v>
      </c>
      <c r="AS76">
        <v>31.057787858077202</v>
      </c>
      <c r="AT76">
        <v>32.687019038513903</v>
      </c>
      <c r="AU76">
        <v>34.3355809992755</v>
      </c>
      <c r="AV76">
        <v>35.896435196202603</v>
      </c>
      <c r="AW76">
        <v>37.4072738647492</v>
      </c>
      <c r="AX76">
        <v>38.865028610342101</v>
      </c>
      <c r="AY76">
        <v>40.2199648826303</v>
      </c>
      <c r="AZ76">
        <v>41.378305754436198</v>
      </c>
      <c r="BA76">
        <v>42.429957454896297</v>
      </c>
      <c r="BB76">
        <v>43.429551644200203</v>
      </c>
      <c r="BC76">
        <v>44.0512201670374</v>
      </c>
      <c r="BD76">
        <v>44.601916293575002</v>
      </c>
      <c r="BE76">
        <v>45.008025602179799</v>
      </c>
      <c r="BF76">
        <v>45.1934733057928</v>
      </c>
      <c r="BG76">
        <v>45.2528164935134</v>
      </c>
      <c r="BH76">
        <v>45.145037181130398</v>
      </c>
      <c r="BI76">
        <v>44.957813404290803</v>
      </c>
      <c r="BJ76">
        <v>44.6471586945556</v>
      </c>
      <c r="BK76">
        <v>44.259438025852702</v>
      </c>
      <c r="BL76">
        <v>43.830948624419698</v>
      </c>
      <c r="BM76">
        <v>43.373739173541402</v>
      </c>
      <c r="BN76">
        <v>42.911000546637702</v>
      </c>
      <c r="BO76">
        <v>42.439176463978299</v>
      </c>
      <c r="BP76">
        <v>42.009901219228801</v>
      </c>
      <c r="BQ76">
        <v>41.614891508573798</v>
      </c>
      <c r="BR76">
        <v>41.246535311318297</v>
      </c>
      <c r="BS76">
        <v>40.918773999228797</v>
      </c>
      <c r="BT76">
        <v>40.6528798558044</v>
      </c>
      <c r="BU76">
        <v>40.413141130413798</v>
      </c>
      <c r="BV76">
        <v>40.207356642449398</v>
      </c>
      <c r="BW76">
        <v>40.049309960876897</v>
      </c>
      <c r="BX76">
        <v>39.912270502192797</v>
      </c>
      <c r="BY76">
        <v>39.789833594851601</v>
      </c>
      <c r="BZ76">
        <v>39.6813969221093</v>
      </c>
      <c r="CA76">
        <v>39.578470026498401</v>
      </c>
      <c r="CB76">
        <v>39.477435121886998</v>
      </c>
      <c r="CC76">
        <v>39.376190465736997</v>
      </c>
      <c r="CD76">
        <v>39.257669163828403</v>
      </c>
      <c r="CE76">
        <v>39.136116146629099</v>
      </c>
      <c r="CF76">
        <v>39.009140732795402</v>
      </c>
      <c r="CG76">
        <v>38.852910608499997</v>
      </c>
      <c r="CH76">
        <v>38.690292086662403</v>
      </c>
      <c r="CI76">
        <v>38.5244438278161</v>
      </c>
      <c r="CJ76">
        <v>38.338173896552199</v>
      </c>
      <c r="CK76">
        <v>38.141781273252903</v>
      </c>
      <c r="CL76">
        <v>37.945388649953699</v>
      </c>
      <c r="CM76">
        <v>37.740010611661198</v>
      </c>
      <c r="CN76">
        <v>37.526689128993503</v>
      </c>
      <c r="CO76">
        <v>37.313172480197601</v>
      </c>
      <c r="CP76">
        <v>37.099323332157702</v>
      </c>
      <c r="CQ76">
        <v>36.868144669801502</v>
      </c>
      <c r="CR76">
        <v>36.636009991043501</v>
      </c>
      <c r="CS76">
        <v>36.4038753122854</v>
      </c>
      <c r="CT76">
        <v>36.135603176461601</v>
      </c>
      <c r="CU76">
        <v>35.8452739836315</v>
      </c>
      <c r="CV76">
        <v>35.5549447908015</v>
      </c>
      <c r="CW76">
        <v>35.222490998071102</v>
      </c>
      <c r="CX76">
        <v>34.7992970319563</v>
      </c>
      <c r="CY76">
        <v>34.376103065841598</v>
      </c>
      <c r="CZ76">
        <v>33.952909099726803</v>
      </c>
      <c r="DA76">
        <f t="shared" si="0"/>
        <v>45.2528164935134</v>
      </c>
      <c r="DB76">
        <f t="shared" si="1"/>
        <v>13.800124280788999</v>
      </c>
      <c r="DC76">
        <f t="shared" si="2"/>
        <v>31.452692212724401</v>
      </c>
    </row>
    <row r="77" spans="1:171" x14ac:dyDescent="0.3">
      <c r="A77" s="81"/>
      <c r="B77" s="82"/>
      <c r="C77" t="s">
        <v>69</v>
      </c>
      <c r="D77">
        <v>51.067909277775897</v>
      </c>
      <c r="E77">
        <v>51.204989975763702</v>
      </c>
      <c r="F77">
        <v>51.3420706737516</v>
      </c>
      <c r="G77">
        <v>51.176811887184797</v>
      </c>
      <c r="H77">
        <v>50.973186318170796</v>
      </c>
      <c r="I77">
        <v>50.383649551945297</v>
      </c>
      <c r="J77">
        <v>49.694535053504197</v>
      </c>
      <c r="K77">
        <v>48.616262971629901</v>
      </c>
      <c r="L77">
        <v>47.379068152875703</v>
      </c>
      <c r="M77">
        <v>45.844978044305201</v>
      </c>
      <c r="N77">
        <v>44.135954552093203</v>
      </c>
      <c r="O77">
        <v>42.282298069382797</v>
      </c>
      <c r="P77">
        <v>40.312146563262999</v>
      </c>
      <c r="Q77">
        <v>38.340851804910301</v>
      </c>
      <c r="R77">
        <v>36.379900042272801</v>
      </c>
      <c r="S77">
        <v>34.4969708858114</v>
      </c>
      <c r="T77">
        <v>32.777796065869403</v>
      </c>
      <c r="U77">
        <v>31.144820574159102</v>
      </c>
      <c r="V77">
        <v>29.805390347218498</v>
      </c>
      <c r="W77">
        <v>28.5208238511531</v>
      </c>
      <c r="X77">
        <v>27.606810812927101</v>
      </c>
      <c r="Y77">
        <v>26.705523642274599</v>
      </c>
      <c r="Z77">
        <v>26.199447298770401</v>
      </c>
      <c r="AA77">
        <v>25.6596388004068</v>
      </c>
      <c r="AB77">
        <v>25.5029253076906</v>
      </c>
      <c r="AC77">
        <v>25.2607524484484</v>
      </c>
      <c r="AD77">
        <v>25.3749746775928</v>
      </c>
      <c r="AE77">
        <v>25.378952561475501</v>
      </c>
      <c r="AF77">
        <v>25.674185020691699</v>
      </c>
      <c r="AG77">
        <v>25.865808766674601</v>
      </c>
      <c r="AH77">
        <v>26.334461389327199</v>
      </c>
      <c r="AI77">
        <v>26.720262848469002</v>
      </c>
      <c r="AJ77">
        <v>27.408765659331401</v>
      </c>
      <c r="AK77">
        <v>28.065528077065899</v>
      </c>
      <c r="AL77">
        <v>29.0413650703846</v>
      </c>
      <c r="AM77">
        <v>30.061929283249999</v>
      </c>
      <c r="AN77">
        <v>31.357592968759601</v>
      </c>
      <c r="AO77">
        <v>32.759951683437897</v>
      </c>
      <c r="AP77">
        <v>34.330321140428502</v>
      </c>
      <c r="AQ77">
        <v>36.009107351361898</v>
      </c>
      <c r="AR77">
        <v>37.7338980160144</v>
      </c>
      <c r="AS77">
        <v>39.5021439871607</v>
      </c>
      <c r="AT77">
        <v>41.231986402328701</v>
      </c>
      <c r="AU77">
        <v>42.908969352693703</v>
      </c>
      <c r="AV77">
        <v>44.520514058822798</v>
      </c>
      <c r="AW77">
        <v>45.992216025789702</v>
      </c>
      <c r="AX77">
        <v>47.416984395415497</v>
      </c>
      <c r="AY77">
        <v>48.646086019431301</v>
      </c>
      <c r="AZ77">
        <v>49.8677141405566</v>
      </c>
      <c r="BA77">
        <v>50.875755794935898</v>
      </c>
      <c r="BB77">
        <v>51.915664145931103</v>
      </c>
      <c r="BC77">
        <v>52.757921979447303</v>
      </c>
      <c r="BD77">
        <v>53.644482032147799</v>
      </c>
      <c r="BE77">
        <v>54.390953052965401</v>
      </c>
      <c r="BF77">
        <v>55.172938218232602</v>
      </c>
      <c r="BG77">
        <v>55.837282807732301</v>
      </c>
      <c r="BH77">
        <v>56.518920665837697</v>
      </c>
      <c r="BI77">
        <v>57.076110141686598</v>
      </c>
      <c r="BJ77">
        <v>57.594314680986699</v>
      </c>
      <c r="BK77">
        <v>57.980422391439497</v>
      </c>
      <c r="BL77">
        <v>58.236249967215102</v>
      </c>
      <c r="BM77">
        <v>58.362254258235097</v>
      </c>
      <c r="BN77">
        <v>58.2887583343758</v>
      </c>
      <c r="BO77">
        <v>58.097740635316903</v>
      </c>
      <c r="BP77">
        <v>57.707580322081299</v>
      </c>
      <c r="BQ77">
        <v>57.233692220017602</v>
      </c>
      <c r="BR77">
        <v>56.614019396087102</v>
      </c>
      <c r="BS77">
        <v>55.9666235815493</v>
      </c>
      <c r="BT77">
        <v>55.234397203641301</v>
      </c>
      <c r="BU77">
        <v>54.523505414433203</v>
      </c>
      <c r="BV77">
        <v>53.775720541932003</v>
      </c>
      <c r="BW77">
        <v>53.060407781219098</v>
      </c>
      <c r="BX77">
        <v>52.350978207363802</v>
      </c>
      <c r="BY77">
        <v>51.646253104114798</v>
      </c>
      <c r="BZ77">
        <v>50.998676794337896</v>
      </c>
      <c r="CA77">
        <v>50.310833164946601</v>
      </c>
      <c r="CB77">
        <v>49.745449828917003</v>
      </c>
      <c r="CC77">
        <v>49.113108582973801</v>
      </c>
      <c r="CD77">
        <v>48.642545025415302</v>
      </c>
      <c r="CE77">
        <v>48.109806933587699</v>
      </c>
      <c r="CF77">
        <v>47.756930352790803</v>
      </c>
      <c r="CG77">
        <v>47.362893149075497</v>
      </c>
      <c r="CH77">
        <v>47.141830022533803</v>
      </c>
      <c r="CI77">
        <v>46.905996721315098</v>
      </c>
      <c r="CJ77">
        <v>46.820222948565501</v>
      </c>
      <c r="CK77">
        <v>46.747059058560701</v>
      </c>
      <c r="CL77">
        <v>46.794919832665897</v>
      </c>
      <c r="CM77">
        <v>46.885471521636603</v>
      </c>
      <c r="CN77">
        <v>47.065607683704897</v>
      </c>
      <c r="CO77">
        <v>47.318383027088302</v>
      </c>
      <c r="CP77">
        <v>47.629231647615903</v>
      </c>
      <c r="CQ77">
        <v>48.032531296692198</v>
      </c>
      <c r="CR77">
        <v>48.466038732181097</v>
      </c>
      <c r="CS77">
        <v>48.992233288819101</v>
      </c>
      <c r="CT77">
        <v>49.527947139651602</v>
      </c>
      <c r="CU77">
        <v>50.136656692346698</v>
      </c>
      <c r="CV77">
        <v>50.742686050083698</v>
      </c>
      <c r="CW77">
        <v>51.389938292492403</v>
      </c>
      <c r="CX77">
        <v>52.030449276200798</v>
      </c>
      <c r="CY77">
        <v>52.670346230488697</v>
      </c>
      <c r="CZ77">
        <v>53.310243184776503</v>
      </c>
      <c r="DA77">
        <f t="shared" ref="DA77:DA136" si="38">MAX(D77:CZ77)</f>
        <v>58.362254258235097</v>
      </c>
      <c r="DB77">
        <f t="shared" ref="DB77:DB136" si="39">MIN(D77:CZ77)</f>
        <v>25.2607524484484</v>
      </c>
      <c r="DC77">
        <f t="shared" ref="DC77:DC136" si="40">DA77-DB77</f>
        <v>33.101501809786697</v>
      </c>
    </row>
    <row r="78" spans="1:171" x14ac:dyDescent="0.3">
      <c r="A78" s="81"/>
      <c r="B78" s="82"/>
      <c r="C78" t="s">
        <v>69</v>
      </c>
      <c r="D78" s="50">
        <v>51.910724288808296</v>
      </c>
      <c r="E78">
        <v>51.837663362624198</v>
      </c>
      <c r="F78">
        <v>51.7646024364402</v>
      </c>
      <c r="G78">
        <v>51.355612039410502</v>
      </c>
      <c r="H78">
        <v>50.921662817689999</v>
      </c>
      <c r="I78">
        <v>50.106090915045101</v>
      </c>
      <c r="J78">
        <v>49.229512890070801</v>
      </c>
      <c r="K78">
        <v>47.9925961958117</v>
      </c>
      <c r="L78">
        <v>46.662849665858197</v>
      </c>
      <c r="M78">
        <v>45.071733588224298</v>
      </c>
      <c r="N78">
        <v>43.383770131813797</v>
      </c>
      <c r="O78">
        <v>41.5831757968689</v>
      </c>
      <c r="P78">
        <v>39.725479319481401</v>
      </c>
      <c r="Q78">
        <v>37.899170065644903</v>
      </c>
      <c r="R78">
        <v>36.092722869646799</v>
      </c>
      <c r="S78">
        <v>34.410533696794097</v>
      </c>
      <c r="T78">
        <v>32.836527133880303</v>
      </c>
      <c r="U78">
        <v>31.4157820012312</v>
      </c>
      <c r="V78">
        <v>30.174860592254198</v>
      </c>
      <c r="W78">
        <v>29.069852116443499</v>
      </c>
      <c r="X78">
        <v>28.184580220001099</v>
      </c>
      <c r="Y78">
        <v>27.3966821613955</v>
      </c>
      <c r="Z78">
        <v>26.838132649806798</v>
      </c>
      <c r="AA78">
        <v>26.335518966792201</v>
      </c>
      <c r="AB78">
        <v>26.052577637006401</v>
      </c>
      <c r="AC78">
        <v>25.7930422094623</v>
      </c>
      <c r="AD78">
        <v>25.739908702810499</v>
      </c>
      <c r="AE78">
        <v>25.706176064983602</v>
      </c>
      <c r="AF78">
        <v>25.852942984402802</v>
      </c>
      <c r="AG78">
        <v>26.040415131888899</v>
      </c>
      <c r="AH78">
        <v>26.413437787403499</v>
      </c>
      <c r="AI78">
        <v>26.853991998431699</v>
      </c>
      <c r="AJ78">
        <v>27.506287589859099</v>
      </c>
      <c r="AK78">
        <v>28.253691934781902</v>
      </c>
      <c r="AL78">
        <v>29.229561299752501</v>
      </c>
      <c r="AM78">
        <v>30.319037534808501</v>
      </c>
      <c r="AN78">
        <v>31.612743323469299</v>
      </c>
      <c r="AO78">
        <v>33.014147516163803</v>
      </c>
      <c r="AP78">
        <v>34.550112612079502</v>
      </c>
      <c r="AQ78">
        <v>36.154074725082502</v>
      </c>
      <c r="AR78">
        <v>37.802400407029303</v>
      </c>
      <c r="AS78">
        <v>39.454816447774597</v>
      </c>
      <c r="AT78">
        <v>41.071504877026101</v>
      </c>
      <c r="AU78">
        <v>42.627373673949798</v>
      </c>
      <c r="AV78">
        <v>44.096506852934702</v>
      </c>
      <c r="AW78">
        <v>45.457931450777899</v>
      </c>
      <c r="AX78">
        <v>46.717419782610897</v>
      </c>
      <c r="AY78">
        <v>47.846493929554903</v>
      </c>
      <c r="AZ78">
        <v>48.8920726406187</v>
      </c>
      <c r="BA78">
        <v>49.805493699512901</v>
      </c>
      <c r="BB78">
        <v>50.676935340070997</v>
      </c>
      <c r="BC78">
        <v>51.4269799017069</v>
      </c>
      <c r="BD78">
        <v>52.172639211447802</v>
      </c>
      <c r="BE78">
        <v>52.824122694714902</v>
      </c>
      <c r="BF78">
        <v>53.481284854934799</v>
      </c>
      <c r="BG78">
        <v>54.052539566248399</v>
      </c>
      <c r="BH78">
        <v>54.606074300991899</v>
      </c>
      <c r="BI78">
        <v>55.063618478509802</v>
      </c>
      <c r="BJ78">
        <v>55.448716234012899</v>
      </c>
      <c r="BK78">
        <v>55.724514395308503</v>
      </c>
      <c r="BL78">
        <v>55.870737585419299</v>
      </c>
      <c r="BM78">
        <v>55.9067206785219</v>
      </c>
      <c r="BN78">
        <v>55.789723081625702</v>
      </c>
      <c r="BO78">
        <v>55.578513431443398</v>
      </c>
      <c r="BP78">
        <v>55.2327328040382</v>
      </c>
      <c r="BQ78">
        <v>54.820595139678304</v>
      </c>
      <c r="BR78">
        <v>54.312222087466203</v>
      </c>
      <c r="BS78">
        <v>53.767233422094897</v>
      </c>
      <c r="BT78">
        <v>53.1629388289887</v>
      </c>
      <c r="BU78">
        <v>52.543767467598698</v>
      </c>
      <c r="BV78">
        <v>51.896901290108403</v>
      </c>
      <c r="BW78">
        <v>51.245031352221403</v>
      </c>
      <c r="BX78">
        <v>50.597199135379697</v>
      </c>
      <c r="BY78">
        <v>49.946331624231497</v>
      </c>
      <c r="BZ78">
        <v>49.335422722519397</v>
      </c>
      <c r="CA78">
        <v>48.721309174582501</v>
      </c>
      <c r="CB78">
        <v>48.1869380229071</v>
      </c>
      <c r="CC78">
        <v>47.657140585629698</v>
      </c>
      <c r="CD78">
        <v>47.22967847975</v>
      </c>
      <c r="CE78">
        <v>46.824732449561203</v>
      </c>
      <c r="CF78">
        <v>46.531337226201799</v>
      </c>
      <c r="CG78">
        <v>46.280623378150999</v>
      </c>
      <c r="CH78">
        <v>46.137092955971603</v>
      </c>
      <c r="CI78">
        <v>46.054224069024698</v>
      </c>
      <c r="CJ78">
        <v>46.064930805605201</v>
      </c>
      <c r="CK78">
        <v>46.149031607630803</v>
      </c>
      <c r="CL78">
        <v>46.308027210544097</v>
      </c>
      <c r="CM78">
        <v>46.546282960507597</v>
      </c>
      <c r="CN78">
        <v>46.838021249477002</v>
      </c>
      <c r="CO78">
        <v>47.206181232348101</v>
      </c>
      <c r="CP78">
        <v>47.606568934237302</v>
      </c>
      <c r="CQ78">
        <v>48.070619061934799</v>
      </c>
      <c r="CR78">
        <v>48.549253835639298</v>
      </c>
      <c r="CS78">
        <v>49.069941514309299</v>
      </c>
      <c r="CT78">
        <v>49.593370726430301</v>
      </c>
      <c r="CU78">
        <v>50.131439990687397</v>
      </c>
      <c r="CV78">
        <v>50.666172635196602</v>
      </c>
      <c r="CW78">
        <v>51.183716744791397</v>
      </c>
      <c r="CX78">
        <v>51.696567736616402</v>
      </c>
      <c r="CY78">
        <v>52.149578486843303</v>
      </c>
      <c r="CZ78">
        <v>52.602589237070198</v>
      </c>
      <c r="DA78">
        <f t="shared" si="38"/>
        <v>55.9067206785219</v>
      </c>
      <c r="DB78">
        <f t="shared" si="39"/>
        <v>25.706176064983602</v>
      </c>
      <c r="DC78">
        <f t="shared" si="40"/>
        <v>30.200544613538298</v>
      </c>
    </row>
    <row r="79" spans="1:171" x14ac:dyDescent="0.3">
      <c r="A79" s="81"/>
      <c r="B79" s="82"/>
      <c r="C79" t="s">
        <v>69</v>
      </c>
      <c r="D79">
        <v>52.753539299840703</v>
      </c>
      <c r="E79">
        <v>52.470336749484701</v>
      </c>
      <c r="F79">
        <v>52.187134199128799</v>
      </c>
      <c r="G79">
        <v>51.5344121916362</v>
      </c>
      <c r="H79">
        <v>50.870139317209201</v>
      </c>
      <c r="I79">
        <v>49.828532278144898</v>
      </c>
      <c r="J79">
        <v>48.764490726637398</v>
      </c>
      <c r="K79">
        <v>47.368929419993499</v>
      </c>
      <c r="L79">
        <v>45.946631178840697</v>
      </c>
      <c r="M79">
        <v>44.298489132143402</v>
      </c>
      <c r="N79">
        <v>42.631585711534399</v>
      </c>
      <c r="O79">
        <v>40.884053524354997</v>
      </c>
      <c r="P79">
        <v>39.138812075699803</v>
      </c>
      <c r="Q79">
        <v>37.457488326379497</v>
      </c>
      <c r="R79">
        <v>35.805545697020797</v>
      </c>
      <c r="S79">
        <v>34.324096507776801</v>
      </c>
      <c r="T79">
        <v>32.895258201891203</v>
      </c>
      <c r="U79">
        <v>31.686743428303298</v>
      </c>
      <c r="V79">
        <v>30.544330837289898</v>
      </c>
      <c r="W79">
        <v>29.618880381733899</v>
      </c>
      <c r="X79">
        <v>28.7623496270751</v>
      </c>
      <c r="Y79">
        <v>28.0878406805164</v>
      </c>
      <c r="Z79">
        <v>27.476818000843199</v>
      </c>
      <c r="AA79">
        <v>27.011399133177601</v>
      </c>
      <c r="AB79">
        <v>26.602229966322199</v>
      </c>
      <c r="AC79">
        <v>26.325331970476199</v>
      </c>
      <c r="AD79">
        <v>26.104842728028199</v>
      </c>
      <c r="AE79">
        <v>26.033399568491699</v>
      </c>
      <c r="AF79">
        <v>26.031700948113901</v>
      </c>
      <c r="AG79">
        <v>26.215021497103201</v>
      </c>
      <c r="AH79">
        <v>26.492414185479799</v>
      </c>
      <c r="AI79">
        <v>26.9877211483944</v>
      </c>
      <c r="AJ79">
        <v>27.6038095203868</v>
      </c>
      <c r="AK79">
        <v>28.441855792497901</v>
      </c>
      <c r="AL79">
        <v>29.417757529120401</v>
      </c>
      <c r="AM79">
        <v>30.576145786367</v>
      </c>
      <c r="AN79">
        <v>31.867893678179001</v>
      </c>
      <c r="AO79">
        <v>33.268343348889701</v>
      </c>
      <c r="AP79">
        <v>34.769904083730502</v>
      </c>
      <c r="AQ79">
        <v>36.299042098803099</v>
      </c>
      <c r="AR79">
        <v>37.870902798044199</v>
      </c>
      <c r="AS79">
        <v>39.407488908388501</v>
      </c>
      <c r="AT79">
        <v>40.9110233517235</v>
      </c>
      <c r="AU79">
        <v>42.3457779952059</v>
      </c>
      <c r="AV79">
        <v>43.6724996470466</v>
      </c>
      <c r="AW79">
        <v>44.923646875766103</v>
      </c>
      <c r="AX79">
        <v>46.017855169806303</v>
      </c>
      <c r="AY79">
        <v>47.046901839678497</v>
      </c>
      <c r="AZ79">
        <v>47.9164311406808</v>
      </c>
      <c r="BA79">
        <v>48.735231604089897</v>
      </c>
      <c r="BB79">
        <v>49.438206534210899</v>
      </c>
      <c r="BC79">
        <v>50.096037823966498</v>
      </c>
      <c r="BD79">
        <v>50.700796390747797</v>
      </c>
      <c r="BE79">
        <v>51.257292336464403</v>
      </c>
      <c r="BF79">
        <v>51.789631491637003</v>
      </c>
      <c r="BG79">
        <v>52.267796324764497</v>
      </c>
      <c r="BH79">
        <v>52.693227936146101</v>
      </c>
      <c r="BI79">
        <v>53.051126815332999</v>
      </c>
      <c r="BJ79">
        <v>53.303117787039099</v>
      </c>
      <c r="BK79">
        <v>53.468606399177503</v>
      </c>
      <c r="BL79">
        <v>53.505225203623503</v>
      </c>
      <c r="BM79">
        <v>53.451187098808703</v>
      </c>
      <c r="BN79">
        <v>53.290687828875598</v>
      </c>
      <c r="BO79">
        <v>53.059286227569899</v>
      </c>
      <c r="BP79">
        <v>52.757885285995101</v>
      </c>
      <c r="BQ79">
        <v>52.407498059338998</v>
      </c>
      <c r="BR79">
        <v>52.010424778845298</v>
      </c>
      <c r="BS79">
        <v>51.567843262640501</v>
      </c>
      <c r="BT79">
        <v>51.0914804543361</v>
      </c>
      <c r="BU79">
        <v>50.564029520764201</v>
      </c>
      <c r="BV79">
        <v>50.018082038284803</v>
      </c>
      <c r="BW79">
        <v>49.429654923223701</v>
      </c>
      <c r="BX79">
        <v>48.843420063395598</v>
      </c>
      <c r="BY79">
        <v>48.246410144348197</v>
      </c>
      <c r="BZ79">
        <v>47.672168650700897</v>
      </c>
      <c r="CA79">
        <v>47.131785184218401</v>
      </c>
      <c r="CB79">
        <v>46.628426216897203</v>
      </c>
      <c r="CC79">
        <v>46.201172588285601</v>
      </c>
      <c r="CD79">
        <v>45.816811934084697</v>
      </c>
      <c r="CE79">
        <v>45.539657965534701</v>
      </c>
      <c r="CF79">
        <v>45.305744099612802</v>
      </c>
      <c r="CG79">
        <v>45.198353607226501</v>
      </c>
      <c r="CH79">
        <v>45.132355889409403</v>
      </c>
      <c r="CI79">
        <v>45.202451416734299</v>
      </c>
      <c r="CJ79">
        <v>45.3096386626449</v>
      </c>
      <c r="CK79">
        <v>45.551004156700898</v>
      </c>
      <c r="CL79">
        <v>45.821134588422296</v>
      </c>
      <c r="CM79">
        <v>46.207094399378597</v>
      </c>
      <c r="CN79">
        <v>46.6104348152491</v>
      </c>
      <c r="CO79">
        <v>47.093979437607899</v>
      </c>
      <c r="CP79">
        <v>47.583906220858701</v>
      </c>
      <c r="CQ79">
        <v>48.1087068271774</v>
      </c>
      <c r="CR79">
        <v>48.6324689390975</v>
      </c>
      <c r="CS79">
        <v>49.147649739799498</v>
      </c>
      <c r="CT79">
        <v>49.658794313209</v>
      </c>
      <c r="CU79">
        <v>50.126223289028097</v>
      </c>
      <c r="CV79">
        <v>50.5896592203095</v>
      </c>
      <c r="CW79">
        <v>50.977495197090398</v>
      </c>
      <c r="CX79">
        <v>51.362686197031998</v>
      </c>
      <c r="CY79">
        <v>51.628810743197903</v>
      </c>
      <c r="CZ79">
        <v>51.8949352893639</v>
      </c>
      <c r="DA79">
        <f t="shared" si="38"/>
        <v>53.505225203623503</v>
      </c>
      <c r="DB79">
        <f t="shared" si="39"/>
        <v>26.031700948113901</v>
      </c>
      <c r="DC79">
        <f t="shared" si="40"/>
        <v>27.473524255509602</v>
      </c>
    </row>
    <row r="80" spans="1:171" x14ac:dyDescent="0.3">
      <c r="A80" s="81"/>
      <c r="B80" s="82"/>
      <c r="C80" t="s">
        <v>69</v>
      </c>
      <c r="D80">
        <v>42.748581750887404</v>
      </c>
      <c r="E80">
        <v>41.493506668671202</v>
      </c>
      <c r="F80">
        <v>40.238431586455</v>
      </c>
      <c r="G80">
        <v>38.702454585519199</v>
      </c>
      <c r="H80">
        <v>37.052363849344701</v>
      </c>
      <c r="I80">
        <v>35.319251213232398</v>
      </c>
      <c r="J80">
        <v>33.429382686417</v>
      </c>
      <c r="K80">
        <v>31.587849258699102</v>
      </c>
      <c r="L80">
        <v>29.6989791383896</v>
      </c>
      <c r="M80">
        <v>27.865805924543199</v>
      </c>
      <c r="N80">
        <v>26.179505651382801</v>
      </c>
      <c r="O80">
        <v>24.5586586184391</v>
      </c>
      <c r="P80">
        <v>23.103940224667699</v>
      </c>
      <c r="Q80">
        <v>21.8214287384037</v>
      </c>
      <c r="R80">
        <v>20.586913937016199</v>
      </c>
      <c r="S80">
        <v>19.652686311857401</v>
      </c>
      <c r="T80">
        <v>18.686442597850998</v>
      </c>
      <c r="U80">
        <v>17.9839745489653</v>
      </c>
      <c r="V80">
        <v>17.2989733496801</v>
      </c>
      <c r="W80">
        <v>16.751695761455501</v>
      </c>
      <c r="X80">
        <v>16.332714199917799</v>
      </c>
      <c r="Y80">
        <v>15.9398283240665</v>
      </c>
      <c r="Z80">
        <v>15.771171216486801</v>
      </c>
      <c r="AA80">
        <v>15.621057318834801</v>
      </c>
      <c r="AB80">
        <v>15.713277939424501</v>
      </c>
      <c r="AC80">
        <v>15.8744060846689</v>
      </c>
      <c r="AD80">
        <v>16.312713333405799</v>
      </c>
      <c r="AE80">
        <v>16.902702740280699</v>
      </c>
      <c r="AF80">
        <v>17.722195991707899</v>
      </c>
      <c r="AG80">
        <v>18.812244062146998</v>
      </c>
      <c r="AH80">
        <v>20.1002851507847</v>
      </c>
      <c r="AI80">
        <v>21.6552011749997</v>
      </c>
      <c r="AJ80">
        <v>23.4195956252528</v>
      </c>
      <c r="AK80">
        <v>25.3938068392359</v>
      </c>
      <c r="AL80">
        <v>27.564767563114302</v>
      </c>
      <c r="AM80">
        <v>29.8771895748568</v>
      </c>
      <c r="AN80">
        <v>32.293332050099103</v>
      </c>
      <c r="AO80">
        <v>34.770597535110397</v>
      </c>
      <c r="AP80">
        <v>37.155945562057397</v>
      </c>
      <c r="AQ80">
        <v>39.551627379867803</v>
      </c>
      <c r="AR80">
        <v>41.727234823196703</v>
      </c>
      <c r="AS80">
        <v>43.831296276728501</v>
      </c>
      <c r="AT80">
        <v>45.696467501529298</v>
      </c>
      <c r="AU80">
        <v>47.339538468034597</v>
      </c>
      <c r="AV80">
        <v>48.821623304487602</v>
      </c>
      <c r="AW80">
        <v>49.943936221061897</v>
      </c>
      <c r="AX80">
        <v>51.010461517624002</v>
      </c>
      <c r="AY80">
        <v>51.626626863672698</v>
      </c>
      <c r="AZ80">
        <v>52.248679746192501</v>
      </c>
      <c r="BA80">
        <v>52.368422366784301</v>
      </c>
      <c r="BB80">
        <v>52.5352756605661</v>
      </c>
      <c r="BC80">
        <v>52.208372349203103</v>
      </c>
      <c r="BD80">
        <v>51.913451929642903</v>
      </c>
      <c r="BE80">
        <v>51.372943510726799</v>
      </c>
      <c r="BF80">
        <v>50.799578891216797</v>
      </c>
      <c r="BG80">
        <v>50.191853302707699</v>
      </c>
      <c r="BH80">
        <v>49.535051698896297</v>
      </c>
      <c r="BI80">
        <v>48.971949294117202</v>
      </c>
      <c r="BJ80">
        <v>48.4212293742303</v>
      </c>
      <c r="BK80">
        <v>47.966905342852698</v>
      </c>
      <c r="BL80">
        <v>47.652778340208698</v>
      </c>
      <c r="BM80">
        <v>47.345045547920101</v>
      </c>
      <c r="BN80">
        <v>47.2387552292614</v>
      </c>
      <c r="BO80">
        <v>47.1080412314707</v>
      </c>
      <c r="BP80">
        <v>47.1333095498983</v>
      </c>
      <c r="BQ80">
        <v>47.160215003281301</v>
      </c>
      <c r="BR80">
        <v>47.219706063485503</v>
      </c>
      <c r="BS80">
        <v>47.310199198666901</v>
      </c>
      <c r="BT80">
        <v>47.351315105102401</v>
      </c>
      <c r="BU80">
        <v>47.386565435745503</v>
      </c>
      <c r="BV80">
        <v>47.372085496076103</v>
      </c>
      <c r="BW80">
        <v>47.294311787527199</v>
      </c>
      <c r="BX80">
        <v>47.190624089117797</v>
      </c>
      <c r="BY80">
        <v>47.010507781088997</v>
      </c>
      <c r="BZ80">
        <v>46.806490126825103</v>
      </c>
      <c r="CA80">
        <v>46.568192101703701</v>
      </c>
      <c r="CB80">
        <v>46.308508141768598</v>
      </c>
      <c r="CC80">
        <v>46.0586252203504</v>
      </c>
      <c r="CD80">
        <v>45.841937775447903</v>
      </c>
      <c r="CE80">
        <v>45.656900778679898</v>
      </c>
      <c r="CF80">
        <v>45.545623313306002</v>
      </c>
      <c r="CG80">
        <v>45.489549882905997</v>
      </c>
      <c r="CH80">
        <v>45.508853119589901</v>
      </c>
      <c r="CI80">
        <v>45.608723786590602</v>
      </c>
      <c r="CJ80">
        <v>45.753830376512099</v>
      </c>
      <c r="CK80">
        <v>45.989227739964001</v>
      </c>
      <c r="CL80">
        <v>46.241872474389801</v>
      </c>
      <c r="CM80">
        <v>46.547451664736499</v>
      </c>
      <c r="CN80">
        <v>46.849701675059201</v>
      </c>
      <c r="CO80">
        <v>47.162506160657998</v>
      </c>
      <c r="CP80">
        <v>47.449121458132304</v>
      </c>
      <c r="CQ80">
        <v>47.709921971663498</v>
      </c>
      <c r="CR80">
        <v>47.927566665709499</v>
      </c>
      <c r="CS80">
        <v>48.089519105669702</v>
      </c>
      <c r="CT80">
        <v>48.184602027527497</v>
      </c>
      <c r="CU80">
        <v>48.193803032899801</v>
      </c>
      <c r="CV80">
        <v>48.113181702815098</v>
      </c>
      <c r="CW80">
        <v>47.8815491057033</v>
      </c>
      <c r="CX80">
        <v>47.571797033734697</v>
      </c>
      <c r="CY80">
        <v>46.972157115592204</v>
      </c>
      <c r="CZ80">
        <v>46.372517197449703</v>
      </c>
      <c r="DA80">
        <f t="shared" si="38"/>
        <v>52.5352756605661</v>
      </c>
      <c r="DB80">
        <f t="shared" si="39"/>
        <v>15.621057318834801</v>
      </c>
      <c r="DC80">
        <f t="shared" si="40"/>
        <v>36.914218341731299</v>
      </c>
    </row>
    <row r="81" spans="1:107" x14ac:dyDescent="0.3">
      <c r="A81" s="81"/>
      <c r="B81" s="82"/>
      <c r="C81" t="s">
        <v>69</v>
      </c>
      <c r="D81">
        <v>43.0377706741249</v>
      </c>
      <c r="E81">
        <v>42.157770328357799</v>
      </c>
      <c r="F81">
        <v>41.277769982590698</v>
      </c>
      <c r="G81">
        <v>40.096290197083398</v>
      </c>
      <c r="H81">
        <v>38.826980103875798</v>
      </c>
      <c r="I81">
        <v>37.390682348203001</v>
      </c>
      <c r="J81">
        <v>35.815656540154002</v>
      </c>
      <c r="K81">
        <v>34.2011984122706</v>
      </c>
      <c r="L81">
        <v>32.501270716208701</v>
      </c>
      <c r="M81">
        <v>30.8195304633878</v>
      </c>
      <c r="N81">
        <v>29.190890602100701</v>
      </c>
      <c r="O81">
        <v>27.607961833318701</v>
      </c>
      <c r="P81">
        <v>26.1549269047607</v>
      </c>
      <c r="Q81">
        <v>24.801845168543402</v>
      </c>
      <c r="R81">
        <v>23.566697646650901</v>
      </c>
      <c r="S81">
        <v>22.4980269804025</v>
      </c>
      <c r="T81">
        <v>21.511809291687101</v>
      </c>
      <c r="U81">
        <v>20.682821397750299</v>
      </c>
      <c r="V81">
        <v>19.940962517149501</v>
      </c>
      <c r="W81">
        <v>19.305503968200501</v>
      </c>
      <c r="X81">
        <v>18.782087224685899</v>
      </c>
      <c r="Y81">
        <v>18.321695125551901</v>
      </c>
      <c r="Z81">
        <v>18.011161910452898</v>
      </c>
      <c r="AA81">
        <v>17.766153462440201</v>
      </c>
      <c r="AB81">
        <v>17.6870176927752</v>
      </c>
      <c r="AC81">
        <v>17.720863357707099</v>
      </c>
      <c r="AD81">
        <v>17.951368137456299</v>
      </c>
      <c r="AE81">
        <v>18.363474344577401</v>
      </c>
      <c r="AF81">
        <v>18.966456090016699</v>
      </c>
      <c r="AG81">
        <v>19.826379762655101</v>
      </c>
      <c r="AH81">
        <v>20.8759142947358</v>
      </c>
      <c r="AI81">
        <v>22.189273247733698</v>
      </c>
      <c r="AJ81">
        <v>23.6864794978741</v>
      </c>
      <c r="AK81">
        <v>25.4228010611785</v>
      </c>
      <c r="AL81">
        <v>27.305594990569102</v>
      </c>
      <c r="AM81">
        <v>29.3708397077366</v>
      </c>
      <c r="AN81">
        <v>31.513134022326099</v>
      </c>
      <c r="AO81">
        <v>33.742814365584103</v>
      </c>
      <c r="AP81">
        <v>35.929739488471803</v>
      </c>
      <c r="AQ81">
        <v>38.1169399391542</v>
      </c>
      <c r="AR81">
        <v>40.170082238288003</v>
      </c>
      <c r="AS81">
        <v>42.119839234239102</v>
      </c>
      <c r="AT81">
        <v>43.891470314221998</v>
      </c>
      <c r="AU81">
        <v>45.452827844156097</v>
      </c>
      <c r="AV81">
        <v>46.832752890690102</v>
      </c>
      <c r="AW81">
        <v>47.939614391873398</v>
      </c>
      <c r="AX81">
        <v>48.884678707651901</v>
      </c>
      <c r="AY81">
        <v>49.538213065502397</v>
      </c>
      <c r="AZ81">
        <v>50.051067047799997</v>
      </c>
      <c r="BA81">
        <v>50.274111843813003</v>
      </c>
      <c r="BB81">
        <v>50.390386153866501</v>
      </c>
      <c r="BC81">
        <v>50.231681459639603</v>
      </c>
      <c r="BD81">
        <v>50.001047456035799</v>
      </c>
      <c r="BE81">
        <v>49.622099085855197</v>
      </c>
      <c r="BF81">
        <v>49.189040880599002</v>
      </c>
      <c r="BG81">
        <v>48.7190100602255</v>
      </c>
      <c r="BH81">
        <v>48.223722171033302</v>
      </c>
      <c r="BI81">
        <v>47.774313920612798</v>
      </c>
      <c r="BJ81">
        <v>47.351210973263399</v>
      </c>
      <c r="BK81">
        <v>47.000261523612501</v>
      </c>
      <c r="BL81">
        <v>46.744229069883801</v>
      </c>
      <c r="BM81">
        <v>46.537125210035597</v>
      </c>
      <c r="BN81">
        <v>46.4544038639485</v>
      </c>
      <c r="BO81">
        <v>46.403704695960698</v>
      </c>
      <c r="BP81">
        <v>46.452633951160003</v>
      </c>
      <c r="BQ81">
        <v>46.532308944185601</v>
      </c>
      <c r="BR81">
        <v>46.643613691365402</v>
      </c>
      <c r="BS81">
        <v>46.778751302465103</v>
      </c>
      <c r="BT81">
        <v>46.896512145148797</v>
      </c>
      <c r="BU81">
        <v>46.999271452061201</v>
      </c>
      <c r="BV81">
        <v>47.069901398846902</v>
      </c>
      <c r="BW81">
        <v>47.087527857921998</v>
      </c>
      <c r="BX81">
        <v>47.068185236036697</v>
      </c>
      <c r="BY81">
        <v>46.986364528589398</v>
      </c>
      <c r="BZ81">
        <v>46.863558268344001</v>
      </c>
      <c r="CA81">
        <v>46.698608480550803</v>
      </c>
      <c r="CB81">
        <v>46.499552964086703</v>
      </c>
      <c r="CC81">
        <v>46.282508509424801</v>
      </c>
      <c r="CD81">
        <v>46.071305955639801</v>
      </c>
      <c r="CE81">
        <v>45.857548584910901</v>
      </c>
      <c r="CF81">
        <v>45.682467695326203</v>
      </c>
      <c r="CG81">
        <v>45.524296342411702</v>
      </c>
      <c r="CH81">
        <v>45.4111384671018</v>
      </c>
      <c r="CI81">
        <v>45.338679996550702</v>
      </c>
      <c r="CJ81">
        <v>45.2974224236726</v>
      </c>
      <c r="CK81">
        <v>45.306153999353</v>
      </c>
      <c r="CL81">
        <v>45.334431570166103</v>
      </c>
      <c r="CM81">
        <v>45.393260379735601</v>
      </c>
      <c r="CN81">
        <v>45.467953471123202</v>
      </c>
      <c r="CO81">
        <v>45.549899471702602</v>
      </c>
      <c r="CP81">
        <v>45.6428763886924</v>
      </c>
      <c r="CQ81">
        <v>45.726877217974497</v>
      </c>
      <c r="CR81">
        <v>45.8146265833103</v>
      </c>
      <c r="CS81">
        <v>45.885378048931301</v>
      </c>
      <c r="CT81">
        <v>45.940716393555597</v>
      </c>
      <c r="CU81">
        <v>45.969611079369798</v>
      </c>
      <c r="CV81">
        <v>45.9597909800748</v>
      </c>
      <c r="CW81">
        <v>45.884960221515897</v>
      </c>
      <c r="CX81">
        <v>45.7678776092202</v>
      </c>
      <c r="CY81">
        <v>45.487652797417297</v>
      </c>
      <c r="CZ81">
        <v>45.207427985614402</v>
      </c>
      <c r="DA81">
        <f t="shared" si="38"/>
        <v>50.390386153866501</v>
      </c>
      <c r="DB81">
        <f t="shared" si="39"/>
        <v>17.6870176927752</v>
      </c>
      <c r="DC81">
        <f t="shared" si="40"/>
        <v>32.703368461091301</v>
      </c>
    </row>
    <row r="82" spans="1:107" x14ac:dyDescent="0.3">
      <c r="A82" s="81"/>
      <c r="B82" s="82"/>
      <c r="C82" t="s">
        <v>69</v>
      </c>
      <c r="D82">
        <v>43.326959597362404</v>
      </c>
      <c r="E82">
        <v>42.822033988044403</v>
      </c>
      <c r="F82">
        <v>42.317108378726402</v>
      </c>
      <c r="G82">
        <v>41.490125808647598</v>
      </c>
      <c r="H82">
        <v>40.601596358406901</v>
      </c>
      <c r="I82">
        <v>39.462113483173603</v>
      </c>
      <c r="J82">
        <v>38.201930393890997</v>
      </c>
      <c r="K82">
        <v>36.814547565842098</v>
      </c>
      <c r="L82">
        <v>35.303562294027799</v>
      </c>
      <c r="M82">
        <v>33.773255002232403</v>
      </c>
      <c r="N82">
        <v>32.202275552818598</v>
      </c>
      <c r="O82">
        <v>30.657265048198301</v>
      </c>
      <c r="P82">
        <v>29.2059135848537</v>
      </c>
      <c r="Q82">
        <v>27.7822615986831</v>
      </c>
      <c r="R82">
        <v>26.5464813562856</v>
      </c>
      <c r="S82">
        <v>25.343367648947599</v>
      </c>
      <c r="T82">
        <v>24.337175985523199</v>
      </c>
      <c r="U82">
        <v>23.381668246535298</v>
      </c>
      <c r="V82">
        <v>22.582951684618902</v>
      </c>
      <c r="W82">
        <v>21.859312174945501</v>
      </c>
      <c r="X82">
        <v>21.231460249453999</v>
      </c>
      <c r="Y82">
        <v>20.703561927037299</v>
      </c>
      <c r="Z82">
        <v>20.251152604419001</v>
      </c>
      <c r="AA82">
        <v>19.911249606045601</v>
      </c>
      <c r="AB82">
        <v>19.660757446125899</v>
      </c>
      <c r="AC82">
        <v>19.5673206307453</v>
      </c>
      <c r="AD82">
        <v>19.590022941506799</v>
      </c>
      <c r="AE82">
        <v>19.824245948874101</v>
      </c>
      <c r="AF82">
        <v>20.210716188325499</v>
      </c>
      <c r="AG82">
        <v>20.8405154631632</v>
      </c>
      <c r="AH82">
        <v>21.6515434386869</v>
      </c>
      <c r="AI82">
        <v>22.723345320467701</v>
      </c>
      <c r="AJ82">
        <v>23.953363370495399</v>
      </c>
      <c r="AK82">
        <v>25.451795283121101</v>
      </c>
      <c r="AL82">
        <v>27.046422418023901</v>
      </c>
      <c r="AM82">
        <v>28.8644898406164</v>
      </c>
      <c r="AN82">
        <v>30.732935994553099</v>
      </c>
      <c r="AO82">
        <v>32.715031196057801</v>
      </c>
      <c r="AP82">
        <v>34.703533414886202</v>
      </c>
      <c r="AQ82">
        <v>36.682252498440597</v>
      </c>
      <c r="AR82">
        <v>38.612929653379297</v>
      </c>
      <c r="AS82">
        <v>40.408382191749702</v>
      </c>
      <c r="AT82">
        <v>42.086473126914697</v>
      </c>
      <c r="AU82">
        <v>43.566117220277597</v>
      </c>
      <c r="AV82">
        <v>44.843882476892603</v>
      </c>
      <c r="AW82">
        <v>45.9352925626849</v>
      </c>
      <c r="AX82">
        <v>46.7588958976798</v>
      </c>
      <c r="AY82">
        <v>47.449799267332097</v>
      </c>
      <c r="AZ82">
        <v>47.8534543494075</v>
      </c>
      <c r="BA82">
        <v>48.179801320841698</v>
      </c>
      <c r="BB82">
        <v>48.245496647166902</v>
      </c>
      <c r="BC82">
        <v>48.254990570076103</v>
      </c>
      <c r="BD82">
        <v>48.088642982428702</v>
      </c>
      <c r="BE82">
        <v>47.871254660983602</v>
      </c>
      <c r="BF82">
        <v>47.5785028699812</v>
      </c>
      <c r="BG82">
        <v>47.246166817743301</v>
      </c>
      <c r="BH82">
        <v>46.9123926431703</v>
      </c>
      <c r="BI82">
        <v>46.576678547108401</v>
      </c>
      <c r="BJ82">
        <v>46.281192572296497</v>
      </c>
      <c r="BK82">
        <v>46.033617704372297</v>
      </c>
      <c r="BL82">
        <v>45.835679799558903</v>
      </c>
      <c r="BM82">
        <v>45.729204872151101</v>
      </c>
      <c r="BN82">
        <v>45.670052498635599</v>
      </c>
      <c r="BO82">
        <v>45.699368160450703</v>
      </c>
      <c r="BP82">
        <v>45.771958352421699</v>
      </c>
      <c r="BQ82">
        <v>45.904402885089901</v>
      </c>
      <c r="BR82">
        <v>46.067521319245301</v>
      </c>
      <c r="BS82">
        <v>46.247303406263299</v>
      </c>
      <c r="BT82">
        <v>46.441709185195201</v>
      </c>
      <c r="BU82">
        <v>46.611977468376899</v>
      </c>
      <c r="BV82">
        <v>46.767717301617701</v>
      </c>
      <c r="BW82">
        <v>46.880743928316797</v>
      </c>
      <c r="BX82">
        <v>46.945746382955598</v>
      </c>
      <c r="BY82">
        <v>46.962221276089799</v>
      </c>
      <c r="BZ82">
        <v>46.920626409862898</v>
      </c>
      <c r="CA82">
        <v>46.829024859397897</v>
      </c>
      <c r="CB82">
        <v>46.690597786404801</v>
      </c>
      <c r="CC82">
        <v>46.506391798499202</v>
      </c>
      <c r="CD82">
        <v>46.300674135831699</v>
      </c>
      <c r="CE82">
        <v>46.058196391141898</v>
      </c>
      <c r="CF82">
        <v>45.819312077346403</v>
      </c>
      <c r="CG82">
        <v>45.5590428019174</v>
      </c>
      <c r="CH82">
        <v>45.313423814613699</v>
      </c>
      <c r="CI82">
        <v>45.068636206510803</v>
      </c>
      <c r="CJ82">
        <v>44.841014470833102</v>
      </c>
      <c r="CK82">
        <v>44.623080258742</v>
      </c>
      <c r="CL82">
        <v>44.426990665942398</v>
      </c>
      <c r="CM82">
        <v>44.239069094734703</v>
      </c>
      <c r="CN82">
        <v>44.086205267187196</v>
      </c>
      <c r="CO82">
        <v>43.9372927827472</v>
      </c>
      <c r="CP82">
        <v>43.836631319252497</v>
      </c>
      <c r="CQ82">
        <v>43.743832464285497</v>
      </c>
      <c r="CR82">
        <v>43.701686500911102</v>
      </c>
      <c r="CS82">
        <v>43.6812369921929</v>
      </c>
      <c r="CT82">
        <v>43.696830759583698</v>
      </c>
      <c r="CU82">
        <v>43.745419125839803</v>
      </c>
      <c r="CV82">
        <v>43.806400257334502</v>
      </c>
      <c r="CW82">
        <v>43.8883713373285</v>
      </c>
      <c r="CX82">
        <v>43.963958184705703</v>
      </c>
      <c r="CY82">
        <v>44.003148479242398</v>
      </c>
      <c r="CZ82">
        <v>44.0423387737791</v>
      </c>
      <c r="DA82">
        <f t="shared" si="38"/>
        <v>48.254990570076103</v>
      </c>
      <c r="DB82">
        <f t="shared" si="39"/>
        <v>19.5673206307453</v>
      </c>
      <c r="DC82">
        <f t="shared" si="40"/>
        <v>28.687669939330803</v>
      </c>
    </row>
    <row r="83" spans="1:107" x14ac:dyDescent="0.3">
      <c r="A83" s="81"/>
      <c r="B83" s="82"/>
      <c r="C83" t="s">
        <v>69</v>
      </c>
      <c r="D83">
        <v>36.589422632028899</v>
      </c>
      <c r="E83">
        <v>35.8141774057611</v>
      </c>
      <c r="F83">
        <v>35.038932179493301</v>
      </c>
      <c r="G83">
        <v>33.8852429892233</v>
      </c>
      <c r="H83">
        <v>32.607672740532102</v>
      </c>
      <c r="I83">
        <v>31.117184482951</v>
      </c>
      <c r="J83">
        <v>29.3752294087313</v>
      </c>
      <c r="K83">
        <v>27.648959487798201</v>
      </c>
      <c r="L83">
        <v>25.679623608178201</v>
      </c>
      <c r="M83">
        <v>23.8606628868252</v>
      </c>
      <c r="N83">
        <v>22.041351087611499</v>
      </c>
      <c r="O83">
        <v>20.336964300592001</v>
      </c>
      <c r="P83">
        <v>18.960342598438402</v>
      </c>
      <c r="Q83">
        <v>17.6717715758985</v>
      </c>
      <c r="R83">
        <v>16.7239159307968</v>
      </c>
      <c r="S83">
        <v>15.9755930702249</v>
      </c>
      <c r="T83">
        <v>15.3603469172727</v>
      </c>
      <c r="U83">
        <v>15.0862004971563</v>
      </c>
      <c r="V83">
        <v>14.755334142878899</v>
      </c>
      <c r="W83">
        <v>14.791017224837301</v>
      </c>
      <c r="X83">
        <v>14.7181964286937</v>
      </c>
      <c r="Y83">
        <v>14.944109874088101</v>
      </c>
      <c r="Z83">
        <v>15.1309860014974</v>
      </c>
      <c r="AA83">
        <v>15.4160632953839</v>
      </c>
      <c r="AB83">
        <v>15.762275793254</v>
      </c>
      <c r="AC83">
        <v>16.082877902075499</v>
      </c>
      <c r="AD83">
        <v>16.524231060877501</v>
      </c>
      <c r="AE83">
        <v>16.8939014737491</v>
      </c>
      <c r="AF83">
        <v>17.398522471868802</v>
      </c>
      <c r="AG83">
        <v>17.820341546746299</v>
      </c>
      <c r="AH83">
        <v>18.420497504278298</v>
      </c>
      <c r="AI83">
        <v>18.923864440209201</v>
      </c>
      <c r="AJ83">
        <v>19.620757412576001</v>
      </c>
      <c r="AK83">
        <v>20.2401292112358</v>
      </c>
      <c r="AL83">
        <v>20.986300122135201</v>
      </c>
      <c r="AM83">
        <v>21.700858848623501</v>
      </c>
      <c r="AN83">
        <v>22.454575314826901</v>
      </c>
      <c r="AO83">
        <v>23.245343951963299</v>
      </c>
      <c r="AP83">
        <v>23.999527814928602</v>
      </c>
      <c r="AQ83">
        <v>24.854230018697798</v>
      </c>
      <c r="AR83">
        <v>25.6620035718623</v>
      </c>
      <c r="AS83">
        <v>26.586340640188102</v>
      </c>
      <c r="AT83">
        <v>27.505887790576899</v>
      </c>
      <c r="AU83">
        <v>28.499041626691</v>
      </c>
      <c r="AV83">
        <v>29.5485414120927</v>
      </c>
      <c r="AW83">
        <v>30.627022325311799</v>
      </c>
      <c r="AX83">
        <v>31.792325666549399</v>
      </c>
      <c r="AY83">
        <v>32.954653039123798</v>
      </c>
      <c r="AZ83">
        <v>34.165465249490303</v>
      </c>
      <c r="BA83">
        <v>35.373601762951701</v>
      </c>
      <c r="BB83">
        <v>36.526077833516503</v>
      </c>
      <c r="BC83">
        <v>37.685697342099502</v>
      </c>
      <c r="BD83">
        <v>38.687342670865704</v>
      </c>
      <c r="BE83">
        <v>39.679307149142403</v>
      </c>
      <c r="BF83">
        <v>40.480093742693803</v>
      </c>
      <c r="BG83">
        <v>41.224281472421197</v>
      </c>
      <c r="BH83">
        <v>41.788049315993597</v>
      </c>
      <c r="BI83">
        <v>42.241325751277003</v>
      </c>
      <c r="BJ83">
        <v>42.5603215237551</v>
      </c>
      <c r="BK83">
        <v>42.6941944193971</v>
      </c>
      <c r="BL83">
        <v>42.801978722522499</v>
      </c>
      <c r="BM83">
        <v>42.609884094387397</v>
      </c>
      <c r="BN83">
        <v>42.4981610586389</v>
      </c>
      <c r="BO83">
        <v>42.146291337064099</v>
      </c>
      <c r="BP83">
        <v>41.853335772065897</v>
      </c>
      <c r="BQ83">
        <v>41.453203278901597</v>
      </c>
      <c r="BR83">
        <v>41.028330056607999</v>
      </c>
      <c r="BS83">
        <v>40.614503928338003</v>
      </c>
      <c r="BT83">
        <v>40.1394441205479</v>
      </c>
      <c r="BU83">
        <v>39.698262756038801</v>
      </c>
      <c r="BV83">
        <v>39.232970458784401</v>
      </c>
      <c r="BW83">
        <v>38.7490982419597</v>
      </c>
      <c r="BX83">
        <v>38.3123197666525</v>
      </c>
      <c r="BY83">
        <v>37.812194053104101</v>
      </c>
      <c r="BZ83">
        <v>37.405053444558298</v>
      </c>
      <c r="CA83">
        <v>36.9284793948272</v>
      </c>
      <c r="CB83">
        <v>36.564982221279401</v>
      </c>
      <c r="CC83">
        <v>36.184501870788601</v>
      </c>
      <c r="CD83">
        <v>35.875878194363999</v>
      </c>
      <c r="CE83">
        <v>35.634641426575001</v>
      </c>
      <c r="CF83">
        <v>35.416749382377397</v>
      </c>
      <c r="CG83">
        <v>35.3279838469578</v>
      </c>
      <c r="CH83">
        <v>35.2472006973587</v>
      </c>
      <c r="CI83">
        <v>35.276998486508603</v>
      </c>
      <c r="CJ83">
        <v>35.331379220034599</v>
      </c>
      <c r="CK83">
        <v>35.456402194983802</v>
      </c>
      <c r="CL83">
        <v>35.615194965763699</v>
      </c>
      <c r="CM83">
        <v>35.800110335274297</v>
      </c>
      <c r="CN83">
        <v>36.0083768495941</v>
      </c>
      <c r="CO83">
        <v>36.213328133314597</v>
      </c>
      <c r="CP83">
        <v>36.4113088840571</v>
      </c>
      <c r="CQ83">
        <v>36.585984999108398</v>
      </c>
      <c r="CR83">
        <v>36.724048741022003</v>
      </c>
      <c r="CS83">
        <v>36.815112798809302</v>
      </c>
      <c r="CT83">
        <v>36.866213223359999</v>
      </c>
      <c r="CU83">
        <v>36.8416551880632</v>
      </c>
      <c r="CV83">
        <v>36.789721068442098</v>
      </c>
      <c r="CW83">
        <v>36.642873305098398</v>
      </c>
      <c r="CX83">
        <v>36.478202357740798</v>
      </c>
      <c r="CY83">
        <v>36.205314426273901</v>
      </c>
      <c r="CZ83">
        <v>35.932426494806997</v>
      </c>
      <c r="DA83">
        <f t="shared" si="38"/>
        <v>42.801978722522499</v>
      </c>
      <c r="DB83">
        <f t="shared" si="39"/>
        <v>14.7181964286937</v>
      </c>
      <c r="DC83">
        <f t="shared" si="40"/>
        <v>28.083782293828797</v>
      </c>
    </row>
    <row r="84" spans="1:107" x14ac:dyDescent="0.3">
      <c r="A84" s="81"/>
      <c r="B84" s="82"/>
      <c r="C84" t="s">
        <v>69</v>
      </c>
      <c r="D84">
        <v>38.352621193076601</v>
      </c>
      <c r="E84">
        <v>38.163797432757498</v>
      </c>
      <c r="F84">
        <v>37.974973672438402</v>
      </c>
      <c r="G84">
        <v>37.426326777554898</v>
      </c>
      <c r="H84">
        <v>36.786654889269798</v>
      </c>
      <c r="I84">
        <v>35.812346864101201</v>
      </c>
      <c r="J84">
        <v>34.620566693629598</v>
      </c>
      <c r="K84">
        <v>33.219086302695302</v>
      </c>
      <c r="L84">
        <v>31.534623031819098</v>
      </c>
      <c r="M84">
        <v>29.783178194536902</v>
      </c>
      <c r="N84">
        <v>27.8498608456275</v>
      </c>
      <c r="O84">
        <v>25.925108200632099</v>
      </c>
      <c r="P84">
        <v>24.062965381759302</v>
      </c>
      <c r="Q84">
        <v>22.250044806468502</v>
      </c>
      <c r="R84">
        <v>20.6697298652387</v>
      </c>
      <c r="S84">
        <v>19.2061203906248</v>
      </c>
      <c r="T84">
        <v>18.003778814300901</v>
      </c>
      <c r="U84">
        <v>16.991352308563201</v>
      </c>
      <c r="V84">
        <v>16.188275894338801</v>
      </c>
      <c r="W84">
        <v>15.6084281035542</v>
      </c>
      <c r="X84">
        <v>15.1524963344804</v>
      </c>
      <c r="Y84">
        <v>14.912629475321999</v>
      </c>
      <c r="Z84">
        <v>14.761210802600701</v>
      </c>
      <c r="AA84">
        <v>14.733317405464801</v>
      </c>
      <c r="AB84">
        <v>14.7890348172781</v>
      </c>
      <c r="AC84">
        <v>14.902806277786199</v>
      </c>
      <c r="AD84">
        <v>15.099378624501799</v>
      </c>
      <c r="AE84">
        <v>15.322591513457899</v>
      </c>
      <c r="AF84">
        <v>15.6298953359517</v>
      </c>
      <c r="AG84">
        <v>15.9543975774966</v>
      </c>
      <c r="AH84">
        <v>16.391506259189399</v>
      </c>
      <c r="AI84">
        <v>16.850322844219001</v>
      </c>
      <c r="AJ84">
        <v>17.433634617365499</v>
      </c>
      <c r="AK84">
        <v>18.0728322205706</v>
      </c>
      <c r="AL84">
        <v>18.803405656538899</v>
      </c>
      <c r="AM84">
        <v>19.628073254303501</v>
      </c>
      <c r="AN84">
        <v>20.509760673514599</v>
      </c>
      <c r="AO84">
        <v>21.498952714446599</v>
      </c>
      <c r="AP84">
        <v>22.521909731950402</v>
      </c>
      <c r="AQ84">
        <v>23.652759290836698</v>
      </c>
      <c r="AR84">
        <v>24.806363392252401</v>
      </c>
      <c r="AS84">
        <v>26.0460323459492</v>
      </c>
      <c r="AT84">
        <v>27.3087790547178</v>
      </c>
      <c r="AU84">
        <v>28.610744073503799</v>
      </c>
      <c r="AV84">
        <v>29.937374478011002</v>
      </c>
      <c r="AW84">
        <v>31.263756582642301</v>
      </c>
      <c r="AX84">
        <v>32.6010243370281</v>
      </c>
      <c r="AY84">
        <v>33.914420305737302</v>
      </c>
      <c r="AZ84">
        <v>35.200935640000601</v>
      </c>
      <c r="BA84">
        <v>36.461388158570699</v>
      </c>
      <c r="BB84">
        <v>37.6424275078382</v>
      </c>
      <c r="BC84">
        <v>38.794806535817003</v>
      </c>
      <c r="BD84">
        <v>39.829116034056</v>
      </c>
      <c r="BE84">
        <v>40.822306729054702</v>
      </c>
      <c r="BF84">
        <v>41.683497344724699</v>
      </c>
      <c r="BG84">
        <v>42.4750692946307</v>
      </c>
      <c r="BH84">
        <v>43.124534036186297</v>
      </c>
      <c r="BI84">
        <v>43.670483166131604</v>
      </c>
      <c r="BJ84">
        <v>44.071760819088801</v>
      </c>
      <c r="BK84">
        <v>44.321251553153203</v>
      </c>
      <c r="BL84">
        <v>44.456452585154203</v>
      </c>
      <c r="BM84">
        <v>44.371440483968399</v>
      </c>
      <c r="BN84">
        <v>44.216425017754602</v>
      </c>
      <c r="BO84">
        <v>43.863500771323302</v>
      </c>
      <c r="BP84">
        <v>43.4518499182876</v>
      </c>
      <c r="BQ84">
        <v>42.907776763297001</v>
      </c>
      <c r="BR84">
        <v>42.314490453464003</v>
      </c>
      <c r="BS84">
        <v>41.670070236889202</v>
      </c>
      <c r="BT84">
        <v>40.992309511191898</v>
      </c>
      <c r="BU84">
        <v>40.3253325566534</v>
      </c>
      <c r="BV84">
        <v>39.658791421493802</v>
      </c>
      <c r="BW84">
        <v>39.020173891741599</v>
      </c>
      <c r="BX84">
        <v>38.423418663419199</v>
      </c>
      <c r="BY84">
        <v>37.857643081280401</v>
      </c>
      <c r="BZ84">
        <v>37.356597415831999</v>
      </c>
      <c r="CA84">
        <v>36.891948474734001</v>
      </c>
      <c r="CB84">
        <v>36.503871503354802</v>
      </c>
      <c r="CC84">
        <v>36.165865060550303</v>
      </c>
      <c r="CD84">
        <v>35.8917285158063</v>
      </c>
      <c r="CE84">
        <v>35.686567390346298</v>
      </c>
      <c r="CF84">
        <v>35.527152657483597</v>
      </c>
      <c r="CG84">
        <v>35.4487858598401</v>
      </c>
      <c r="CH84">
        <v>35.407054973027797</v>
      </c>
      <c r="CI84">
        <v>35.425193589680397</v>
      </c>
      <c r="CJ84">
        <v>35.481419535085998</v>
      </c>
      <c r="CK84">
        <v>35.573534164192502</v>
      </c>
      <c r="CL84">
        <v>35.698284350950701</v>
      </c>
      <c r="CM84">
        <v>35.837687799217697</v>
      </c>
      <c r="CN84">
        <v>36.000331333445999</v>
      </c>
      <c r="CO84">
        <v>36.165118903126398</v>
      </c>
      <c r="CP84">
        <v>36.3409120967059</v>
      </c>
      <c r="CQ84">
        <v>36.513134625563801</v>
      </c>
      <c r="CR84">
        <v>36.686671734799503</v>
      </c>
      <c r="CS84">
        <v>36.853207759238302</v>
      </c>
      <c r="CT84">
        <v>37.020735684751799</v>
      </c>
      <c r="CU84">
        <v>37.178433997977201</v>
      </c>
      <c r="CV84">
        <v>37.337447138968798</v>
      </c>
      <c r="CW84">
        <v>37.483502081399699</v>
      </c>
      <c r="CX84">
        <v>37.624823859136399</v>
      </c>
      <c r="CY84">
        <v>37.730316663156202</v>
      </c>
      <c r="CZ84">
        <v>37.835809467175999</v>
      </c>
      <c r="DA84">
        <f t="shared" si="38"/>
        <v>44.456452585154203</v>
      </c>
      <c r="DB84">
        <f t="shared" si="39"/>
        <v>14.733317405464801</v>
      </c>
      <c r="DC84">
        <f t="shared" si="40"/>
        <v>29.7231351796894</v>
      </c>
    </row>
    <row r="85" spans="1:107" x14ac:dyDescent="0.3">
      <c r="A85" s="81"/>
      <c r="B85" s="82"/>
      <c r="C85" t="s">
        <v>69</v>
      </c>
      <c r="D85">
        <v>40.115819754124303</v>
      </c>
      <c r="E85">
        <v>40.513417459753903</v>
      </c>
      <c r="F85">
        <v>40.911015165383503</v>
      </c>
      <c r="G85">
        <v>40.967410565886503</v>
      </c>
      <c r="H85">
        <v>40.9656370380075</v>
      </c>
      <c r="I85">
        <v>40.507509245251399</v>
      </c>
      <c r="J85">
        <v>39.865903978527903</v>
      </c>
      <c r="K85">
        <v>38.789213117592404</v>
      </c>
      <c r="L85">
        <v>37.38962245546</v>
      </c>
      <c r="M85">
        <v>35.7056935022486</v>
      </c>
      <c r="N85">
        <v>33.658370603643498</v>
      </c>
      <c r="O85">
        <v>31.513252100672201</v>
      </c>
      <c r="P85">
        <v>29.165588165080202</v>
      </c>
      <c r="Q85">
        <v>26.8283180370385</v>
      </c>
      <c r="R85">
        <v>24.615543799680601</v>
      </c>
      <c r="S85">
        <v>22.436647711024701</v>
      </c>
      <c r="T85">
        <v>20.647210711329102</v>
      </c>
      <c r="U85">
        <v>18.8965041199701</v>
      </c>
      <c r="V85">
        <v>17.621217645798701</v>
      </c>
      <c r="W85">
        <v>16.425838982271099</v>
      </c>
      <c r="X85">
        <v>15.5867962402671</v>
      </c>
      <c r="Y85">
        <v>14.8811490765559</v>
      </c>
      <c r="Z85">
        <v>14.391435603704</v>
      </c>
      <c r="AA85">
        <v>14.0505715155457</v>
      </c>
      <c r="AB85">
        <v>13.815793841302201</v>
      </c>
      <c r="AC85">
        <v>13.7227346534969</v>
      </c>
      <c r="AD85">
        <v>13.6745261881261</v>
      </c>
      <c r="AE85">
        <v>13.751281553166701</v>
      </c>
      <c r="AF85">
        <v>13.861268200034599</v>
      </c>
      <c r="AG85">
        <v>14.088453608246899</v>
      </c>
      <c r="AH85">
        <v>14.3625150141005</v>
      </c>
      <c r="AI85">
        <v>14.776781248228801</v>
      </c>
      <c r="AJ85">
        <v>15.246511822155</v>
      </c>
      <c r="AK85">
        <v>15.9055352299054</v>
      </c>
      <c r="AL85">
        <v>16.620511190942601</v>
      </c>
      <c r="AM85">
        <v>17.555287659983499</v>
      </c>
      <c r="AN85">
        <v>18.5649460322023</v>
      </c>
      <c r="AO85">
        <v>19.752561476929898</v>
      </c>
      <c r="AP85">
        <v>21.044291648972202</v>
      </c>
      <c r="AQ85">
        <v>22.451288562975598</v>
      </c>
      <c r="AR85">
        <v>23.950723212642501</v>
      </c>
      <c r="AS85">
        <v>25.505724051710299</v>
      </c>
      <c r="AT85">
        <v>27.1116703188587</v>
      </c>
      <c r="AU85">
        <v>28.722446520316598</v>
      </c>
      <c r="AV85">
        <v>30.3262075439293</v>
      </c>
      <c r="AW85">
        <v>31.9004908399728</v>
      </c>
      <c r="AX85">
        <v>33.409723007506798</v>
      </c>
      <c r="AY85">
        <v>34.874187572350799</v>
      </c>
      <c r="AZ85">
        <v>36.236406030510899</v>
      </c>
      <c r="BA85">
        <v>37.549174554189698</v>
      </c>
      <c r="BB85">
        <v>38.758777182159903</v>
      </c>
      <c r="BC85">
        <v>39.903915729534503</v>
      </c>
      <c r="BD85">
        <v>40.970889397246303</v>
      </c>
      <c r="BE85">
        <v>41.965306308967001</v>
      </c>
      <c r="BF85">
        <v>42.886900946755603</v>
      </c>
      <c r="BG85">
        <v>43.725857116840203</v>
      </c>
      <c r="BH85">
        <v>44.461018756378998</v>
      </c>
      <c r="BI85">
        <v>45.099640580986197</v>
      </c>
      <c r="BJ85">
        <v>45.583200114422503</v>
      </c>
      <c r="BK85">
        <v>45.9483086869093</v>
      </c>
      <c r="BL85">
        <v>46.1109264477859</v>
      </c>
      <c r="BM85">
        <v>46.132996873549402</v>
      </c>
      <c r="BN85">
        <v>45.934688976870298</v>
      </c>
      <c r="BO85">
        <v>45.580710205582498</v>
      </c>
      <c r="BP85">
        <v>45.050364064509303</v>
      </c>
      <c r="BQ85">
        <v>44.362350247692397</v>
      </c>
      <c r="BR85">
        <v>43.600650850320001</v>
      </c>
      <c r="BS85">
        <v>42.725636545440402</v>
      </c>
      <c r="BT85">
        <v>41.845174901835897</v>
      </c>
      <c r="BU85">
        <v>40.952402357267999</v>
      </c>
      <c r="BV85">
        <v>40.084612384203197</v>
      </c>
      <c r="BW85">
        <v>39.291249541523499</v>
      </c>
      <c r="BX85">
        <v>38.534517560185897</v>
      </c>
      <c r="BY85">
        <v>37.903092109456701</v>
      </c>
      <c r="BZ85">
        <v>37.308141387105699</v>
      </c>
      <c r="CA85">
        <v>36.855417554640802</v>
      </c>
      <c r="CB85">
        <v>36.442760785430202</v>
      </c>
      <c r="CC85">
        <v>36.147228250311997</v>
      </c>
      <c r="CD85">
        <v>35.9075788372486</v>
      </c>
      <c r="CE85">
        <v>35.738493354117601</v>
      </c>
      <c r="CF85">
        <v>35.637555932589798</v>
      </c>
      <c r="CG85">
        <v>35.569587872722401</v>
      </c>
      <c r="CH85">
        <v>35.566909248696902</v>
      </c>
      <c r="CI85">
        <v>35.573388692852198</v>
      </c>
      <c r="CJ85">
        <v>35.631459850137396</v>
      </c>
      <c r="CK85">
        <v>35.690666133401201</v>
      </c>
      <c r="CL85">
        <v>35.781373736137702</v>
      </c>
      <c r="CM85">
        <v>35.875265263161097</v>
      </c>
      <c r="CN85">
        <v>35.992285817297898</v>
      </c>
      <c r="CO85">
        <v>36.116909672938199</v>
      </c>
      <c r="CP85">
        <v>36.2705153093547</v>
      </c>
      <c r="CQ85">
        <v>36.440284252019197</v>
      </c>
      <c r="CR85">
        <v>36.649294728576997</v>
      </c>
      <c r="CS85">
        <v>36.891302719667301</v>
      </c>
      <c r="CT85">
        <v>37.175258146143598</v>
      </c>
      <c r="CU85">
        <v>37.515212807891203</v>
      </c>
      <c r="CV85">
        <v>37.885173209495498</v>
      </c>
      <c r="CW85">
        <v>38.324130857701</v>
      </c>
      <c r="CX85">
        <v>38.771445360531999</v>
      </c>
      <c r="CY85">
        <v>39.255318900038503</v>
      </c>
      <c r="CZ85">
        <v>39.739192439545</v>
      </c>
      <c r="DA85">
        <f t="shared" si="38"/>
        <v>46.132996873549402</v>
      </c>
      <c r="DB85">
        <f t="shared" si="39"/>
        <v>13.6745261881261</v>
      </c>
      <c r="DC85">
        <f t="shared" si="40"/>
        <v>32.4584706854233</v>
      </c>
    </row>
    <row r="86" spans="1:107" x14ac:dyDescent="0.3">
      <c r="A86" s="81"/>
      <c r="B86" s="82"/>
      <c r="C86" t="s">
        <v>69</v>
      </c>
      <c r="D86">
        <v>37.360781123243598</v>
      </c>
      <c r="E86">
        <v>38.111035870613897</v>
      </c>
      <c r="F86">
        <v>38.845440368041402</v>
      </c>
      <c r="G86">
        <v>39.3457042137522</v>
      </c>
      <c r="H86">
        <v>39.778607141048397</v>
      </c>
      <c r="I86">
        <v>39.847174983049896</v>
      </c>
      <c r="J86">
        <v>39.759728310124103</v>
      </c>
      <c r="K86">
        <v>39.235019016594599</v>
      </c>
      <c r="L86">
        <v>38.451986255478701</v>
      </c>
      <c r="M86">
        <v>37.2548129638704</v>
      </c>
      <c r="N86">
        <v>35.762341240185499</v>
      </c>
      <c r="O86">
        <v>33.997357447156702</v>
      </c>
      <c r="P86">
        <v>32.047247216390502</v>
      </c>
      <c r="Q86">
        <v>30.018219524486199</v>
      </c>
      <c r="R86">
        <v>28.049728766928698</v>
      </c>
      <c r="S86">
        <v>26.108658467082702</v>
      </c>
      <c r="T86">
        <v>24.529039905872999</v>
      </c>
      <c r="U86">
        <v>22.9700214236459</v>
      </c>
      <c r="V86">
        <v>21.926049021510099</v>
      </c>
      <c r="W86">
        <v>20.901513267797199</v>
      </c>
      <c r="X86">
        <v>20.291558418196502</v>
      </c>
      <c r="Y86">
        <v>19.719021962162302</v>
      </c>
      <c r="Z86">
        <v>19.4200249843127</v>
      </c>
      <c r="AA86">
        <v>19.149361407025498</v>
      </c>
      <c r="AB86">
        <v>19.0451915146643</v>
      </c>
      <c r="AC86">
        <v>18.955329040958802</v>
      </c>
      <c r="AD86">
        <v>18.975123716065099</v>
      </c>
      <c r="AE86">
        <v>19.020010120900601</v>
      </c>
      <c r="AF86">
        <v>19.143188221425401</v>
      </c>
      <c r="AG86">
        <v>19.335238730920501</v>
      </c>
      <c r="AH86">
        <v>19.583981814197301</v>
      </c>
      <c r="AI86">
        <v>19.9654815266368</v>
      </c>
      <c r="AJ86">
        <v>20.3771553906439</v>
      </c>
      <c r="AK86">
        <v>21.002335856186999</v>
      </c>
      <c r="AL86">
        <v>21.629124585366501</v>
      </c>
      <c r="AM86">
        <v>22.5196808909004</v>
      </c>
      <c r="AN86">
        <v>23.411757859459001</v>
      </c>
      <c r="AO86">
        <v>24.5314744680682</v>
      </c>
      <c r="AP86">
        <v>25.680739987532998</v>
      </c>
      <c r="AQ86">
        <v>26.974338944911999</v>
      </c>
      <c r="AR86">
        <v>28.322743822902702</v>
      </c>
      <c r="AS86">
        <v>29.720754296279399</v>
      </c>
      <c r="AT86">
        <v>31.144358333359701</v>
      </c>
      <c r="AU86">
        <v>32.550175521427803</v>
      </c>
      <c r="AV86">
        <v>33.896228026822698</v>
      </c>
      <c r="AW86">
        <v>35.186060479292699</v>
      </c>
      <c r="AX86">
        <v>36.292948929387897</v>
      </c>
      <c r="AY86">
        <v>37.3225683135068</v>
      </c>
      <c r="AZ86">
        <v>38.041769894055498</v>
      </c>
      <c r="BA86">
        <v>38.675579898596403</v>
      </c>
      <c r="BB86">
        <v>38.922973855003299</v>
      </c>
      <c r="BC86">
        <v>39.056804221844402</v>
      </c>
      <c r="BD86">
        <v>38.861750534881999</v>
      </c>
      <c r="BE86">
        <v>38.510180765554303</v>
      </c>
      <c r="BF86">
        <v>37.971467098084503</v>
      </c>
      <c r="BG86">
        <v>37.289905119232998</v>
      </c>
      <c r="BH86">
        <v>36.5637295306705</v>
      </c>
      <c r="BI86">
        <v>35.788996837811098</v>
      </c>
      <c r="BJ86">
        <v>35.101879825461701</v>
      </c>
      <c r="BK86">
        <v>34.482957876021999</v>
      </c>
      <c r="BL86">
        <v>34.056039359958497</v>
      </c>
      <c r="BM86">
        <v>33.772287701888501</v>
      </c>
      <c r="BN86">
        <v>33.734025781403901</v>
      </c>
      <c r="BO86">
        <v>33.8567047229255</v>
      </c>
      <c r="BP86">
        <v>34.199567834282902</v>
      </c>
      <c r="BQ86">
        <v>34.651518885027997</v>
      </c>
      <c r="BR86">
        <v>35.226441969516998</v>
      </c>
      <c r="BS86">
        <v>35.751030518062699</v>
      </c>
      <c r="BT86">
        <v>36.283580862528801</v>
      </c>
      <c r="BU86">
        <v>36.583121176668101</v>
      </c>
      <c r="BV86">
        <v>36.776564673981298</v>
      </c>
      <c r="BW86">
        <v>36.684085758379702</v>
      </c>
      <c r="BX86">
        <v>36.420019832554502</v>
      </c>
      <c r="BY86">
        <v>35.956990476915799</v>
      </c>
      <c r="BZ86">
        <v>35.349905935358102</v>
      </c>
      <c r="CA86">
        <v>34.686326236051897</v>
      </c>
      <c r="CB86">
        <v>33.999859990297999</v>
      </c>
      <c r="CC86">
        <v>33.345347698946</v>
      </c>
      <c r="CD86">
        <v>32.819113016538097</v>
      </c>
      <c r="CE86">
        <v>32.342935441566198</v>
      </c>
      <c r="CF86">
        <v>32.087741368920803</v>
      </c>
      <c r="CG86">
        <v>31.865287275081101</v>
      </c>
      <c r="CH86">
        <v>31.878686906574401</v>
      </c>
      <c r="CI86">
        <v>31.8997701376165</v>
      </c>
      <c r="CJ86">
        <v>32.113374329957402</v>
      </c>
      <c r="CK86">
        <v>32.3307402660839</v>
      </c>
      <c r="CL86">
        <v>32.633990019560102</v>
      </c>
      <c r="CM86">
        <v>32.949608025969503</v>
      </c>
      <c r="CN86">
        <v>33.258392034520398</v>
      </c>
      <c r="CO86">
        <v>33.571467591974802</v>
      </c>
      <c r="CP86">
        <v>33.843664306337601</v>
      </c>
      <c r="CQ86">
        <v>34.112466857622501</v>
      </c>
      <c r="CR86">
        <v>34.350126092130502</v>
      </c>
      <c r="CS86">
        <v>34.604721848180702</v>
      </c>
      <c r="CT86">
        <v>34.858111480522801</v>
      </c>
      <c r="CU86">
        <v>35.172230312271999</v>
      </c>
      <c r="CV86">
        <v>35.509801683019298</v>
      </c>
      <c r="CW86">
        <v>35.945939067097797</v>
      </c>
      <c r="CX86">
        <v>36.409660774886099</v>
      </c>
      <c r="CY86">
        <v>36.9701978673695</v>
      </c>
      <c r="CZ86">
        <v>37.545279201369802</v>
      </c>
      <c r="DA86">
        <f t="shared" si="38"/>
        <v>39.847174983049896</v>
      </c>
      <c r="DB86">
        <f t="shared" si="39"/>
        <v>18.955329040958802</v>
      </c>
      <c r="DC86">
        <f t="shared" si="40"/>
        <v>20.891845942091095</v>
      </c>
    </row>
    <row r="87" spans="1:107" x14ac:dyDescent="0.3">
      <c r="A87" s="81"/>
      <c r="B87" s="82"/>
      <c r="C87" t="s">
        <v>69</v>
      </c>
      <c r="D87">
        <v>37.607457184790597</v>
      </c>
      <c r="E87">
        <v>37.9851151445326</v>
      </c>
      <c r="F87">
        <v>38.330226040848203</v>
      </c>
      <c r="G87">
        <v>38.3927605405026</v>
      </c>
      <c r="H87">
        <v>38.365248176414802</v>
      </c>
      <c r="I87">
        <v>37.989207352997703</v>
      </c>
      <c r="J87">
        <v>37.456375592482402</v>
      </c>
      <c r="K87">
        <v>36.567596654715601</v>
      </c>
      <c r="L87">
        <v>35.481361605428198</v>
      </c>
      <c r="M87">
        <v>34.102671618423301</v>
      </c>
      <c r="N87">
        <v>32.558887825744399</v>
      </c>
      <c r="O87">
        <v>30.845022770864301</v>
      </c>
      <c r="P87">
        <v>29.095449658690502</v>
      </c>
      <c r="Q87">
        <v>27.309595294770599</v>
      </c>
      <c r="R87">
        <v>25.6786489815651</v>
      </c>
      <c r="S87">
        <v>24.098390546327899</v>
      </c>
      <c r="T87">
        <v>22.841627947812398</v>
      </c>
      <c r="U87">
        <v>21.657700035022899</v>
      </c>
      <c r="V87">
        <v>20.8598926067334</v>
      </c>
      <c r="W87">
        <v>20.135061940379899</v>
      </c>
      <c r="X87">
        <v>19.7112399022616</v>
      </c>
      <c r="Y87">
        <v>19.3543788512156</v>
      </c>
      <c r="Z87">
        <v>19.191967507587801</v>
      </c>
      <c r="AA87">
        <v>19.079715576160101</v>
      </c>
      <c r="AB87">
        <v>19.084616757666101</v>
      </c>
      <c r="AC87">
        <v>19.133653923281599</v>
      </c>
      <c r="AD87">
        <v>19.263351536191202</v>
      </c>
      <c r="AE87">
        <v>19.4487690547965</v>
      </c>
      <c r="AF87">
        <v>19.702564445618801</v>
      </c>
      <c r="AG87">
        <v>20.036482105156299</v>
      </c>
      <c r="AH87">
        <v>20.4402416622769</v>
      </c>
      <c r="AI87">
        <v>20.957163336677301</v>
      </c>
      <c r="AJ87">
        <v>21.546264646459701</v>
      </c>
      <c r="AK87">
        <v>22.286617045540702</v>
      </c>
      <c r="AL87">
        <v>23.0971897500525</v>
      </c>
      <c r="AM87">
        <v>24.076115895983701</v>
      </c>
      <c r="AN87">
        <v>25.123301765745801</v>
      </c>
      <c r="AO87">
        <v>26.307618681404101</v>
      </c>
      <c r="AP87">
        <v>27.549086709240601</v>
      </c>
      <c r="AQ87">
        <v>28.871025969997</v>
      </c>
      <c r="AR87">
        <v>30.216374781341202</v>
      </c>
      <c r="AS87">
        <v>31.571815355113099</v>
      </c>
      <c r="AT87">
        <v>32.897954722932198</v>
      </c>
      <c r="AU87">
        <v>34.165252340242802</v>
      </c>
      <c r="AV87">
        <v>35.3427941291976</v>
      </c>
      <c r="AW87">
        <v>36.407220829084999</v>
      </c>
      <c r="AX87">
        <v>37.325101542161804</v>
      </c>
      <c r="AY87">
        <v>38.099798129082302</v>
      </c>
      <c r="AZ87">
        <v>38.683943549520798</v>
      </c>
      <c r="BA87">
        <v>39.127146038686597</v>
      </c>
      <c r="BB87">
        <v>39.363825866460502</v>
      </c>
      <c r="BC87">
        <v>39.482721870218398</v>
      </c>
      <c r="BD87">
        <v>39.438455498211603</v>
      </c>
      <c r="BE87">
        <v>39.3121492584349</v>
      </c>
      <c r="BF87">
        <v>39.1034337210126</v>
      </c>
      <c r="BG87">
        <v>38.846876796596398</v>
      </c>
      <c r="BH87">
        <v>38.578310342910001</v>
      </c>
      <c r="BI87">
        <v>38.299815181126</v>
      </c>
      <c r="BJ87">
        <v>38.049312401501602</v>
      </c>
      <c r="BK87">
        <v>37.8216899842256</v>
      </c>
      <c r="BL87">
        <v>37.633964805868501</v>
      </c>
      <c r="BM87">
        <v>37.491700585632998</v>
      </c>
      <c r="BN87">
        <v>37.391377866986403</v>
      </c>
      <c r="BO87">
        <v>37.347568163119398</v>
      </c>
      <c r="BP87">
        <v>37.348518705467001</v>
      </c>
      <c r="BQ87">
        <v>37.3894180883442</v>
      </c>
      <c r="BR87">
        <v>37.470529248747702</v>
      </c>
      <c r="BS87">
        <v>37.524182872063001</v>
      </c>
      <c r="BT87">
        <v>37.591321555378499</v>
      </c>
      <c r="BU87">
        <v>37.546107245547198</v>
      </c>
      <c r="BV87">
        <v>37.464247089013497</v>
      </c>
      <c r="BW87">
        <v>37.232633530256201</v>
      </c>
      <c r="BX87">
        <v>36.920705323216602</v>
      </c>
      <c r="BY87">
        <v>36.482085850267097</v>
      </c>
      <c r="BZ87">
        <v>35.9637614562766</v>
      </c>
      <c r="CA87">
        <v>35.380913521097597</v>
      </c>
      <c r="CB87">
        <v>34.773040425551301</v>
      </c>
      <c r="CC87">
        <v>34.163049268908701</v>
      </c>
      <c r="CD87">
        <v>33.610916124616999</v>
      </c>
      <c r="CE87">
        <v>33.092905411930197</v>
      </c>
      <c r="CF87">
        <v>32.697658902160597</v>
      </c>
      <c r="CG87">
        <v>32.344682410085099</v>
      </c>
      <c r="CH87">
        <v>32.142692668649801</v>
      </c>
      <c r="CI87">
        <v>31.9745828077791</v>
      </c>
      <c r="CJ87">
        <v>31.950408189017899</v>
      </c>
      <c r="CK87">
        <v>31.954210649545299</v>
      </c>
      <c r="CL87">
        <v>32.055368259940401</v>
      </c>
      <c r="CM87">
        <v>32.182104736096598</v>
      </c>
      <c r="CN87">
        <v>32.361862690359601</v>
      </c>
      <c r="CO87">
        <v>32.562004113893998</v>
      </c>
      <c r="CP87">
        <v>32.790350648223097</v>
      </c>
      <c r="CQ87">
        <v>33.042179088558797</v>
      </c>
      <c r="CR87">
        <v>33.318604265174997</v>
      </c>
      <c r="CS87">
        <v>33.637459337190002</v>
      </c>
      <c r="CT87">
        <v>33.987244771815099</v>
      </c>
      <c r="CU87">
        <v>34.405096354723703</v>
      </c>
      <c r="CV87">
        <v>34.8547820276777</v>
      </c>
      <c r="CW87">
        <v>35.380526518065501</v>
      </c>
      <c r="CX87">
        <v>35.927163370266001</v>
      </c>
      <c r="CY87">
        <v>36.514248910875402</v>
      </c>
      <c r="CZ87">
        <v>37.106703368800702</v>
      </c>
      <c r="DA87">
        <f t="shared" si="38"/>
        <v>39.482721870218398</v>
      </c>
      <c r="DB87">
        <f t="shared" si="39"/>
        <v>19.079715576160101</v>
      </c>
      <c r="DC87">
        <f t="shared" si="40"/>
        <v>20.403006294058297</v>
      </c>
    </row>
    <row r="88" spans="1:107" x14ac:dyDescent="0.3">
      <c r="A88" s="81"/>
      <c r="B88" s="82"/>
      <c r="C88" t="s">
        <v>69</v>
      </c>
      <c r="D88">
        <v>37.854133246337597</v>
      </c>
      <c r="E88">
        <v>37.859194418451303</v>
      </c>
      <c r="F88">
        <v>37.815011713654997</v>
      </c>
      <c r="G88">
        <v>37.439816867253001</v>
      </c>
      <c r="H88">
        <v>36.9518892117812</v>
      </c>
      <c r="I88">
        <v>36.131239722945502</v>
      </c>
      <c r="J88">
        <v>35.153022874840701</v>
      </c>
      <c r="K88">
        <v>33.900174292836603</v>
      </c>
      <c r="L88">
        <v>32.510736955377702</v>
      </c>
      <c r="M88">
        <v>30.950530272976199</v>
      </c>
      <c r="N88">
        <v>29.3554344113033</v>
      </c>
      <c r="O88">
        <v>27.692688094571899</v>
      </c>
      <c r="P88">
        <v>26.143652100990501</v>
      </c>
      <c r="Q88">
        <v>24.600971065054999</v>
      </c>
      <c r="R88">
        <v>23.307569196201499</v>
      </c>
      <c r="S88">
        <v>22.088122625573099</v>
      </c>
      <c r="T88">
        <v>21.154215989751801</v>
      </c>
      <c r="U88">
        <v>20.345378646399901</v>
      </c>
      <c r="V88">
        <v>19.7937361919567</v>
      </c>
      <c r="W88">
        <v>19.368610612962598</v>
      </c>
      <c r="X88">
        <v>19.130921386326701</v>
      </c>
      <c r="Y88">
        <v>18.989735740268902</v>
      </c>
      <c r="Z88">
        <v>18.963910030862898</v>
      </c>
      <c r="AA88">
        <v>19.0100697452947</v>
      </c>
      <c r="AB88">
        <v>19.124042000667899</v>
      </c>
      <c r="AC88">
        <v>19.311978805604401</v>
      </c>
      <c r="AD88">
        <v>19.551579356317301</v>
      </c>
      <c r="AE88">
        <v>19.8775279886924</v>
      </c>
      <c r="AF88">
        <v>20.261940669812201</v>
      </c>
      <c r="AG88">
        <v>20.7377254793921</v>
      </c>
      <c r="AH88">
        <v>21.296501510356499</v>
      </c>
      <c r="AI88">
        <v>21.948845146717801</v>
      </c>
      <c r="AJ88">
        <v>22.715373902275498</v>
      </c>
      <c r="AK88">
        <v>23.570898234894401</v>
      </c>
      <c r="AL88">
        <v>24.5652549147385</v>
      </c>
      <c r="AM88">
        <v>25.632550901066999</v>
      </c>
      <c r="AN88">
        <v>26.8348456720326</v>
      </c>
      <c r="AO88">
        <v>28.083762894740001</v>
      </c>
      <c r="AP88">
        <v>29.417433430948201</v>
      </c>
      <c r="AQ88">
        <v>30.767712995082</v>
      </c>
      <c r="AR88">
        <v>32.110005739779702</v>
      </c>
      <c r="AS88">
        <v>33.422876413946803</v>
      </c>
      <c r="AT88">
        <v>34.651551112504698</v>
      </c>
      <c r="AU88">
        <v>35.7803291590578</v>
      </c>
      <c r="AV88">
        <v>36.789360231572502</v>
      </c>
      <c r="AW88">
        <v>37.628381178877298</v>
      </c>
      <c r="AX88">
        <v>38.357254154935703</v>
      </c>
      <c r="AY88">
        <v>38.877027944657797</v>
      </c>
      <c r="AZ88">
        <v>39.326117204986097</v>
      </c>
      <c r="BA88">
        <v>39.578712178776797</v>
      </c>
      <c r="BB88">
        <v>39.804677877917698</v>
      </c>
      <c r="BC88">
        <v>39.908639518592402</v>
      </c>
      <c r="BD88">
        <v>40.0151604615412</v>
      </c>
      <c r="BE88">
        <v>40.114117751315497</v>
      </c>
      <c r="BF88">
        <v>40.235400343940697</v>
      </c>
      <c r="BG88">
        <v>40.403848473959798</v>
      </c>
      <c r="BH88">
        <v>40.592891155149502</v>
      </c>
      <c r="BI88">
        <v>40.810633524440902</v>
      </c>
      <c r="BJ88">
        <v>40.996744977541503</v>
      </c>
      <c r="BK88">
        <v>41.160422092429201</v>
      </c>
      <c r="BL88">
        <v>41.211890251778499</v>
      </c>
      <c r="BM88">
        <v>41.211113469377501</v>
      </c>
      <c r="BN88">
        <v>41.048729952568898</v>
      </c>
      <c r="BO88">
        <v>40.838431603313303</v>
      </c>
      <c r="BP88">
        <v>40.497469576651099</v>
      </c>
      <c r="BQ88">
        <v>40.127317291660397</v>
      </c>
      <c r="BR88">
        <v>39.7146165279784</v>
      </c>
      <c r="BS88">
        <v>39.297335226063304</v>
      </c>
      <c r="BT88">
        <v>38.899062248228198</v>
      </c>
      <c r="BU88">
        <v>38.509093314426302</v>
      </c>
      <c r="BV88">
        <v>38.151929504045697</v>
      </c>
      <c r="BW88">
        <v>37.781181302132701</v>
      </c>
      <c r="BX88">
        <v>37.421390813878702</v>
      </c>
      <c r="BY88">
        <v>37.007181223618403</v>
      </c>
      <c r="BZ88">
        <v>36.577616977195099</v>
      </c>
      <c r="CA88">
        <v>36.075500806143303</v>
      </c>
      <c r="CB88">
        <v>35.546220860804603</v>
      </c>
      <c r="CC88">
        <v>34.980750838871401</v>
      </c>
      <c r="CD88">
        <v>34.402719232695901</v>
      </c>
      <c r="CE88">
        <v>33.842875382294203</v>
      </c>
      <c r="CF88">
        <v>33.307576435400399</v>
      </c>
      <c r="CG88">
        <v>32.824077545089096</v>
      </c>
      <c r="CH88">
        <v>32.4066984307252</v>
      </c>
      <c r="CI88">
        <v>32.049395477941701</v>
      </c>
      <c r="CJ88">
        <v>31.7874420480784</v>
      </c>
      <c r="CK88">
        <v>31.577681033006701</v>
      </c>
      <c r="CL88">
        <v>31.476746500320701</v>
      </c>
      <c r="CM88">
        <v>31.414601446223699</v>
      </c>
      <c r="CN88">
        <v>31.465333346198801</v>
      </c>
      <c r="CO88">
        <v>31.552540635813202</v>
      </c>
      <c r="CP88">
        <v>31.737036990108599</v>
      </c>
      <c r="CQ88">
        <v>31.9718913194951</v>
      </c>
      <c r="CR88">
        <v>32.2870824382195</v>
      </c>
      <c r="CS88">
        <v>32.670196826199302</v>
      </c>
      <c r="CT88">
        <v>33.116378063107398</v>
      </c>
      <c r="CU88">
        <v>33.6379623971754</v>
      </c>
      <c r="CV88">
        <v>34.199762372336103</v>
      </c>
      <c r="CW88">
        <v>34.815113969033199</v>
      </c>
      <c r="CX88">
        <v>35.444665965645903</v>
      </c>
      <c r="CY88">
        <v>36.058299954381297</v>
      </c>
      <c r="CZ88">
        <v>36.668127536231601</v>
      </c>
      <c r="DA88">
        <f t="shared" si="38"/>
        <v>41.211890251778499</v>
      </c>
      <c r="DB88">
        <f t="shared" si="39"/>
        <v>18.963910030862898</v>
      </c>
      <c r="DC88">
        <f t="shared" si="40"/>
        <v>22.247980220915601</v>
      </c>
    </row>
    <row r="89" spans="1:107" x14ac:dyDescent="0.3">
      <c r="A89" s="81"/>
      <c r="B89" s="82"/>
      <c r="C89" t="s">
        <v>69</v>
      </c>
      <c r="D89">
        <v>32.474318749407303</v>
      </c>
      <c r="E89">
        <v>31.8876822789369</v>
      </c>
      <c r="F89">
        <v>31.301045808466299</v>
      </c>
      <c r="G89">
        <v>30.357931162277399</v>
      </c>
      <c r="H89">
        <v>29.2750649666866</v>
      </c>
      <c r="I89">
        <v>28.0371449253965</v>
      </c>
      <c r="J89">
        <v>26.552562989834701</v>
      </c>
      <c r="K89">
        <v>25.080383144139201</v>
      </c>
      <c r="L89">
        <v>23.427784026434399</v>
      </c>
      <c r="M89">
        <v>21.7702869649993</v>
      </c>
      <c r="N89">
        <v>20.225721889635999</v>
      </c>
      <c r="O89">
        <v>18.6280909231842</v>
      </c>
      <c r="P89">
        <v>17.229911452594799</v>
      </c>
      <c r="Q89">
        <v>15.8712622229232</v>
      </c>
      <c r="R89">
        <v>14.632291296195699</v>
      </c>
      <c r="S89">
        <v>13.636405727743499</v>
      </c>
      <c r="T89">
        <v>12.6184164569408</v>
      </c>
      <c r="U89">
        <v>12.019962189387901</v>
      </c>
      <c r="V89">
        <v>11.3807086940338</v>
      </c>
      <c r="W89">
        <v>11.067513587641599</v>
      </c>
      <c r="X89">
        <v>10.8509777595789</v>
      </c>
      <c r="Y89">
        <v>10.764588181205299</v>
      </c>
      <c r="Z89">
        <v>10.9100360531591</v>
      </c>
      <c r="AA89">
        <v>11.078752469381101</v>
      </c>
      <c r="AB89">
        <v>11.511009101831</v>
      </c>
      <c r="AC89">
        <v>11.896151584432101</v>
      </c>
      <c r="AD89">
        <v>12.590167387025</v>
      </c>
      <c r="AE89">
        <v>13.2537205115653</v>
      </c>
      <c r="AF89">
        <v>14.1164838519485</v>
      </c>
      <c r="AG89">
        <v>15.0742704432206</v>
      </c>
      <c r="AH89">
        <v>16.1085339811499</v>
      </c>
      <c r="AI89">
        <v>17.356726683418302</v>
      </c>
      <c r="AJ89">
        <v>18.569407330049099</v>
      </c>
      <c r="AK89">
        <v>20.054832749203602</v>
      </c>
      <c r="AL89">
        <v>21.482333881951501</v>
      </c>
      <c r="AM89">
        <v>23.090415070872599</v>
      </c>
      <c r="AN89">
        <v>24.686586691679398</v>
      </c>
      <c r="AO89">
        <v>26.265900573406</v>
      </c>
      <c r="AP89">
        <v>27.827505485522501</v>
      </c>
      <c r="AQ89">
        <v>29.291118500264702</v>
      </c>
      <c r="AR89">
        <v>30.572452147929699</v>
      </c>
      <c r="AS89">
        <v>31.831635194716402</v>
      </c>
      <c r="AT89">
        <v>32.620675504662501</v>
      </c>
      <c r="AU89">
        <v>33.4136452850531</v>
      </c>
      <c r="AV89">
        <v>33.699365719665998</v>
      </c>
      <c r="AW89">
        <v>33.851731031613497</v>
      </c>
      <c r="AX89">
        <v>33.705649827749099</v>
      </c>
      <c r="AY89">
        <v>33.260357403129497</v>
      </c>
      <c r="AZ89">
        <v>32.752959666167797</v>
      </c>
      <c r="BA89">
        <v>31.8933979254892</v>
      </c>
      <c r="BB89">
        <v>31.140532142323998</v>
      </c>
      <c r="BC89">
        <v>30.163141201014898</v>
      </c>
      <c r="BD89">
        <v>29.2855669331313</v>
      </c>
      <c r="BE89">
        <v>28.429323122505</v>
      </c>
      <c r="BF89">
        <v>27.6135834423971</v>
      </c>
      <c r="BG89">
        <v>26.893650260196601</v>
      </c>
      <c r="BH89">
        <v>26.2458833663596</v>
      </c>
      <c r="BI89">
        <v>25.641127594023601</v>
      </c>
      <c r="BJ89">
        <v>25.184248113745198</v>
      </c>
      <c r="BK89">
        <v>24.6999422763779</v>
      </c>
      <c r="BL89">
        <v>24.394923503917902</v>
      </c>
      <c r="BM89">
        <v>24.0797912484466</v>
      </c>
      <c r="BN89">
        <v>23.880412636801701</v>
      </c>
      <c r="BO89">
        <v>23.7280733261181</v>
      </c>
      <c r="BP89">
        <v>23.641816182804</v>
      </c>
      <c r="BQ89">
        <v>23.641488157438701</v>
      </c>
      <c r="BR89">
        <v>23.6642845391927</v>
      </c>
      <c r="BS89">
        <v>23.8259623033622</v>
      </c>
      <c r="BT89">
        <v>23.9579685712004</v>
      </c>
      <c r="BU89">
        <v>24.247966228588101</v>
      </c>
      <c r="BV89">
        <v>24.481148802207599</v>
      </c>
      <c r="BW89">
        <v>24.845042490305499</v>
      </c>
      <c r="BX89">
        <v>25.194276109100699</v>
      </c>
      <c r="BY89">
        <v>25.600676205197601</v>
      </c>
      <c r="BZ89">
        <v>26.063290898416</v>
      </c>
      <c r="CA89">
        <v>26.496015516457199</v>
      </c>
      <c r="CB89">
        <v>27.023011082773301</v>
      </c>
      <c r="CC89">
        <v>27.5093137139005</v>
      </c>
      <c r="CD89">
        <v>28.0247350481743</v>
      </c>
      <c r="CE89">
        <v>28.537491006635602</v>
      </c>
      <c r="CF89">
        <v>29.010298391424101</v>
      </c>
      <c r="CG89">
        <v>29.486693231187498</v>
      </c>
      <c r="CH89">
        <v>29.917098432773201</v>
      </c>
      <c r="CI89">
        <v>30.305896544091802</v>
      </c>
      <c r="CJ89">
        <v>30.683738718885898</v>
      </c>
      <c r="CK89">
        <v>30.9814823024447</v>
      </c>
      <c r="CL89">
        <v>31.287271102940299</v>
      </c>
      <c r="CM89">
        <v>31.535843517267999</v>
      </c>
      <c r="CN89">
        <v>31.7813098413022</v>
      </c>
      <c r="CO89">
        <v>32.019356709555701</v>
      </c>
      <c r="CP89">
        <v>32.250785237130501</v>
      </c>
      <c r="CQ89">
        <v>32.489091333502898</v>
      </c>
      <c r="CR89">
        <v>32.718672582326597</v>
      </c>
      <c r="CS89">
        <v>32.954746870081202</v>
      </c>
      <c r="CT89">
        <v>33.160024044832198</v>
      </c>
      <c r="CU89">
        <v>33.359068291271697</v>
      </c>
      <c r="CV89">
        <v>33.499894731275603</v>
      </c>
      <c r="CW89">
        <v>33.588193497814203</v>
      </c>
      <c r="CX89">
        <v>33.617451824628098</v>
      </c>
      <c r="CY89">
        <v>33.484676931684099</v>
      </c>
      <c r="CZ89">
        <v>33.351902038739901</v>
      </c>
      <c r="DA89">
        <f t="shared" si="38"/>
        <v>33.851731031613497</v>
      </c>
      <c r="DB89">
        <f t="shared" si="39"/>
        <v>10.764588181205299</v>
      </c>
      <c r="DC89">
        <f t="shared" si="40"/>
        <v>23.087142850408199</v>
      </c>
    </row>
    <row r="90" spans="1:107" x14ac:dyDescent="0.3">
      <c r="A90" s="81"/>
      <c r="B90" s="82"/>
      <c r="C90" t="s">
        <v>69</v>
      </c>
      <c r="D90">
        <v>34.287191971123399</v>
      </c>
      <c r="E90">
        <v>33.487222501846702</v>
      </c>
      <c r="F90">
        <v>32.687253032569899</v>
      </c>
      <c r="G90">
        <v>31.566665780208002</v>
      </c>
      <c r="H90">
        <v>30.318839715032201</v>
      </c>
      <c r="I90">
        <v>28.928895563945201</v>
      </c>
      <c r="J90">
        <v>27.3495652789139</v>
      </c>
      <c r="K90">
        <v>25.7549056945739</v>
      </c>
      <c r="L90">
        <v>24.055620761082299</v>
      </c>
      <c r="M90">
        <v>22.356335827590598</v>
      </c>
      <c r="N90">
        <v>20.747981651969901</v>
      </c>
      <c r="O90">
        <v>19.1501061241222</v>
      </c>
      <c r="P90">
        <v>17.707608584181099</v>
      </c>
      <c r="Q90">
        <v>16.372166952139899</v>
      </c>
      <c r="R90">
        <v>15.141276892712799</v>
      </c>
      <c r="S90">
        <v>14.154424042009101</v>
      </c>
      <c r="T90">
        <v>13.193695183878701</v>
      </c>
      <c r="U90">
        <v>12.55643058858</v>
      </c>
      <c r="V90">
        <v>11.9432528334483</v>
      </c>
      <c r="W90">
        <v>11.579227446406801</v>
      </c>
      <c r="X90">
        <v>11.3178111478527</v>
      </c>
      <c r="Y90">
        <v>11.182356410554799</v>
      </c>
      <c r="Z90">
        <v>11.2246091581909</v>
      </c>
      <c r="AA90">
        <v>11.318931840908601</v>
      </c>
      <c r="AB90">
        <v>11.603293643294601</v>
      </c>
      <c r="AC90">
        <v>11.905250619241899</v>
      </c>
      <c r="AD90">
        <v>12.415603124177</v>
      </c>
      <c r="AE90">
        <v>12.9605586040435</v>
      </c>
      <c r="AF90">
        <v>13.6510506712116</v>
      </c>
      <c r="AG90">
        <v>14.4480955452619</v>
      </c>
      <c r="AH90">
        <v>15.3368775952232</v>
      </c>
      <c r="AI90">
        <v>16.3821766568995</v>
      </c>
      <c r="AJ90">
        <v>17.476434638164001</v>
      </c>
      <c r="AK90">
        <v>18.750242286969002</v>
      </c>
      <c r="AL90">
        <v>20.0525359644049</v>
      </c>
      <c r="AM90">
        <v>21.486203946167102</v>
      </c>
      <c r="AN90">
        <v>22.956613965619901</v>
      </c>
      <c r="AO90">
        <v>24.448193467483801</v>
      </c>
      <c r="AP90">
        <v>25.945372933732902</v>
      </c>
      <c r="AQ90">
        <v>27.3960182514518</v>
      </c>
      <c r="AR90">
        <v>28.745611869665801</v>
      </c>
      <c r="AS90">
        <v>30.042693713671099</v>
      </c>
      <c r="AT90">
        <v>31.0627959836666</v>
      </c>
      <c r="AU90">
        <v>32.008485895872496</v>
      </c>
      <c r="AV90">
        <v>32.613027547466103</v>
      </c>
      <c r="AW90">
        <v>33.052287988756902</v>
      </c>
      <c r="AX90">
        <v>33.229245875735302</v>
      </c>
      <c r="AY90">
        <v>33.152830737890298</v>
      </c>
      <c r="AZ90">
        <v>32.927471332826599</v>
      </c>
      <c r="BA90">
        <v>32.437607681391</v>
      </c>
      <c r="BB90">
        <v>31.885447440582102</v>
      </c>
      <c r="BC90">
        <v>31.159562691350001</v>
      </c>
      <c r="BD90">
        <v>30.406078495267099</v>
      </c>
      <c r="BE90">
        <v>29.637393196256099</v>
      </c>
      <c r="BF90">
        <v>28.862749822233098</v>
      </c>
      <c r="BG90">
        <v>28.1205673777473</v>
      </c>
      <c r="BH90">
        <v>27.4207467973429</v>
      </c>
      <c r="BI90">
        <v>26.743540747855398</v>
      </c>
      <c r="BJ90">
        <v>26.152184158753599</v>
      </c>
      <c r="BK90">
        <v>25.5649223160475</v>
      </c>
      <c r="BL90">
        <v>25.077865827076302</v>
      </c>
      <c r="BM90">
        <v>24.607287754682499</v>
      </c>
      <c r="BN90">
        <v>24.213016856783099</v>
      </c>
      <c r="BO90">
        <v>23.865875045661699</v>
      </c>
      <c r="BP90">
        <v>23.585464670791499</v>
      </c>
      <c r="BQ90">
        <v>23.377097802602201</v>
      </c>
      <c r="BR90">
        <v>23.230169386123801</v>
      </c>
      <c r="BS90">
        <v>23.194952523419701</v>
      </c>
      <c r="BT90">
        <v>23.201607329866398</v>
      </c>
      <c r="BU90">
        <v>23.3358223804813</v>
      </c>
      <c r="BV90">
        <v>23.508869169079599</v>
      </c>
      <c r="BW90">
        <v>23.799954604467199</v>
      </c>
      <c r="BX90">
        <v>24.140314423484099</v>
      </c>
      <c r="BY90">
        <v>24.563891021564899</v>
      </c>
      <c r="BZ90">
        <v>25.0606474294447</v>
      </c>
      <c r="CA90">
        <v>25.581791017190699</v>
      </c>
      <c r="CB90">
        <v>26.188424264853499</v>
      </c>
      <c r="CC90">
        <v>26.799092952803001</v>
      </c>
      <c r="CD90">
        <v>27.447421801732101</v>
      </c>
      <c r="CE90">
        <v>28.105470912534098</v>
      </c>
      <c r="CF90">
        <v>28.7539700141526</v>
      </c>
      <c r="CG90">
        <v>29.4018594397381</v>
      </c>
      <c r="CH90">
        <v>30.025557861763598</v>
      </c>
      <c r="CI90">
        <v>30.614387619964599</v>
      </c>
      <c r="CJ90">
        <v>31.191223370048402</v>
      </c>
      <c r="CK90">
        <v>31.704377988298599</v>
      </c>
      <c r="CL90">
        <v>32.214262945462302</v>
      </c>
      <c r="CM90">
        <v>32.668843381332401</v>
      </c>
      <c r="CN90">
        <v>33.111846510262197</v>
      </c>
      <c r="CO90">
        <v>33.532169701556597</v>
      </c>
      <c r="CP90">
        <v>33.9326672823886</v>
      </c>
      <c r="CQ90">
        <v>34.326299892711297</v>
      </c>
      <c r="CR90">
        <v>34.687652114304697</v>
      </c>
      <c r="CS90">
        <v>35.049004335898097</v>
      </c>
      <c r="CT90">
        <v>35.343396448720398</v>
      </c>
      <c r="CU90">
        <v>35.625789836468201</v>
      </c>
      <c r="CV90">
        <v>35.817609778509699</v>
      </c>
      <c r="CW90">
        <v>35.939348992780197</v>
      </c>
      <c r="CX90">
        <v>35.984164041327901</v>
      </c>
      <c r="CY90">
        <v>35.834153967438802</v>
      </c>
      <c r="CZ90">
        <v>35.684143893549603</v>
      </c>
      <c r="DA90">
        <f>MAX(D90:CZ90)</f>
        <v>35.984164041327901</v>
      </c>
      <c r="DB90">
        <f>MIN(D90:CZ90)</f>
        <v>11.182356410554799</v>
      </c>
      <c r="DC90">
        <f>DA90-DB90</f>
        <v>24.801807630773101</v>
      </c>
    </row>
    <row r="91" spans="1:107" x14ac:dyDescent="0.3">
      <c r="A91" s="81"/>
      <c r="B91" s="82"/>
      <c r="C91" t="s">
        <v>69</v>
      </c>
      <c r="D91">
        <v>36.100065192839502</v>
      </c>
      <c r="E91">
        <v>35.086762724756497</v>
      </c>
      <c r="F91">
        <v>34.073460256673499</v>
      </c>
      <c r="G91">
        <v>32.775400398138601</v>
      </c>
      <c r="H91">
        <v>31.362614463377799</v>
      </c>
      <c r="I91">
        <v>29.820646202493901</v>
      </c>
      <c r="J91">
        <v>28.146567567993099</v>
      </c>
      <c r="K91">
        <v>26.429428245008602</v>
      </c>
      <c r="L91">
        <v>24.683457495730199</v>
      </c>
      <c r="M91">
        <v>22.9423846901819</v>
      </c>
      <c r="N91">
        <v>21.270241414303801</v>
      </c>
      <c r="O91">
        <v>19.6721213250602</v>
      </c>
      <c r="P91">
        <v>18.185305715767399</v>
      </c>
      <c r="Q91">
        <v>16.873071681356599</v>
      </c>
      <c r="R91">
        <v>15.650262489229901</v>
      </c>
      <c r="S91">
        <v>14.672442356274701</v>
      </c>
      <c r="T91">
        <v>13.7689739108166</v>
      </c>
      <c r="U91">
        <v>13.0928989877721</v>
      </c>
      <c r="V91">
        <v>12.5057969728628</v>
      </c>
      <c r="W91">
        <v>12.090941305172</v>
      </c>
      <c r="X91">
        <v>11.7846445361265</v>
      </c>
      <c r="Y91">
        <v>11.600124639904299</v>
      </c>
      <c r="Z91">
        <v>11.539182263222701</v>
      </c>
      <c r="AA91">
        <v>11.5591112124361</v>
      </c>
      <c r="AB91">
        <v>11.695578184758199</v>
      </c>
      <c r="AC91">
        <v>11.9143496540517</v>
      </c>
      <c r="AD91">
        <v>12.241038861329001</v>
      </c>
      <c r="AE91">
        <v>12.667396696521701</v>
      </c>
      <c r="AF91">
        <v>13.1856174904747</v>
      </c>
      <c r="AG91">
        <v>13.8219206473032</v>
      </c>
      <c r="AH91">
        <v>14.565221209296499</v>
      </c>
      <c r="AI91">
        <v>15.407626630380699</v>
      </c>
      <c r="AJ91">
        <v>16.383461946278899</v>
      </c>
      <c r="AK91">
        <v>17.445651824734401</v>
      </c>
      <c r="AL91">
        <v>18.622738046858299</v>
      </c>
      <c r="AM91">
        <v>19.881992821461601</v>
      </c>
      <c r="AN91">
        <v>21.226641239560401</v>
      </c>
      <c r="AO91">
        <v>22.630486361561601</v>
      </c>
      <c r="AP91">
        <v>24.063240381943299</v>
      </c>
      <c r="AQ91">
        <v>25.500918002638901</v>
      </c>
      <c r="AR91">
        <v>26.918771591401899</v>
      </c>
      <c r="AS91">
        <v>28.2537522326258</v>
      </c>
      <c r="AT91">
        <v>29.5049164626707</v>
      </c>
      <c r="AU91">
        <v>30.6033265066919</v>
      </c>
      <c r="AV91">
        <v>31.526689375266201</v>
      </c>
      <c r="AW91">
        <v>32.2528449459003</v>
      </c>
      <c r="AX91">
        <v>32.752841923721498</v>
      </c>
      <c r="AY91">
        <v>33.045304072651099</v>
      </c>
      <c r="AZ91">
        <v>33.101982999485401</v>
      </c>
      <c r="BA91">
        <v>32.981817437292797</v>
      </c>
      <c r="BB91">
        <v>32.630362738840198</v>
      </c>
      <c r="BC91">
        <v>32.155984181685099</v>
      </c>
      <c r="BD91">
        <v>31.526590057402899</v>
      </c>
      <c r="BE91">
        <v>30.845463270007201</v>
      </c>
      <c r="BF91">
        <v>30.1119162020691</v>
      </c>
      <c r="BG91">
        <v>29.347484495298001</v>
      </c>
      <c r="BH91">
        <v>28.595610228326201</v>
      </c>
      <c r="BI91">
        <v>27.845953901687199</v>
      </c>
      <c r="BJ91">
        <v>27.120120203761999</v>
      </c>
      <c r="BK91">
        <v>26.4299023557171</v>
      </c>
      <c r="BL91">
        <v>25.760808150234698</v>
      </c>
      <c r="BM91">
        <v>25.134784260918401</v>
      </c>
      <c r="BN91">
        <v>24.545621076764501</v>
      </c>
      <c r="BO91">
        <v>24.003676765205299</v>
      </c>
      <c r="BP91">
        <v>23.529113158779001</v>
      </c>
      <c r="BQ91">
        <v>23.1127074477657</v>
      </c>
      <c r="BR91">
        <v>22.7960542330549</v>
      </c>
      <c r="BS91">
        <v>22.563942743477199</v>
      </c>
      <c r="BT91">
        <v>22.4452460885324</v>
      </c>
      <c r="BU91">
        <v>22.423678532374499</v>
      </c>
      <c r="BV91">
        <v>22.536589535951599</v>
      </c>
      <c r="BW91">
        <v>22.7548667186289</v>
      </c>
      <c r="BX91">
        <v>23.0863527378675</v>
      </c>
      <c r="BY91">
        <v>23.527105837932201</v>
      </c>
      <c r="BZ91">
        <v>24.0580039604734</v>
      </c>
      <c r="CA91">
        <v>24.6675665179242</v>
      </c>
      <c r="CB91">
        <v>25.353837446933699</v>
      </c>
      <c r="CC91">
        <v>26.088872191705502</v>
      </c>
      <c r="CD91">
        <v>26.870108555289899</v>
      </c>
      <c r="CE91">
        <v>27.673450818432599</v>
      </c>
      <c r="CF91">
        <v>28.497641636881099</v>
      </c>
      <c r="CG91">
        <v>29.317025648288698</v>
      </c>
      <c r="CH91">
        <v>30.134017290753999</v>
      </c>
      <c r="CI91">
        <v>30.922878695837401</v>
      </c>
      <c r="CJ91">
        <v>31.698708021210901</v>
      </c>
      <c r="CK91">
        <v>32.427273674152502</v>
      </c>
      <c r="CL91">
        <v>33.141254787984302</v>
      </c>
      <c r="CM91">
        <v>33.801843245396803</v>
      </c>
      <c r="CN91">
        <v>34.442383179222197</v>
      </c>
      <c r="CO91">
        <v>35.0449826935575</v>
      </c>
      <c r="CP91">
        <v>35.614549327646699</v>
      </c>
      <c r="CQ91">
        <v>36.163508451919697</v>
      </c>
      <c r="CR91">
        <v>36.656631646282797</v>
      </c>
      <c r="CS91">
        <v>37.143261801714999</v>
      </c>
      <c r="CT91">
        <v>37.526768852608598</v>
      </c>
      <c r="CU91">
        <v>37.892511381664697</v>
      </c>
      <c r="CV91">
        <v>38.135324825743801</v>
      </c>
      <c r="CW91">
        <v>38.290504487746198</v>
      </c>
      <c r="CX91">
        <v>38.350876258027697</v>
      </c>
      <c r="CY91">
        <v>38.183631003193497</v>
      </c>
      <c r="CZ91">
        <v>38.016385748359298</v>
      </c>
      <c r="DA91">
        <f t="shared" si="38"/>
        <v>38.350876258027697</v>
      </c>
      <c r="DB91">
        <f t="shared" si="39"/>
        <v>11.539182263222701</v>
      </c>
      <c r="DC91">
        <f t="shared" si="40"/>
        <v>26.811693994804997</v>
      </c>
    </row>
    <row r="92" spans="1:107" x14ac:dyDescent="0.3">
      <c r="A92" s="81"/>
      <c r="B92" s="82"/>
      <c r="C92" t="s">
        <v>0</v>
      </c>
      <c r="D92">
        <v>46.826562392905601</v>
      </c>
      <c r="E92">
        <v>46.4355461625346</v>
      </c>
      <c r="F92">
        <v>46.044529932163698</v>
      </c>
      <c r="G92">
        <v>45.237473298403799</v>
      </c>
      <c r="H92">
        <v>44.355798084816897</v>
      </c>
      <c r="I92">
        <v>43.127292036878799</v>
      </c>
      <c r="J92">
        <v>41.749385700290802</v>
      </c>
      <c r="K92">
        <v>40.166070499106702</v>
      </c>
      <c r="L92">
        <v>38.419071239276398</v>
      </c>
      <c r="M92">
        <v>36.617644829284401</v>
      </c>
      <c r="N92">
        <v>34.752131567656598</v>
      </c>
      <c r="O92">
        <v>32.919010586732803</v>
      </c>
      <c r="P92">
        <v>31.224115149183</v>
      </c>
      <c r="Q92">
        <v>29.5676772764205</v>
      </c>
      <c r="R92">
        <v>28.241950719524201</v>
      </c>
      <c r="S92">
        <v>26.9484225367259</v>
      </c>
      <c r="T92">
        <v>26.018532954527299</v>
      </c>
      <c r="U92">
        <v>25.1362510909617</v>
      </c>
      <c r="V92">
        <v>24.548352260027201</v>
      </c>
      <c r="W92">
        <v>24.031764339348701</v>
      </c>
      <c r="X92">
        <v>23.690157393832099</v>
      </c>
      <c r="Y92">
        <v>23.4388525934055</v>
      </c>
      <c r="Z92">
        <v>23.290920107463599</v>
      </c>
      <c r="AA92">
        <v>23.245126448181299</v>
      </c>
      <c r="AB92">
        <v>23.265601417217301</v>
      </c>
      <c r="AC92">
        <v>23.4122739922386</v>
      </c>
      <c r="AD92">
        <v>23.604692684298399</v>
      </c>
      <c r="AE92">
        <v>23.9380583738225</v>
      </c>
      <c r="AF92">
        <v>24.313021789991001</v>
      </c>
      <c r="AG92">
        <v>24.825936665896901</v>
      </c>
      <c r="AH92">
        <v>25.385246491814499</v>
      </c>
      <c r="AI92">
        <v>26.079194941285799</v>
      </c>
      <c r="AJ92">
        <v>26.826744689884102</v>
      </c>
      <c r="AK92">
        <v>27.703244268445701</v>
      </c>
      <c r="AL92">
        <v>28.646974920973101</v>
      </c>
      <c r="AM92">
        <v>29.699986239668601</v>
      </c>
      <c r="AN92">
        <v>30.842842233625699</v>
      </c>
      <c r="AO92">
        <v>32.055797187428901</v>
      </c>
      <c r="AP92">
        <v>33.373500254135799</v>
      </c>
      <c r="AQ92">
        <v>34.732167204417202</v>
      </c>
      <c r="AR92">
        <v>36.156626990113502</v>
      </c>
      <c r="AS92">
        <v>37.5975600194378</v>
      </c>
      <c r="AT92">
        <v>39.034605963391499</v>
      </c>
      <c r="AU92">
        <v>40.446038784663202</v>
      </c>
      <c r="AV92">
        <v>41.776493087694497</v>
      </c>
      <c r="AW92">
        <v>43.020805385279303</v>
      </c>
      <c r="AX92">
        <v>44.126777959738597</v>
      </c>
      <c r="AY92">
        <v>45.0870188691867</v>
      </c>
      <c r="AZ92">
        <v>45.890644220080503</v>
      </c>
      <c r="BA92">
        <v>46.522297528973098</v>
      </c>
      <c r="BB92">
        <v>47.013632256192302</v>
      </c>
      <c r="BC92">
        <v>47.352374762923503</v>
      </c>
      <c r="BD92">
        <v>47.5818100940321</v>
      </c>
      <c r="BE92">
        <v>47.736395380868899</v>
      </c>
      <c r="BF92">
        <v>47.816979157297702</v>
      </c>
      <c r="BG92">
        <v>47.868577222991803</v>
      </c>
      <c r="BH92">
        <v>47.888453658255997</v>
      </c>
      <c r="BI92">
        <v>47.900867824503997</v>
      </c>
      <c r="BJ92">
        <v>47.913519333272397</v>
      </c>
      <c r="BK92">
        <v>47.926507619433302</v>
      </c>
      <c r="BL92">
        <v>47.9490056620674</v>
      </c>
      <c r="BM92">
        <v>47.973163672983198</v>
      </c>
      <c r="BN92">
        <v>47.992365241298202</v>
      </c>
      <c r="BO92">
        <v>48.010322379680098</v>
      </c>
      <c r="BP92">
        <v>47.995248081638699</v>
      </c>
      <c r="BQ92">
        <v>47.964792396026397</v>
      </c>
      <c r="BR92">
        <v>47.889061467252503</v>
      </c>
      <c r="BS92">
        <v>47.769909082208201</v>
      </c>
      <c r="BT92">
        <v>47.609936698687598</v>
      </c>
      <c r="BU92">
        <v>47.386012279404</v>
      </c>
      <c r="BV92">
        <v>47.132560116668202</v>
      </c>
      <c r="BW92">
        <v>46.815978390916797</v>
      </c>
      <c r="BX92">
        <v>46.481427939836102</v>
      </c>
      <c r="BY92">
        <v>46.105053042429098</v>
      </c>
      <c r="BZ92">
        <v>45.720763386434299</v>
      </c>
      <c r="CA92">
        <v>45.327527185619203</v>
      </c>
      <c r="CB92">
        <v>44.935869781798701</v>
      </c>
      <c r="CC92">
        <v>44.564389448917503</v>
      </c>
      <c r="CD92">
        <v>44.208482564618102</v>
      </c>
      <c r="CE92">
        <v>43.882574435782701</v>
      </c>
      <c r="CF92">
        <v>43.591617339638603</v>
      </c>
      <c r="CG92">
        <v>43.327856342813298</v>
      </c>
      <c r="CH92">
        <v>43.120833487745699</v>
      </c>
      <c r="CI92">
        <v>42.932552045866402</v>
      </c>
      <c r="CJ92">
        <v>42.826065744204897</v>
      </c>
      <c r="CK92">
        <v>42.732062228286402</v>
      </c>
      <c r="CL92">
        <v>42.735831201867903</v>
      </c>
      <c r="CM92">
        <v>42.748953686383999</v>
      </c>
      <c r="CN92">
        <v>42.8738338481174</v>
      </c>
      <c r="CO92">
        <v>43.012267355971098</v>
      </c>
      <c r="CP92">
        <v>43.251378089934597</v>
      </c>
      <c r="CQ92">
        <v>43.519354447504803</v>
      </c>
      <c r="CR92">
        <v>43.8565744956855</v>
      </c>
      <c r="CS92">
        <v>44.234206223431002</v>
      </c>
      <c r="CT92">
        <v>44.640420444025402</v>
      </c>
      <c r="CU92">
        <v>45.075891036184402</v>
      </c>
      <c r="CV92">
        <v>45.504499055221103</v>
      </c>
      <c r="CW92">
        <v>45.911888538952297</v>
      </c>
      <c r="CX92">
        <v>46.299072910313697</v>
      </c>
      <c r="CY92">
        <v>46.566681283365497</v>
      </c>
      <c r="CZ92">
        <v>46.834289656417297</v>
      </c>
      <c r="DA92">
        <f t="shared" si="38"/>
        <v>48.010322379680098</v>
      </c>
      <c r="DB92">
        <f t="shared" si="39"/>
        <v>23.245126448181299</v>
      </c>
      <c r="DC92">
        <f t="shared" si="40"/>
        <v>24.765195931498798</v>
      </c>
    </row>
    <row r="93" spans="1:107" x14ac:dyDescent="0.3">
      <c r="A93" s="81"/>
      <c r="B93" s="82"/>
      <c r="C93" t="s">
        <v>0</v>
      </c>
      <c r="D93">
        <v>47.604064302353997</v>
      </c>
      <c r="E93">
        <v>47.491846612585498</v>
      </c>
      <c r="F93">
        <v>47.379628922816899</v>
      </c>
      <c r="G93">
        <v>46.901771988109097</v>
      </c>
      <c r="H93">
        <v>46.335866659401702</v>
      </c>
      <c r="I93">
        <v>45.455961889117198</v>
      </c>
      <c r="J93">
        <v>44.381224625823698</v>
      </c>
      <c r="K93">
        <v>43.108550382186699</v>
      </c>
      <c r="L93">
        <v>41.581956877217102</v>
      </c>
      <c r="M93">
        <v>39.977830043812297</v>
      </c>
      <c r="N93">
        <v>38.184647968686598</v>
      </c>
      <c r="O93">
        <v>36.3790154591765</v>
      </c>
      <c r="P93">
        <v>34.574053309807901</v>
      </c>
      <c r="Q93">
        <v>32.779550317443999</v>
      </c>
      <c r="R93">
        <v>31.1764833510491</v>
      </c>
      <c r="S93">
        <v>29.631771453236901</v>
      </c>
      <c r="T93">
        <v>28.342022293203101</v>
      </c>
      <c r="U93">
        <v>27.197278948772301</v>
      </c>
      <c r="V93">
        <v>26.254851554308399</v>
      </c>
      <c r="W93">
        <v>25.531982878803198</v>
      </c>
      <c r="X93">
        <v>24.917075294980499</v>
      </c>
      <c r="Y93">
        <v>24.5500441076762</v>
      </c>
      <c r="Z93">
        <v>24.230779464024899</v>
      </c>
      <c r="AA93">
        <v>24.111681335911701</v>
      </c>
      <c r="AB93">
        <v>24.0229729613438</v>
      </c>
      <c r="AC93">
        <v>24.0921629410105</v>
      </c>
      <c r="AD93">
        <v>24.187984814733301</v>
      </c>
      <c r="AE93">
        <v>24.406610683704901</v>
      </c>
      <c r="AF93">
        <v>24.660261817025098</v>
      </c>
      <c r="AG93">
        <v>25.0081547117145</v>
      </c>
      <c r="AH93">
        <v>25.413289920903999</v>
      </c>
      <c r="AI93">
        <v>25.893648326691501</v>
      </c>
      <c r="AJ93">
        <v>26.471086427701302</v>
      </c>
      <c r="AK93">
        <v>27.1117222629405</v>
      </c>
      <c r="AL93">
        <v>27.8916599526972</v>
      </c>
      <c r="AM93">
        <v>28.7319915277257</v>
      </c>
      <c r="AN93">
        <v>29.7421818109881</v>
      </c>
      <c r="AO93">
        <v>30.809888432254599</v>
      </c>
      <c r="AP93">
        <v>32.061659193512803</v>
      </c>
      <c r="AQ93">
        <v>33.374651580589301</v>
      </c>
      <c r="AR93">
        <v>34.830346009129897</v>
      </c>
      <c r="AS93">
        <v>36.345206935585999</v>
      </c>
      <c r="AT93">
        <v>37.947510631735803</v>
      </c>
      <c r="AU93">
        <v>39.568617308716199</v>
      </c>
      <c r="AV93">
        <v>41.208116095499101</v>
      </c>
      <c r="AW93">
        <v>42.819818475326898</v>
      </c>
      <c r="AX93">
        <v>44.365259852582497</v>
      </c>
      <c r="AY93">
        <v>45.818452980946198</v>
      </c>
      <c r="AZ93">
        <v>47.1502570039329</v>
      </c>
      <c r="BA93">
        <v>48.296474805512098</v>
      </c>
      <c r="BB93">
        <v>49.330531029320497</v>
      </c>
      <c r="BC93">
        <v>50.074697091297097</v>
      </c>
      <c r="BD93">
        <v>50.732052760861997</v>
      </c>
      <c r="BE93">
        <v>51.148018508027199</v>
      </c>
      <c r="BF93">
        <v>51.470385824383001</v>
      </c>
      <c r="BG93">
        <v>51.647886646203098</v>
      </c>
      <c r="BH93">
        <v>51.737622118872601</v>
      </c>
      <c r="BI93">
        <v>51.762299483292502</v>
      </c>
      <c r="BJ93">
        <v>51.736723248870597</v>
      </c>
      <c r="BK93">
        <v>51.675041252494701</v>
      </c>
      <c r="BL93">
        <v>51.610756530690203</v>
      </c>
      <c r="BM93">
        <v>51.510870137065403</v>
      </c>
      <c r="BN93">
        <v>51.429989069754903</v>
      </c>
      <c r="BO93">
        <v>51.332200639251603</v>
      </c>
      <c r="BP93">
        <v>51.2435553737212</v>
      </c>
      <c r="BQ93">
        <v>51.155341327051801</v>
      </c>
      <c r="BR93">
        <v>51.055650592660498</v>
      </c>
      <c r="BS93">
        <v>50.956129202704403</v>
      </c>
      <c r="BT93">
        <v>50.828666130257702</v>
      </c>
      <c r="BU93">
        <v>50.679246407150004</v>
      </c>
      <c r="BV93">
        <v>50.490746482551899</v>
      </c>
      <c r="BW93">
        <v>50.248695322595204</v>
      </c>
      <c r="BX93">
        <v>49.967226958987297</v>
      </c>
      <c r="BY93">
        <v>49.605692925778101</v>
      </c>
      <c r="BZ93">
        <v>49.222053156102298</v>
      </c>
      <c r="CA93">
        <v>48.754768995779202</v>
      </c>
      <c r="CB93">
        <v>48.2785272265766</v>
      </c>
      <c r="CC93">
        <v>47.755066979170103</v>
      </c>
      <c r="CD93">
        <v>47.225832592477403</v>
      </c>
      <c r="CE93">
        <v>46.692512446258903</v>
      </c>
      <c r="CF93">
        <v>46.160645207902</v>
      </c>
      <c r="CG93">
        <v>45.655462856598298</v>
      </c>
      <c r="CH93">
        <v>45.168432344300498</v>
      </c>
      <c r="CI93">
        <v>44.7248107892013</v>
      </c>
      <c r="CJ93">
        <v>44.328648274796997</v>
      </c>
      <c r="CK93">
        <v>43.975400551713399</v>
      </c>
      <c r="CL93">
        <v>43.714463372584802</v>
      </c>
      <c r="CM93">
        <v>43.477802388877699</v>
      </c>
      <c r="CN93">
        <v>43.389404056641403</v>
      </c>
      <c r="CO93">
        <v>43.308553122769602</v>
      </c>
      <c r="CP93">
        <v>43.395511816010398</v>
      </c>
      <c r="CQ93">
        <v>43.498585075280602</v>
      </c>
      <c r="CR93">
        <v>43.739146313013102</v>
      </c>
      <c r="CS93">
        <v>44.0218430334305</v>
      </c>
      <c r="CT93">
        <v>44.3780302236528</v>
      </c>
      <c r="CU93">
        <v>44.788550577334902</v>
      </c>
      <c r="CV93">
        <v>45.212483585144703</v>
      </c>
      <c r="CW93">
        <v>45.657094663853997</v>
      </c>
      <c r="CX93">
        <v>46.084284075152297</v>
      </c>
      <c r="CY93">
        <v>46.435339576062603</v>
      </c>
      <c r="CZ93">
        <v>46.786395076973001</v>
      </c>
      <c r="DA93">
        <f t="shared" si="38"/>
        <v>51.762299483292502</v>
      </c>
      <c r="DB93">
        <f t="shared" si="39"/>
        <v>24.0229729613438</v>
      </c>
      <c r="DC93">
        <f t="shared" si="40"/>
        <v>27.739326521948701</v>
      </c>
    </row>
    <row r="94" spans="1:107" x14ac:dyDescent="0.3">
      <c r="A94" s="81"/>
      <c r="B94" s="82"/>
      <c r="C94" t="s">
        <v>0</v>
      </c>
      <c r="D94">
        <v>41.3076781618458</v>
      </c>
      <c r="E94">
        <v>40.264488729195698</v>
      </c>
      <c r="F94">
        <v>39.221299296545602</v>
      </c>
      <c r="G94">
        <v>38.041869682222803</v>
      </c>
      <c r="H94">
        <v>36.501208607585298</v>
      </c>
      <c r="I94">
        <v>34.9605475329478</v>
      </c>
      <c r="J94">
        <v>33.297939120232101</v>
      </c>
      <c r="K94">
        <v>31.554412805309202</v>
      </c>
      <c r="L94">
        <v>29.8096717027042</v>
      </c>
      <c r="M94">
        <v>28.170739499749399</v>
      </c>
      <c r="N94">
        <v>26.5832710707849</v>
      </c>
      <c r="O94">
        <v>25.037855141727199</v>
      </c>
      <c r="P94">
        <v>23.834751852625001</v>
      </c>
      <c r="Q94">
        <v>22.662688881631599</v>
      </c>
      <c r="R94">
        <v>21.654448252208201</v>
      </c>
      <c r="S94">
        <v>20.9793937195683</v>
      </c>
      <c r="T94">
        <v>20.325309213748401</v>
      </c>
      <c r="U94">
        <v>19.903190034934202</v>
      </c>
      <c r="V94">
        <v>19.663527277949999</v>
      </c>
      <c r="W94">
        <v>19.474871888154102</v>
      </c>
      <c r="X94">
        <v>19.472110174033499</v>
      </c>
      <c r="Y94">
        <v>19.542912225653598</v>
      </c>
      <c r="Z94">
        <v>19.676473934415998</v>
      </c>
      <c r="AA94">
        <v>19.918508414921899</v>
      </c>
      <c r="AB94">
        <v>20.192137577693799</v>
      </c>
      <c r="AC94">
        <v>20.504293701115699</v>
      </c>
      <c r="AD94">
        <v>20.902976416953098</v>
      </c>
      <c r="AE94">
        <v>21.316640324650798</v>
      </c>
      <c r="AF94">
        <v>21.785376088105401</v>
      </c>
      <c r="AG94">
        <v>22.3217768485828</v>
      </c>
      <c r="AH94">
        <v>22.895308198451499</v>
      </c>
      <c r="AI94">
        <v>23.5370055909085</v>
      </c>
      <c r="AJ94">
        <v>24.247770292464399</v>
      </c>
      <c r="AK94">
        <v>24.997167731896901</v>
      </c>
      <c r="AL94">
        <v>25.817103156552601</v>
      </c>
      <c r="AM94">
        <v>26.693319532736702</v>
      </c>
      <c r="AN94">
        <v>27.591124819785801</v>
      </c>
      <c r="AO94">
        <v>28.535930287348101</v>
      </c>
      <c r="AP94">
        <v>29.506447612560699</v>
      </c>
      <c r="AQ94">
        <v>30.473894143280202</v>
      </c>
      <c r="AR94">
        <v>31.436787710923898</v>
      </c>
      <c r="AS94">
        <v>32.394516330516197</v>
      </c>
      <c r="AT94">
        <v>33.3160679770534</v>
      </c>
      <c r="AU94">
        <v>34.177841902576503</v>
      </c>
      <c r="AV94">
        <v>35.007885570732498</v>
      </c>
      <c r="AW94">
        <v>35.738462745369503</v>
      </c>
      <c r="AX94">
        <v>36.373312561062903</v>
      </c>
      <c r="AY94">
        <v>36.951392774703699</v>
      </c>
      <c r="AZ94">
        <v>37.326639248593203</v>
      </c>
      <c r="BA94">
        <v>37.604783591120103</v>
      </c>
      <c r="BB94">
        <v>37.834419034736896</v>
      </c>
      <c r="BC94">
        <v>37.748433165628597</v>
      </c>
      <c r="BD94">
        <v>37.615243409872299</v>
      </c>
      <c r="BE94">
        <v>37.385900388189697</v>
      </c>
      <c r="BF94">
        <v>36.961048037846702</v>
      </c>
      <c r="BG94">
        <v>36.493208556276599</v>
      </c>
      <c r="BH94">
        <v>35.949512632976003</v>
      </c>
      <c r="BI94">
        <v>35.345932505716398</v>
      </c>
      <c r="BJ94">
        <v>34.740383732408198</v>
      </c>
      <c r="BK94">
        <v>34.144102396576102</v>
      </c>
      <c r="BL94">
        <v>33.578004805963602</v>
      </c>
      <c r="BM94">
        <v>33.036807347269701</v>
      </c>
      <c r="BN94">
        <v>32.590207400017199</v>
      </c>
      <c r="BO94">
        <v>32.198730274405598</v>
      </c>
      <c r="BP94">
        <v>31.8514119529788</v>
      </c>
      <c r="BQ94">
        <v>31.605130913406899</v>
      </c>
      <c r="BR94">
        <v>31.406983315786601</v>
      </c>
      <c r="BS94">
        <v>31.258656253498401</v>
      </c>
      <c r="BT94">
        <v>31.175026295889801</v>
      </c>
      <c r="BU94">
        <v>31.130011802243502</v>
      </c>
      <c r="BV94">
        <v>31.127723457225301</v>
      </c>
      <c r="BW94">
        <v>31.167641012184198</v>
      </c>
      <c r="BX94">
        <v>31.241904292311599</v>
      </c>
      <c r="BY94">
        <v>31.357251257662099</v>
      </c>
      <c r="BZ94">
        <v>31.508287110994502</v>
      </c>
      <c r="CA94">
        <v>31.6762464573501</v>
      </c>
      <c r="CB94">
        <v>31.9022533583769</v>
      </c>
      <c r="CC94">
        <v>32.149425572627599</v>
      </c>
      <c r="CD94">
        <v>32.416014870764002</v>
      </c>
      <c r="CE94">
        <v>32.731699122316797</v>
      </c>
      <c r="CF94">
        <v>33.069647826475702</v>
      </c>
      <c r="CG94">
        <v>33.4333422783738</v>
      </c>
      <c r="CH94">
        <v>33.845180600980797</v>
      </c>
      <c r="CI94">
        <v>34.272186596874398</v>
      </c>
      <c r="CJ94">
        <v>34.740709936356197</v>
      </c>
      <c r="CK94">
        <v>35.258816037687602</v>
      </c>
      <c r="CL94">
        <v>35.782868593406299</v>
      </c>
      <c r="CM94">
        <v>36.367280326225902</v>
      </c>
      <c r="CN94">
        <v>36.983097467851998</v>
      </c>
      <c r="CO94">
        <v>37.603358677773102</v>
      </c>
      <c r="CP94">
        <v>38.266763725452599</v>
      </c>
      <c r="CQ94">
        <v>38.933743008647902</v>
      </c>
      <c r="CR94">
        <v>39.597961470156903</v>
      </c>
      <c r="CS94">
        <v>40.226067507822201</v>
      </c>
      <c r="CT94">
        <v>40.851553107189503</v>
      </c>
      <c r="CU94">
        <v>41.397030689967103</v>
      </c>
      <c r="CV94">
        <v>41.833473684905798</v>
      </c>
      <c r="CW94">
        <v>42.269916679844499</v>
      </c>
      <c r="CX94">
        <v>42.439474239187398</v>
      </c>
      <c r="CY94">
        <v>42.505757037216398</v>
      </c>
      <c r="CZ94">
        <v>42.572039835245498</v>
      </c>
      <c r="DA94">
        <f t="shared" si="38"/>
        <v>42.572039835245498</v>
      </c>
      <c r="DB94">
        <f t="shared" si="39"/>
        <v>19.472110174033499</v>
      </c>
      <c r="DC94">
        <f t="shared" si="40"/>
        <v>23.099929661211998</v>
      </c>
    </row>
    <row r="95" spans="1:107" x14ac:dyDescent="0.3">
      <c r="A95" s="81"/>
      <c r="B95" s="82"/>
      <c r="C95" t="s">
        <v>0</v>
      </c>
      <c r="D95">
        <v>41.9135448150599</v>
      </c>
      <c r="E95">
        <v>41.0950179348985</v>
      </c>
      <c r="F95">
        <v>40.2764910547372</v>
      </c>
      <c r="G95">
        <v>39.254136233147698</v>
      </c>
      <c r="H95">
        <v>37.908203428627502</v>
      </c>
      <c r="I95">
        <v>36.562270624107398</v>
      </c>
      <c r="J95">
        <v>34.959046503334001</v>
      </c>
      <c r="K95">
        <v>33.293607026394703</v>
      </c>
      <c r="L95">
        <v>31.606645082858201</v>
      </c>
      <c r="M95">
        <v>29.935269854663499</v>
      </c>
      <c r="N95">
        <v>28.268199478786201</v>
      </c>
      <c r="O95">
        <v>26.724669460677799</v>
      </c>
      <c r="P95">
        <v>25.342654193394999</v>
      </c>
      <c r="Q95">
        <v>23.994821583627601</v>
      </c>
      <c r="R95">
        <v>22.9630161828733</v>
      </c>
      <c r="S95">
        <v>22.015826045170702</v>
      </c>
      <c r="T95">
        <v>21.2339067214915</v>
      </c>
      <c r="U95">
        <v>20.702788206888201</v>
      </c>
      <c r="V95">
        <v>20.205622642117401</v>
      </c>
      <c r="W95">
        <v>19.956960926704198</v>
      </c>
      <c r="X95">
        <v>19.798449594911599</v>
      </c>
      <c r="Y95">
        <v>19.714657595679999</v>
      </c>
      <c r="Z95">
        <v>19.762200335172999</v>
      </c>
      <c r="AA95">
        <v>19.832272076532401</v>
      </c>
      <c r="AB95">
        <v>19.9923422182131</v>
      </c>
      <c r="AC95">
        <v>20.188758066025098</v>
      </c>
      <c r="AD95">
        <v>20.4097716301312</v>
      </c>
      <c r="AE95">
        <v>20.6787473999909</v>
      </c>
      <c r="AF95">
        <v>20.975800395661398</v>
      </c>
      <c r="AG95">
        <v>21.318728956380099</v>
      </c>
      <c r="AH95">
        <v>21.704873656665299</v>
      </c>
      <c r="AI95">
        <v>22.1341940369973</v>
      </c>
      <c r="AJ95">
        <v>22.636439129112901</v>
      </c>
      <c r="AK95">
        <v>23.1770139492894</v>
      </c>
      <c r="AL95">
        <v>23.797448400933199</v>
      </c>
      <c r="AM95">
        <v>24.4721124458341</v>
      </c>
      <c r="AN95">
        <v>25.188050042038402</v>
      </c>
      <c r="AO95">
        <v>25.985115226727402</v>
      </c>
      <c r="AP95">
        <v>26.8060130070293</v>
      </c>
      <c r="AQ95">
        <v>27.662096272950802</v>
      </c>
      <c r="AR95">
        <v>28.547979241556501</v>
      </c>
      <c r="AS95">
        <v>29.440287847089198</v>
      </c>
      <c r="AT95">
        <v>30.328484301395999</v>
      </c>
      <c r="AU95">
        <v>31.220820054952998</v>
      </c>
      <c r="AV95">
        <v>32.080315927303097</v>
      </c>
      <c r="AW95">
        <v>32.902027828359998</v>
      </c>
      <c r="AX95">
        <v>33.711048822237103</v>
      </c>
      <c r="AY95">
        <v>34.4095280910906</v>
      </c>
      <c r="AZ95">
        <v>35.065389094235798</v>
      </c>
      <c r="BA95">
        <v>35.650429654718501</v>
      </c>
      <c r="BB95">
        <v>36.104233135075297</v>
      </c>
      <c r="BC95">
        <v>36.489280609879799</v>
      </c>
      <c r="BD95">
        <v>36.718353223051103</v>
      </c>
      <c r="BE95">
        <v>36.853450761351198</v>
      </c>
      <c r="BF95">
        <v>36.916253181059403</v>
      </c>
      <c r="BG95">
        <v>36.802557914896802</v>
      </c>
      <c r="BH95">
        <v>36.645818616684203</v>
      </c>
      <c r="BI95">
        <v>36.410835995570103</v>
      </c>
      <c r="BJ95">
        <v>36.1150059673313</v>
      </c>
      <c r="BK95">
        <v>35.806526024467999</v>
      </c>
      <c r="BL95">
        <v>35.480442224120203</v>
      </c>
      <c r="BM95">
        <v>35.168686716571202</v>
      </c>
      <c r="BN95">
        <v>34.890653965375698</v>
      </c>
      <c r="BO95">
        <v>34.656035197478602</v>
      </c>
      <c r="BP95">
        <v>34.461831089258901</v>
      </c>
      <c r="BQ95">
        <v>34.3467449494416</v>
      </c>
      <c r="BR95">
        <v>34.267231045007001</v>
      </c>
      <c r="BS95">
        <v>34.245228816417303</v>
      </c>
      <c r="BT95">
        <v>34.283659875122801</v>
      </c>
      <c r="BU95">
        <v>34.340604037220501</v>
      </c>
      <c r="BV95">
        <v>34.467261595007301</v>
      </c>
      <c r="BW95">
        <v>34.610544957374003</v>
      </c>
      <c r="BX95">
        <v>34.776162928786597</v>
      </c>
      <c r="BY95">
        <v>34.993786585511899</v>
      </c>
      <c r="BZ95">
        <v>35.204181059145597</v>
      </c>
      <c r="CA95">
        <v>35.442671791329097</v>
      </c>
      <c r="CB95">
        <v>35.693128445972299</v>
      </c>
      <c r="CC95">
        <v>35.936589366288203</v>
      </c>
      <c r="CD95">
        <v>36.190642966961398</v>
      </c>
      <c r="CE95">
        <v>36.442540835701401</v>
      </c>
      <c r="CF95">
        <v>36.684472000854697</v>
      </c>
      <c r="CG95">
        <v>36.925600641841903</v>
      </c>
      <c r="CH95">
        <v>37.169166494457798</v>
      </c>
      <c r="CI95">
        <v>37.416877040422698</v>
      </c>
      <c r="CJ95">
        <v>37.667961816017403</v>
      </c>
      <c r="CK95">
        <v>37.946225626781597</v>
      </c>
      <c r="CL95">
        <v>38.245430278572201</v>
      </c>
      <c r="CM95">
        <v>38.5577191315856</v>
      </c>
      <c r="CN95">
        <v>38.938514100823099</v>
      </c>
      <c r="CO95">
        <v>39.328702813814601</v>
      </c>
      <c r="CP95">
        <v>39.761864552768799</v>
      </c>
      <c r="CQ95">
        <v>40.246645483802403</v>
      </c>
      <c r="CR95">
        <v>40.733049493977099</v>
      </c>
      <c r="CS95">
        <v>41.250862462352799</v>
      </c>
      <c r="CT95">
        <v>41.7716025062795</v>
      </c>
      <c r="CU95">
        <v>42.277159684412197</v>
      </c>
      <c r="CV95">
        <v>42.700825187691002</v>
      </c>
      <c r="CW95">
        <v>43.1244906909698</v>
      </c>
      <c r="CX95">
        <v>43.374884892277599</v>
      </c>
      <c r="CY95">
        <v>43.508446456532603</v>
      </c>
      <c r="CZ95">
        <v>43.642008020787699</v>
      </c>
      <c r="DA95">
        <f t="shared" si="38"/>
        <v>43.642008020787699</v>
      </c>
      <c r="DB95">
        <f t="shared" si="39"/>
        <v>19.714657595679999</v>
      </c>
      <c r="DC95">
        <f t="shared" si="40"/>
        <v>23.927350425107701</v>
      </c>
    </row>
    <row r="96" spans="1:107" x14ac:dyDescent="0.3">
      <c r="A96" s="81"/>
      <c r="B96" s="82"/>
      <c r="C96" t="s">
        <v>0</v>
      </c>
      <c r="D96">
        <v>37.972713790236099</v>
      </c>
      <c r="E96">
        <v>37.188079121780497</v>
      </c>
      <c r="F96">
        <v>36.403444453324802</v>
      </c>
      <c r="G96">
        <v>35.417749124030102</v>
      </c>
      <c r="H96">
        <v>34.315419942063102</v>
      </c>
      <c r="I96">
        <v>33.193600422961502</v>
      </c>
      <c r="J96">
        <v>31.9960321965338</v>
      </c>
      <c r="K96">
        <v>30.801344296850999</v>
      </c>
      <c r="L96">
        <v>29.7409947867061</v>
      </c>
      <c r="M96">
        <v>28.686850300179898</v>
      </c>
      <c r="N96">
        <v>27.800790349812299</v>
      </c>
      <c r="O96">
        <v>27.043358025767901</v>
      </c>
      <c r="P96">
        <v>26.3679314385259</v>
      </c>
      <c r="Q96">
        <v>25.918297672421101</v>
      </c>
      <c r="R96">
        <v>25.498664409352202</v>
      </c>
      <c r="S96">
        <v>25.293057066831601</v>
      </c>
      <c r="T96">
        <v>25.145356193189699</v>
      </c>
      <c r="U96">
        <v>25.110325729026201</v>
      </c>
      <c r="V96">
        <v>25.173109607794999</v>
      </c>
      <c r="W96">
        <v>25.293028645985402</v>
      </c>
      <c r="X96">
        <v>25.508821244524299</v>
      </c>
      <c r="Y96">
        <v>25.748347719096</v>
      </c>
      <c r="Z96">
        <v>26.094623417195098</v>
      </c>
      <c r="AA96">
        <v>26.456159753264998</v>
      </c>
      <c r="AB96">
        <v>26.885057386327102</v>
      </c>
      <c r="AC96">
        <v>27.345107989177801</v>
      </c>
      <c r="AD96">
        <v>27.837461665885002</v>
      </c>
      <c r="AE96">
        <v>28.3705999654245</v>
      </c>
      <c r="AF96">
        <v>28.922393014063498</v>
      </c>
      <c r="AG96">
        <v>29.512665208705702</v>
      </c>
      <c r="AH96">
        <v>30.121377641297698</v>
      </c>
      <c r="AI96">
        <v>30.7599445322391</v>
      </c>
      <c r="AJ96">
        <v>31.415113940812098</v>
      </c>
      <c r="AK96">
        <v>32.106736755983803</v>
      </c>
      <c r="AL96">
        <v>32.8150865905885</v>
      </c>
      <c r="AM96">
        <v>33.562869942335197</v>
      </c>
      <c r="AN96">
        <v>34.351913241502899</v>
      </c>
      <c r="AO96">
        <v>35.161479834674203</v>
      </c>
      <c r="AP96">
        <v>36.0496279475243</v>
      </c>
      <c r="AQ96">
        <v>36.950907446198102</v>
      </c>
      <c r="AR96">
        <v>37.952268054421197</v>
      </c>
      <c r="AS96">
        <v>39.007193656924699</v>
      </c>
      <c r="AT96">
        <v>40.108565072962499</v>
      </c>
      <c r="AU96">
        <v>41.343405342027197</v>
      </c>
      <c r="AV96">
        <v>42.581715319765003</v>
      </c>
      <c r="AW96">
        <v>43.948180218577498</v>
      </c>
      <c r="AX96">
        <v>45.336601715298002</v>
      </c>
      <c r="AY96">
        <v>46.745417208927599</v>
      </c>
      <c r="AZ96">
        <v>48.176695750342802</v>
      </c>
      <c r="BA96">
        <v>49.5783112527334</v>
      </c>
      <c r="BB96">
        <v>50.848546308933599</v>
      </c>
      <c r="BC96">
        <v>52.118781365133799</v>
      </c>
      <c r="BD96">
        <v>53.041502790745</v>
      </c>
      <c r="BE96">
        <v>53.888276656130898</v>
      </c>
      <c r="BF96">
        <v>54.424473066292599</v>
      </c>
      <c r="BG96">
        <v>54.608545951754003</v>
      </c>
      <c r="BH96">
        <v>54.679275130598803</v>
      </c>
      <c r="BI96">
        <v>54.100317295460101</v>
      </c>
      <c r="BJ96">
        <v>53.504731536263499</v>
      </c>
      <c r="BK96">
        <v>52.352860819301398</v>
      </c>
      <c r="BL96">
        <v>51.050816333101302</v>
      </c>
      <c r="BM96">
        <v>49.536497821451</v>
      </c>
      <c r="BN96">
        <v>47.777360071498798</v>
      </c>
      <c r="BO96">
        <v>45.989097666082102</v>
      </c>
      <c r="BP96">
        <v>44.094209851582001</v>
      </c>
      <c r="BQ96">
        <v>42.201731126289602</v>
      </c>
      <c r="BR96">
        <v>40.396591719623601</v>
      </c>
      <c r="BS96">
        <v>38.650729424048997</v>
      </c>
      <c r="BT96">
        <v>37.0386816564817</v>
      </c>
      <c r="BU96">
        <v>35.590445842114804</v>
      </c>
      <c r="BV96">
        <v>34.238365530758998</v>
      </c>
      <c r="BW96">
        <v>33.146389026936802</v>
      </c>
      <c r="BX96">
        <v>32.113923182114497</v>
      </c>
      <c r="BY96">
        <v>31.3733042866426</v>
      </c>
      <c r="BZ96">
        <v>30.716774304409899</v>
      </c>
      <c r="CA96">
        <v>30.2427500191639</v>
      </c>
      <c r="CB96">
        <v>29.909826457855701</v>
      </c>
      <c r="CC96">
        <v>29.666936687592699</v>
      </c>
      <c r="CD96">
        <v>29.605397778535401</v>
      </c>
      <c r="CE96">
        <v>29.573076043863299</v>
      </c>
      <c r="CF96">
        <v>29.711867981616201</v>
      </c>
      <c r="CG96">
        <v>29.875850054078199</v>
      </c>
      <c r="CH96">
        <v>30.128732421453002</v>
      </c>
      <c r="CI96">
        <v>30.433731940188199</v>
      </c>
      <c r="CJ96">
        <v>30.786153654038198</v>
      </c>
      <c r="CK96">
        <v>31.203668175059899</v>
      </c>
      <c r="CL96">
        <v>31.6371302146433</v>
      </c>
      <c r="CM96">
        <v>32.147069721282499</v>
      </c>
      <c r="CN96">
        <v>32.664823639237198</v>
      </c>
      <c r="CO96">
        <v>33.236162982895301</v>
      </c>
      <c r="CP96">
        <v>33.828176945359303</v>
      </c>
      <c r="CQ96">
        <v>34.4376235693788</v>
      </c>
      <c r="CR96">
        <v>35.067286551276602</v>
      </c>
      <c r="CS96">
        <v>35.694528990880002</v>
      </c>
      <c r="CT96">
        <v>36.276383518231</v>
      </c>
      <c r="CU96">
        <v>36.857281511378602</v>
      </c>
      <c r="CV96">
        <v>37.3127772390324</v>
      </c>
      <c r="CW96">
        <v>37.7142426846071</v>
      </c>
      <c r="CX96">
        <v>38.001975743331997</v>
      </c>
      <c r="CY96">
        <v>38.078624160254897</v>
      </c>
      <c r="CZ96">
        <v>38.155272577177797</v>
      </c>
      <c r="DA96">
        <f t="shared" si="38"/>
        <v>54.679275130598803</v>
      </c>
      <c r="DB96">
        <f t="shared" si="39"/>
        <v>25.110325729026201</v>
      </c>
      <c r="DC96">
        <f t="shared" si="40"/>
        <v>29.568949401572603</v>
      </c>
    </row>
    <row r="97" spans="1:171" x14ac:dyDescent="0.3">
      <c r="A97" s="81"/>
      <c r="B97" s="82"/>
      <c r="C97" t="s">
        <v>0</v>
      </c>
      <c r="D97">
        <v>38.545485406186202</v>
      </c>
      <c r="E97">
        <v>37.955233493087299</v>
      </c>
      <c r="F97">
        <v>37.364981579988402</v>
      </c>
      <c r="G97">
        <v>36.482902599344897</v>
      </c>
      <c r="H97">
        <v>35.459702464993001</v>
      </c>
      <c r="I97">
        <v>34.349076885369499</v>
      </c>
      <c r="J97">
        <v>33.076039479365903</v>
      </c>
      <c r="K97">
        <v>31.800934355507099</v>
      </c>
      <c r="L97">
        <v>30.551888697320798</v>
      </c>
      <c r="M97">
        <v>29.3018175901645</v>
      </c>
      <c r="N97">
        <v>28.2335656944324</v>
      </c>
      <c r="O97">
        <v>27.247432022898</v>
      </c>
      <c r="P97">
        <v>26.400095553818201</v>
      </c>
      <c r="Q97">
        <v>25.7889430263447</v>
      </c>
      <c r="R97">
        <v>25.220260356462902</v>
      </c>
      <c r="S97">
        <v>24.940822362781901</v>
      </c>
      <c r="T97">
        <v>24.691965517344901</v>
      </c>
      <c r="U97">
        <v>24.6289574575631</v>
      </c>
      <c r="V97">
        <v>24.6471375003741</v>
      </c>
      <c r="W97">
        <v>24.739513109170002</v>
      </c>
      <c r="X97">
        <v>24.942509912144502</v>
      </c>
      <c r="Y97">
        <v>25.166004579548101</v>
      </c>
      <c r="Z97">
        <v>25.478297685232899</v>
      </c>
      <c r="AA97">
        <v>25.810989234729</v>
      </c>
      <c r="AB97">
        <v>26.1905806766631</v>
      </c>
      <c r="AC97">
        <v>26.599111126421001</v>
      </c>
      <c r="AD97">
        <v>27.044238266831599</v>
      </c>
      <c r="AE97">
        <v>27.515684537995501</v>
      </c>
      <c r="AF97">
        <v>28.016693312142198</v>
      </c>
      <c r="AG97">
        <v>28.553604008348</v>
      </c>
      <c r="AH97">
        <v>29.113465548925099</v>
      </c>
      <c r="AI97">
        <v>29.715977220664701</v>
      </c>
      <c r="AJ97">
        <v>30.344264147823299</v>
      </c>
      <c r="AK97">
        <v>31.018008597812798</v>
      </c>
      <c r="AL97">
        <v>31.721782441735598</v>
      </c>
      <c r="AM97">
        <v>32.475877358858298</v>
      </c>
      <c r="AN97">
        <v>33.269399025103297</v>
      </c>
      <c r="AO97">
        <v>34.116028939710397</v>
      </c>
      <c r="AP97">
        <v>35.007769004777302</v>
      </c>
      <c r="AQ97">
        <v>35.963108426705503</v>
      </c>
      <c r="AR97">
        <v>36.969859410570102</v>
      </c>
      <c r="AS97">
        <v>38.0304641813347</v>
      </c>
      <c r="AT97">
        <v>39.147777000820902</v>
      </c>
      <c r="AU97">
        <v>40.313218866661103</v>
      </c>
      <c r="AV97">
        <v>41.525735860304898</v>
      </c>
      <c r="AW97">
        <v>42.767719738428703</v>
      </c>
      <c r="AX97">
        <v>44.030898923908602</v>
      </c>
      <c r="AY97">
        <v>45.293436383617198</v>
      </c>
      <c r="AZ97">
        <v>46.544517300827501</v>
      </c>
      <c r="BA97">
        <v>47.756370510389601</v>
      </c>
      <c r="BB97">
        <v>48.911844377333999</v>
      </c>
      <c r="BC97">
        <v>49.959334905391202</v>
      </c>
      <c r="BD97">
        <v>50.866789857458997</v>
      </c>
      <c r="BE97">
        <v>51.617284211719301</v>
      </c>
      <c r="BF97">
        <v>52.1607832055535</v>
      </c>
      <c r="BG97">
        <v>52.472545112768401</v>
      </c>
      <c r="BH97">
        <v>52.531476236447503</v>
      </c>
      <c r="BI97">
        <v>52.273728893548103</v>
      </c>
      <c r="BJ97">
        <v>51.728402127652998</v>
      </c>
      <c r="BK97">
        <v>50.862924020475603</v>
      </c>
      <c r="BL97">
        <v>49.714354024450103</v>
      </c>
      <c r="BM97">
        <v>48.328321615415597</v>
      </c>
      <c r="BN97">
        <v>46.732273746764797</v>
      </c>
      <c r="BO97">
        <v>44.9489642676267</v>
      </c>
      <c r="BP97">
        <v>43.062782718204097</v>
      </c>
      <c r="BQ97">
        <v>41.095103421465197</v>
      </c>
      <c r="BR97">
        <v>39.144265722105899</v>
      </c>
      <c r="BS97">
        <v>37.223052976718499</v>
      </c>
      <c r="BT97">
        <v>35.391008546964599</v>
      </c>
      <c r="BU97">
        <v>33.692248268743697</v>
      </c>
      <c r="BV97">
        <v>32.131038278857403</v>
      </c>
      <c r="BW97">
        <v>30.797579627959902</v>
      </c>
      <c r="BX97">
        <v>29.582721588295801</v>
      </c>
      <c r="BY97">
        <v>28.665356462218501</v>
      </c>
      <c r="BZ97">
        <v>27.878353672848199</v>
      </c>
      <c r="CA97">
        <v>27.330056473992499</v>
      </c>
      <c r="CB97">
        <v>26.976737588444902</v>
      </c>
      <c r="CC97">
        <v>26.7693617294163</v>
      </c>
      <c r="CD97">
        <v>26.783496688610601</v>
      </c>
      <c r="CE97">
        <v>26.859228918503</v>
      </c>
      <c r="CF97">
        <v>27.140523336965</v>
      </c>
      <c r="CG97">
        <v>27.464141534089599</v>
      </c>
      <c r="CH97">
        <v>27.903577478124301</v>
      </c>
      <c r="CI97">
        <v>28.4033568774502</v>
      </c>
      <c r="CJ97">
        <v>28.938297511989401</v>
      </c>
      <c r="CK97">
        <v>29.532475662211802</v>
      </c>
      <c r="CL97">
        <v>30.134078978368802</v>
      </c>
      <c r="CM97">
        <v>30.774875528613801</v>
      </c>
      <c r="CN97">
        <v>31.422269459694199</v>
      </c>
      <c r="CO97">
        <v>32.088850193121701</v>
      </c>
      <c r="CP97">
        <v>32.768586888809899</v>
      </c>
      <c r="CQ97">
        <v>33.449617858363297</v>
      </c>
      <c r="CR97">
        <v>34.1388980361302</v>
      </c>
      <c r="CS97">
        <v>34.827451734979199</v>
      </c>
      <c r="CT97">
        <v>35.467606188380202</v>
      </c>
      <c r="CU97">
        <v>36.107222099299399</v>
      </c>
      <c r="CV97">
        <v>36.643359025237203</v>
      </c>
      <c r="CW97">
        <v>37.125163793782399</v>
      </c>
      <c r="CX97">
        <v>37.5106100713583</v>
      </c>
      <c r="CY97">
        <v>37.696654087158898</v>
      </c>
      <c r="CZ97">
        <v>37.882698102959502</v>
      </c>
      <c r="DA97">
        <f t="shared" si="38"/>
        <v>52.531476236447503</v>
      </c>
      <c r="DB97">
        <f t="shared" si="39"/>
        <v>24.6289574575631</v>
      </c>
      <c r="DC97">
        <f t="shared" si="40"/>
        <v>27.902518778884403</v>
      </c>
    </row>
    <row r="98" spans="1:171" x14ac:dyDescent="0.3">
      <c r="A98" s="81"/>
      <c r="B98" s="82"/>
      <c r="C98" t="s">
        <v>0</v>
      </c>
      <c r="D98">
        <v>36.090412462715904</v>
      </c>
      <c r="E98">
        <v>35.478856029565598</v>
      </c>
      <c r="F98">
        <v>34.8672995964153</v>
      </c>
      <c r="G98">
        <v>34.1033815726271</v>
      </c>
      <c r="H98">
        <v>33.151350255376599</v>
      </c>
      <c r="I98">
        <v>32.199318938126098</v>
      </c>
      <c r="J98">
        <v>30.990078880334</v>
      </c>
      <c r="K98">
        <v>29.7541729571833</v>
      </c>
      <c r="L98">
        <v>28.463684567933399</v>
      </c>
      <c r="M98">
        <v>27.088305175897499</v>
      </c>
      <c r="N98">
        <v>25.712925783861699</v>
      </c>
      <c r="O98">
        <v>24.371900100518602</v>
      </c>
      <c r="P98">
        <v>23.0505775924265</v>
      </c>
      <c r="Q98">
        <v>21.787132301454001</v>
      </c>
      <c r="R98">
        <v>20.680119538928999</v>
      </c>
      <c r="S98">
        <v>19.584284622649701</v>
      </c>
      <c r="T98">
        <v>18.707801061596399</v>
      </c>
      <c r="U98">
        <v>17.936109873332899</v>
      </c>
      <c r="V98">
        <v>17.2513067059921</v>
      </c>
      <c r="W98">
        <v>16.791339788755199</v>
      </c>
      <c r="X98">
        <v>16.3712630290254</v>
      </c>
      <c r="Y98">
        <v>16.151071602165299</v>
      </c>
      <c r="Z98">
        <v>16.067389752468301</v>
      </c>
      <c r="AA98">
        <v>16.060163843089502</v>
      </c>
      <c r="AB98">
        <v>16.225124396194801</v>
      </c>
      <c r="AC98">
        <v>16.467351164607098</v>
      </c>
      <c r="AD98">
        <v>16.857173094948799</v>
      </c>
      <c r="AE98">
        <v>17.360909573753201</v>
      </c>
      <c r="AF98">
        <v>17.953332686734001</v>
      </c>
      <c r="AG98">
        <v>18.6484021625539</v>
      </c>
      <c r="AH98">
        <v>19.446840305828601</v>
      </c>
      <c r="AI98">
        <v>20.3519096705202</v>
      </c>
      <c r="AJ98">
        <v>21.319378642102802</v>
      </c>
      <c r="AK98">
        <v>22.370453363551501</v>
      </c>
      <c r="AL98">
        <v>23.4803382884974</v>
      </c>
      <c r="AM98">
        <v>24.6225204695169</v>
      </c>
      <c r="AN98">
        <v>25.838610012560999</v>
      </c>
      <c r="AO98">
        <v>27.053256951628299</v>
      </c>
      <c r="AP98">
        <v>28.270970275980101</v>
      </c>
      <c r="AQ98">
        <v>29.496208884827201</v>
      </c>
      <c r="AR98">
        <v>30.676763749829099</v>
      </c>
      <c r="AS98">
        <v>31.824875261079701</v>
      </c>
      <c r="AT98">
        <v>32.935863527571001</v>
      </c>
      <c r="AU98">
        <v>33.942917397704498</v>
      </c>
      <c r="AV98">
        <v>34.902363135439501</v>
      </c>
      <c r="AW98">
        <v>35.817747156976999</v>
      </c>
      <c r="AX98">
        <v>36.596267355260203</v>
      </c>
      <c r="AY98">
        <v>37.356177008066702</v>
      </c>
      <c r="AZ98">
        <v>38.039325568987799</v>
      </c>
      <c r="BA98">
        <v>38.662675230937197</v>
      </c>
      <c r="BB98">
        <v>39.283016751740703</v>
      </c>
      <c r="BC98">
        <v>39.820575900347798</v>
      </c>
      <c r="BD98">
        <v>40.3608070746021</v>
      </c>
      <c r="BE98">
        <v>40.873529329816698</v>
      </c>
      <c r="BF98">
        <v>41.358272599482802</v>
      </c>
      <c r="BG98">
        <v>41.837774940592602</v>
      </c>
      <c r="BH98">
        <v>42.242285775668201</v>
      </c>
      <c r="BI98">
        <v>42.629418181265301</v>
      </c>
      <c r="BJ98">
        <v>42.951594425783099</v>
      </c>
      <c r="BK98">
        <v>43.196657612530998</v>
      </c>
      <c r="BL98">
        <v>43.386979780429598</v>
      </c>
      <c r="BM98">
        <v>43.432687349610497</v>
      </c>
      <c r="BN98">
        <v>43.408377873508599</v>
      </c>
      <c r="BO98">
        <v>43.295834463287498</v>
      </c>
      <c r="BP98">
        <v>43.044841161936098</v>
      </c>
      <c r="BQ98">
        <v>42.726206345027897</v>
      </c>
      <c r="BR98">
        <v>42.2993674208725</v>
      </c>
      <c r="BS98">
        <v>41.785835761238403</v>
      </c>
      <c r="BT98">
        <v>41.227566934857997</v>
      </c>
      <c r="BU98">
        <v>40.6124504343097</v>
      </c>
      <c r="BV98">
        <v>39.971092503373001</v>
      </c>
      <c r="BW98">
        <v>39.3183321651806</v>
      </c>
      <c r="BX98">
        <v>38.667767688715998</v>
      </c>
      <c r="BY98">
        <v>38.039614097167998</v>
      </c>
      <c r="BZ98">
        <v>37.437781693982103</v>
      </c>
      <c r="CA98">
        <v>36.881406871209798</v>
      </c>
      <c r="CB98">
        <v>36.380918548616002</v>
      </c>
      <c r="CC98">
        <v>35.931246895981701</v>
      </c>
      <c r="CD98">
        <v>35.5608509301615</v>
      </c>
      <c r="CE98">
        <v>35.225229824322703</v>
      </c>
      <c r="CF98">
        <v>34.977511890717302</v>
      </c>
      <c r="CG98">
        <v>34.811735811483103</v>
      </c>
      <c r="CH98">
        <v>34.671762385998598</v>
      </c>
      <c r="CI98">
        <v>34.633604492735401</v>
      </c>
      <c r="CJ98">
        <v>34.627549342657801</v>
      </c>
      <c r="CK98">
        <v>34.668046791456803</v>
      </c>
      <c r="CL98">
        <v>34.791085373915699</v>
      </c>
      <c r="CM98">
        <v>34.917726096801402</v>
      </c>
      <c r="CN98">
        <v>35.106759125484899</v>
      </c>
      <c r="CO98">
        <v>35.3218410537701</v>
      </c>
      <c r="CP98">
        <v>35.544092136772399</v>
      </c>
      <c r="CQ98">
        <v>35.807851216534303</v>
      </c>
      <c r="CR98">
        <v>36.0716102962961</v>
      </c>
      <c r="CS98">
        <v>36.326023159576401</v>
      </c>
      <c r="CT98">
        <v>36.579042818281899</v>
      </c>
      <c r="CU98">
        <v>36.821945608680501</v>
      </c>
      <c r="CV98">
        <v>36.982191160640802</v>
      </c>
      <c r="CW98">
        <v>37.142436712600997</v>
      </c>
      <c r="CX98">
        <v>37.1982917513877</v>
      </c>
      <c r="CY98">
        <v>37.168416086069101</v>
      </c>
      <c r="CZ98">
        <v>37.138540420750601</v>
      </c>
      <c r="DA98">
        <f t="shared" si="38"/>
        <v>43.432687349610497</v>
      </c>
      <c r="DB98">
        <f t="shared" si="39"/>
        <v>16.060163843089502</v>
      </c>
      <c r="DC98">
        <f t="shared" si="40"/>
        <v>27.372523506520995</v>
      </c>
    </row>
    <row r="99" spans="1:171" x14ac:dyDescent="0.3">
      <c r="A99" s="81"/>
      <c r="B99" s="82"/>
      <c r="C99" t="s">
        <v>0</v>
      </c>
      <c r="D99">
        <v>37.4233247122542</v>
      </c>
      <c r="E99">
        <v>36.392641649072097</v>
      </c>
      <c r="F99">
        <v>35.361958585890001</v>
      </c>
      <c r="G99">
        <v>34.213464626635698</v>
      </c>
      <c r="H99">
        <v>32.8438865850055</v>
      </c>
      <c r="I99">
        <v>31.474308543375301</v>
      </c>
      <c r="J99">
        <v>29.983555785106699</v>
      </c>
      <c r="K99">
        <v>28.447393839866201</v>
      </c>
      <c r="L99">
        <v>26.907389184666101</v>
      </c>
      <c r="M99">
        <v>25.422229527461099</v>
      </c>
      <c r="N99">
        <v>23.942881514122899</v>
      </c>
      <c r="O99">
        <v>22.552842706230699</v>
      </c>
      <c r="P99">
        <v>21.313001067636598</v>
      </c>
      <c r="Q99">
        <v>20.0913564871632</v>
      </c>
      <c r="R99">
        <v>19.094490586009201</v>
      </c>
      <c r="S99">
        <v>18.211232988895699</v>
      </c>
      <c r="T99">
        <v>17.420427142562499</v>
      </c>
      <c r="U99">
        <v>16.8396686925709</v>
      </c>
      <c r="V99">
        <v>16.328917816427001</v>
      </c>
      <c r="W99">
        <v>16.003320912603598</v>
      </c>
      <c r="X99">
        <v>15.7904916223345</v>
      </c>
      <c r="Y99">
        <v>15.6726870793955</v>
      </c>
      <c r="Z99">
        <v>15.7267385765506</v>
      </c>
      <c r="AA99">
        <v>15.8512443480349</v>
      </c>
      <c r="AB99">
        <v>16.130030943070398</v>
      </c>
      <c r="AC99">
        <v>16.4902502331392</v>
      </c>
      <c r="AD99">
        <v>16.9605550832886</v>
      </c>
      <c r="AE99">
        <v>17.563203760152199</v>
      </c>
      <c r="AF99">
        <v>18.213782007525499</v>
      </c>
      <c r="AG99">
        <v>18.977385997488</v>
      </c>
      <c r="AH99">
        <v>19.8523279504325</v>
      </c>
      <c r="AI99">
        <v>20.7612730596076</v>
      </c>
      <c r="AJ99">
        <v>21.7727063598775</v>
      </c>
      <c r="AK99">
        <v>22.8361559931983</v>
      </c>
      <c r="AL99">
        <v>23.939427781943198</v>
      </c>
      <c r="AM99">
        <v>25.1133686863961</v>
      </c>
      <c r="AN99">
        <v>26.301485446469599</v>
      </c>
      <c r="AO99">
        <v>27.507027828056401</v>
      </c>
      <c r="AP99">
        <v>28.7348942268532</v>
      </c>
      <c r="AQ99">
        <v>29.949577087488599</v>
      </c>
      <c r="AR99">
        <v>31.126719405013102</v>
      </c>
      <c r="AS99">
        <v>32.292570798539998</v>
      </c>
      <c r="AT99">
        <v>33.397611839091297</v>
      </c>
      <c r="AU99">
        <v>34.410312448183703</v>
      </c>
      <c r="AV99">
        <v>35.389023728013598</v>
      </c>
      <c r="AW99">
        <v>36.274414643185601</v>
      </c>
      <c r="AX99">
        <v>37.060363760199699</v>
      </c>
      <c r="AY99">
        <v>37.7963404664659</v>
      </c>
      <c r="AZ99">
        <v>38.420284135771297</v>
      </c>
      <c r="BA99">
        <v>38.9834738137816</v>
      </c>
      <c r="BB99">
        <v>39.518752742307797</v>
      </c>
      <c r="BC99">
        <v>39.942627977150401</v>
      </c>
      <c r="BD99">
        <v>40.351862127539299</v>
      </c>
      <c r="BE99">
        <v>40.732760545631301</v>
      </c>
      <c r="BF99">
        <v>41.067129430081401</v>
      </c>
      <c r="BG99">
        <v>41.386484732062101</v>
      </c>
      <c r="BH99">
        <v>41.666446166951303</v>
      </c>
      <c r="BI99">
        <v>41.908877318826399</v>
      </c>
      <c r="BJ99">
        <v>42.132309513446899</v>
      </c>
      <c r="BK99">
        <v>42.274440959429803</v>
      </c>
      <c r="BL99">
        <v>42.364377990453399</v>
      </c>
      <c r="BM99">
        <v>42.410060176333602</v>
      </c>
      <c r="BN99">
        <v>42.3434078947163</v>
      </c>
      <c r="BO99">
        <v>42.246603363843001</v>
      </c>
      <c r="BP99">
        <v>42.064503826547799</v>
      </c>
      <c r="BQ99">
        <v>41.792380578591498</v>
      </c>
      <c r="BR99">
        <v>41.501975318594702</v>
      </c>
      <c r="BS99">
        <v>41.140507508642997</v>
      </c>
      <c r="BT99">
        <v>40.743594126243799</v>
      </c>
      <c r="BU99">
        <v>40.328233231777297</v>
      </c>
      <c r="BV99">
        <v>39.887757165136101</v>
      </c>
      <c r="BW99">
        <v>39.440819334217402</v>
      </c>
      <c r="BX99">
        <v>38.993730051116898</v>
      </c>
      <c r="BY99">
        <v>38.555569345949102</v>
      </c>
      <c r="BZ99">
        <v>38.125924700953803</v>
      </c>
      <c r="CA99">
        <v>37.726498937060803</v>
      </c>
      <c r="CB99">
        <v>37.350001328044101</v>
      </c>
      <c r="CC99">
        <v>37.011815735573599</v>
      </c>
      <c r="CD99">
        <v>36.721815462854401</v>
      </c>
      <c r="CE99">
        <v>36.458140152150797</v>
      </c>
      <c r="CF99">
        <v>36.282645425100299</v>
      </c>
      <c r="CG99">
        <v>36.137958363387099</v>
      </c>
      <c r="CH99">
        <v>36.051389111006301</v>
      </c>
      <c r="CI99">
        <v>36.040958559590301</v>
      </c>
      <c r="CJ99">
        <v>36.056962151080299</v>
      </c>
      <c r="CK99">
        <v>36.156381785560903</v>
      </c>
      <c r="CL99">
        <v>36.283320631409602</v>
      </c>
      <c r="CM99">
        <v>36.4455284474179</v>
      </c>
      <c r="CN99">
        <v>36.660969100451801</v>
      </c>
      <c r="CO99">
        <v>36.878382128360201</v>
      </c>
      <c r="CP99">
        <v>37.116507950924301</v>
      </c>
      <c r="CQ99">
        <v>37.3534236734384</v>
      </c>
      <c r="CR99">
        <v>37.588896434200699</v>
      </c>
      <c r="CS99">
        <v>37.779723382815597</v>
      </c>
      <c r="CT99">
        <v>37.957659687570498</v>
      </c>
      <c r="CU99">
        <v>38.0971442491132</v>
      </c>
      <c r="CV99">
        <v>38.126447415366002</v>
      </c>
      <c r="CW99">
        <v>38.155750581618797</v>
      </c>
      <c r="CX99">
        <v>38.030965277922</v>
      </c>
      <c r="CY99">
        <v>37.817674596391697</v>
      </c>
      <c r="CZ99">
        <v>37.604383914861401</v>
      </c>
      <c r="DA99">
        <f t="shared" si="38"/>
        <v>42.410060176333602</v>
      </c>
      <c r="DB99">
        <f t="shared" si="39"/>
        <v>15.6726870793955</v>
      </c>
      <c r="DC99">
        <f t="shared" si="40"/>
        <v>26.7373730969381</v>
      </c>
    </row>
    <row r="100" spans="1:171" s="52" customFormat="1" x14ac:dyDescent="0.3">
      <c r="A100" s="81"/>
      <c r="B100" s="48" t="s">
        <v>38</v>
      </c>
      <c r="D100" s="52">
        <f>AVERAGE(D75:D76,D78:D79,D81:D82,D84:D85,D87:D88,D90:D91)</f>
        <v>39.976446141480899</v>
      </c>
      <c r="E100" s="52">
        <f t="shared" ref="E100:AI100" si="41">AVERAGE(E75:E76,E78:E79,E81:E82,E84:E85,E87:E88,E90:E91)</f>
        <v>39.58503010650994</v>
      </c>
      <c r="F100" s="52">
        <f t="shared" si="41"/>
        <v>39.186798159844294</v>
      </c>
      <c r="G100" s="52">
        <f t="shared" si="41"/>
        <v>38.517818339847118</v>
      </c>
      <c r="H100" s="52">
        <f t="shared" si="41"/>
        <v>37.755373008043343</v>
      </c>
      <c r="I100" s="52">
        <f t="shared" si="41"/>
        <v>36.739747054745521</v>
      </c>
      <c r="J100" s="52">
        <f t="shared" si="41"/>
        <v>35.609148324414598</v>
      </c>
      <c r="K100" s="52">
        <f t="shared" si="41"/>
        <v>34.28738341986579</v>
      </c>
      <c r="L100" s="52">
        <f t="shared" si="41"/>
        <v>32.84191889850792</v>
      </c>
      <c r="M100" s="52">
        <f t="shared" si="41"/>
        <v>31.288288199951698</v>
      </c>
      <c r="N100" s="52">
        <f t="shared" si="41"/>
        <v>29.679128920045773</v>
      </c>
      <c r="O100" s="52">
        <f t="shared" si="41"/>
        <v>28.05358370649255</v>
      </c>
      <c r="P100" s="52">
        <f t="shared" si="41"/>
        <v>26.459625824823306</v>
      </c>
      <c r="Q100" s="52">
        <f t="shared" si="41"/>
        <v>24.915537100986061</v>
      </c>
      <c r="R100" s="52">
        <f t="shared" si="41"/>
        <v>23.508104143690275</v>
      </c>
      <c r="S100" s="52">
        <f t="shared" si="41"/>
        <v>22.215257778115674</v>
      </c>
      <c r="T100" s="52">
        <f t="shared" si="41"/>
        <v>21.076968936821061</v>
      </c>
      <c r="U100" s="52">
        <f t="shared" si="41"/>
        <v>20.097153468068999</v>
      </c>
      <c r="V100" s="52">
        <f t="shared" si="41"/>
        <v>19.30033493531937</v>
      </c>
      <c r="W100" s="52">
        <f t="shared" si="41"/>
        <v>18.629243774046209</v>
      </c>
      <c r="X100" s="52">
        <f t="shared" si="41"/>
        <v>18.118039064672363</v>
      </c>
      <c r="Y100" s="52">
        <f t="shared" si="41"/>
        <v>17.740161766687965</v>
      </c>
      <c r="Z100" s="52">
        <f t="shared" si="41"/>
        <v>17.486506800598427</v>
      </c>
      <c r="AA100" s="52">
        <f t="shared" si="41"/>
        <v>17.326230416702259</v>
      </c>
      <c r="AB100" s="52">
        <f t="shared" si="41"/>
        <v>17.293580561361001</v>
      </c>
      <c r="AC100" s="52">
        <f t="shared" si="41"/>
        <v>17.343774541259354</v>
      </c>
      <c r="AD100" s="52">
        <f t="shared" si="41"/>
        <v>17.505549283779242</v>
      </c>
      <c r="AE100" s="52">
        <f t="shared" si="41"/>
        <v>17.772067044182396</v>
      </c>
      <c r="AF100" s="52">
        <f t="shared" si="41"/>
        <v>18.146595771095715</v>
      </c>
      <c r="AG100" s="52">
        <f t="shared" si="41"/>
        <v>18.6386754680663</v>
      </c>
      <c r="AH100" s="52">
        <f t="shared" si="41"/>
        <v>19.246701961144257</v>
      </c>
      <c r="AI100" s="52">
        <f t="shared" si="41"/>
        <v>19.998531739626081</v>
      </c>
      <c r="AJ100" s="52">
        <f t="shared" ref="AJ100:BO100" si="42">AVERAGE(AJ75:AJ76,AJ78:AJ79,AJ81:AJ82,AJ84:AJ85,AJ87:AJ88,AJ90:AJ91)</f>
        <v>20.865983829904394</v>
      </c>
      <c r="AK100" s="52">
        <f t="shared" si="42"/>
        <v>21.881669368886079</v>
      </c>
      <c r="AL100" s="52">
        <f t="shared" si="42"/>
        <v>23.008933585131075</v>
      </c>
      <c r="AM100" s="52">
        <f t="shared" si="42"/>
        <v>24.275367292284091</v>
      </c>
      <c r="AN100" s="52">
        <f t="shared" si="42"/>
        <v>25.634207482376699</v>
      </c>
      <c r="AO100" s="52">
        <f t="shared" si="42"/>
        <v>27.087341189042945</v>
      </c>
      <c r="AP100" s="52">
        <f t="shared" si="42"/>
        <v>28.598179020283936</v>
      </c>
      <c r="AQ100" s="52">
        <f t="shared" si="42"/>
        <v>30.150731948925081</v>
      </c>
      <c r="AR100" s="52">
        <f t="shared" si="42"/>
        <v>31.704923238689005</v>
      </c>
      <c r="AS100" s="52">
        <f t="shared" si="42"/>
        <v>33.240881906152048</v>
      </c>
      <c r="AT100" s="52">
        <f t="shared" si="42"/>
        <v>34.714963742152094</v>
      </c>
      <c r="AU100" s="52">
        <f t="shared" si="42"/>
        <v>36.117948163622025</v>
      </c>
      <c r="AV100" s="52">
        <f t="shared" si="42"/>
        <v>37.403622823230464</v>
      </c>
      <c r="AW100" s="52">
        <f t="shared" si="42"/>
        <v>38.568785814059311</v>
      </c>
      <c r="AX100" s="52">
        <f t="shared" si="42"/>
        <v>39.596587614952952</v>
      </c>
      <c r="AY100" s="52">
        <f t="shared" si="42"/>
        <v>40.484887496496434</v>
      </c>
      <c r="AZ100" s="52">
        <f t="shared" si="42"/>
        <v>41.216928451451686</v>
      </c>
      <c r="BA100" s="52">
        <f t="shared" si="42"/>
        <v>41.810018926576952</v>
      </c>
      <c r="BB100" s="52">
        <f t="shared" si="42"/>
        <v>42.287660304120315</v>
      </c>
      <c r="BC100" s="52">
        <f t="shared" si="42"/>
        <v>42.60813020249909</v>
      </c>
      <c r="BD100" s="52">
        <f t="shared" si="42"/>
        <v>42.842559989751628</v>
      </c>
      <c r="BE100" s="52">
        <f t="shared" si="42"/>
        <v>42.998525583878859</v>
      </c>
      <c r="BF100" s="52">
        <f t="shared" si="42"/>
        <v>43.073278423403629</v>
      </c>
      <c r="BG100" s="52">
        <f t="shared" si="42"/>
        <v>43.098069435682881</v>
      </c>
      <c r="BH100" s="52">
        <f t="shared" si="42"/>
        <v>43.06912197259328</v>
      </c>
      <c r="BI100" s="52">
        <f t="shared" si="42"/>
        <v>43.000287565238516</v>
      </c>
      <c r="BJ100" s="52">
        <f t="shared" si="42"/>
        <v>42.888613222177867</v>
      </c>
      <c r="BK100" s="52">
        <f t="shared" si="42"/>
        <v>42.737179209739715</v>
      </c>
      <c r="BL100" s="52">
        <f t="shared" si="42"/>
        <v>42.54919078093792</v>
      </c>
      <c r="BM100" s="52">
        <f t="shared" si="42"/>
        <v>42.325487202341911</v>
      </c>
      <c r="BN100" s="52">
        <f t="shared" si="42"/>
        <v>42.070743266346241</v>
      </c>
      <c r="BO100" s="52">
        <f t="shared" si="42"/>
        <v>41.793421388570763</v>
      </c>
      <c r="BP100" s="52">
        <f t="shared" ref="BP100:CZ100" si="43">AVERAGE(BP75:BP76,BP78:BP79,BP81:BP82,BP84:BP85,BP87:BP88,BP90:BP91)</f>
        <v>41.502190452359251</v>
      </c>
      <c r="BQ100" s="52">
        <f t="shared" si="43"/>
        <v>41.203363044112145</v>
      </c>
      <c r="BR100" s="52">
        <f t="shared" si="43"/>
        <v>40.90885669781202</v>
      </c>
      <c r="BS100" s="52">
        <f t="shared" si="43"/>
        <v>40.618781110004058</v>
      </c>
      <c r="BT100" s="52">
        <f t="shared" si="43"/>
        <v>40.342200927829673</v>
      </c>
      <c r="BU100" s="52">
        <f t="shared" si="43"/>
        <v>40.075142876076946</v>
      </c>
      <c r="BV100" s="52">
        <f t="shared" si="43"/>
        <v>39.822406751149479</v>
      </c>
      <c r="BW100" s="52">
        <f t="shared" si="43"/>
        <v>39.578007859759268</v>
      </c>
      <c r="BX100" s="52">
        <f t="shared" si="43"/>
        <v>39.346897249070047</v>
      </c>
      <c r="BY100" s="52">
        <f t="shared" si="43"/>
        <v>39.121929479660928</v>
      </c>
      <c r="BZ100" s="52">
        <f t="shared" si="43"/>
        <v>38.909912965788372</v>
      </c>
      <c r="CA100" s="52">
        <f t="shared" si="43"/>
        <v>38.705633457461325</v>
      </c>
      <c r="CB100" s="52">
        <f t="shared" si="43"/>
        <v>38.522933891943794</v>
      </c>
      <c r="CC100" s="52">
        <f t="shared" si="43"/>
        <v>38.356557227753107</v>
      </c>
      <c r="CD100" s="52">
        <f t="shared" si="43"/>
        <v>38.218443500057269</v>
      </c>
      <c r="CE100" s="52">
        <f t="shared" si="43"/>
        <v>38.104014710537768</v>
      </c>
      <c r="CF100" s="52">
        <f t="shared" si="43"/>
        <v>38.028091137589321</v>
      </c>
      <c r="CG100" s="52">
        <f t="shared" si="43"/>
        <v>37.977654216562179</v>
      </c>
      <c r="CH100" s="52">
        <f t="shared" si="43"/>
        <v>37.965660008761226</v>
      </c>
      <c r="CI100" s="52">
        <f t="shared" si="43"/>
        <v>37.98130009669115</v>
      </c>
      <c r="CJ100" s="52">
        <f t="shared" si="43"/>
        <v>38.034094679969648</v>
      </c>
      <c r="CK100" s="52">
        <f t="shared" si="43"/>
        <v>38.106488198203529</v>
      </c>
      <c r="CL100" s="52">
        <f t="shared" si="43"/>
        <v>38.211923192828991</v>
      </c>
      <c r="CM100" s="52">
        <f t="shared" si="43"/>
        <v>38.333540909268798</v>
      </c>
      <c r="CN100" s="52">
        <f t="shared" si="43"/>
        <v>38.478870388129174</v>
      </c>
      <c r="CO100" s="52">
        <f t="shared" si="43"/>
        <v>38.638911158244213</v>
      </c>
      <c r="CP100" s="52">
        <f t="shared" si="43"/>
        <v>38.816467128981287</v>
      </c>
      <c r="CQ100" s="52">
        <f t="shared" si="43"/>
        <v>39.005659245791762</v>
      </c>
      <c r="CR100" s="52">
        <f t="shared" si="43"/>
        <v>39.205630301430709</v>
      </c>
      <c r="CS100" s="52">
        <f t="shared" si="43"/>
        <v>39.419603582415306</v>
      </c>
      <c r="CT100" s="52">
        <f t="shared" si="43"/>
        <v>39.628798594626737</v>
      </c>
      <c r="CU100" s="52">
        <f t="shared" si="43"/>
        <v>39.846558556301005</v>
      </c>
      <c r="CV100" s="52">
        <f t="shared" si="43"/>
        <v>40.05233652496873</v>
      </c>
      <c r="CW100" s="52">
        <f t="shared" si="43"/>
        <v>40.243982834287756</v>
      </c>
      <c r="CX100" s="52">
        <f t="shared" si="43"/>
        <v>40.405697552648704</v>
      </c>
      <c r="CY100" s="52">
        <f t="shared" si="43"/>
        <v>40.502776700027681</v>
      </c>
      <c r="CZ100" s="52">
        <f t="shared" si="43"/>
        <v>40.599986056609218</v>
      </c>
      <c r="DA100">
        <f t="shared" si="38"/>
        <v>43.098069435682881</v>
      </c>
      <c r="DB100">
        <f t="shared" si="39"/>
        <v>17.293580561361001</v>
      </c>
      <c r="DC100">
        <f t="shared" si="40"/>
        <v>25.80448887432188</v>
      </c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</row>
    <row r="101" spans="1:171" s="52" customFormat="1" x14ac:dyDescent="0.3">
      <c r="A101" s="81"/>
      <c r="B101" s="49" t="s">
        <v>39</v>
      </c>
      <c r="D101" s="52">
        <f>STDEVA(D75:D76,D78:D79,D81:D82,D84:D85,D87:D88,D90:D91)</f>
        <v>6.7987232394733628</v>
      </c>
      <c r="E101" s="52">
        <f t="shared" ref="E101:AI101" si="44">STDEVA(E75:E76,E78:E79,E81:E82,E84:E85,E87:E88,E90:E91)</f>
        <v>6.983258899075163</v>
      </c>
      <c r="F101" s="52">
        <f t="shared" si="44"/>
        <v>7.1994764839975227</v>
      </c>
      <c r="G101" s="52">
        <f t="shared" si="44"/>
        <v>7.3584599524756902</v>
      </c>
      <c r="H101" s="52">
        <f t="shared" si="44"/>
        <v>7.5880401517067506</v>
      </c>
      <c r="I101" s="52">
        <f t="shared" si="44"/>
        <v>7.7282091684390348</v>
      </c>
      <c r="J101" s="52">
        <f t="shared" si="44"/>
        <v>7.8853952591158158</v>
      </c>
      <c r="K101" s="52">
        <f t="shared" si="44"/>
        <v>7.9325399184655856</v>
      </c>
      <c r="L101" s="52">
        <f t="shared" si="44"/>
        <v>7.9678894437825587</v>
      </c>
      <c r="M101" s="52">
        <f t="shared" si="44"/>
        <v>7.9107583003916613</v>
      </c>
      <c r="N101" s="52">
        <f t="shared" si="44"/>
        <v>7.801118941623236</v>
      </c>
      <c r="O101" s="52">
        <f t="shared" si="44"/>
        <v>7.6346752941100506</v>
      </c>
      <c r="P101" s="52">
        <f t="shared" si="44"/>
        <v>7.4314005635644316</v>
      </c>
      <c r="Q101" s="52">
        <f t="shared" si="44"/>
        <v>7.2184351466840875</v>
      </c>
      <c r="R101" s="52">
        <f t="shared" si="44"/>
        <v>6.9841108308673538</v>
      </c>
      <c r="S101" s="52">
        <f t="shared" si="44"/>
        <v>6.7496117947440331</v>
      </c>
      <c r="T101" s="52">
        <f t="shared" si="44"/>
        <v>6.5462025043775345</v>
      </c>
      <c r="U101" s="52">
        <f t="shared" si="44"/>
        <v>6.3279167643914871</v>
      </c>
      <c r="V101" s="52">
        <f t="shared" si="44"/>
        <v>6.1293300726546391</v>
      </c>
      <c r="W101" s="52">
        <f t="shared" si="44"/>
        <v>5.9424368828129017</v>
      </c>
      <c r="X101" s="52">
        <f t="shared" si="44"/>
        <v>5.7663903576185103</v>
      </c>
      <c r="Y101" s="52">
        <f t="shared" si="44"/>
        <v>5.5824142599177353</v>
      </c>
      <c r="Z101" s="52">
        <f t="shared" si="44"/>
        <v>5.4128779049929738</v>
      </c>
      <c r="AA101" s="52">
        <f t="shared" si="44"/>
        <v>5.2474296468067196</v>
      </c>
      <c r="AB101" s="52">
        <f t="shared" si="44"/>
        <v>5.07800610872762</v>
      </c>
      <c r="AC101" s="52">
        <f t="shared" si="44"/>
        <v>4.9177993374618731</v>
      </c>
      <c r="AD101" s="52">
        <f t="shared" si="44"/>
        <v>4.761736589673081</v>
      </c>
      <c r="AE101" s="52">
        <f t="shared" si="44"/>
        <v>4.6114060809616504</v>
      </c>
      <c r="AF101" s="52">
        <f t="shared" si="44"/>
        <v>4.4759721975255475</v>
      </c>
      <c r="AG101" s="52">
        <f t="shared" si="44"/>
        <v>4.3631675443315752</v>
      </c>
      <c r="AH101" s="52">
        <f t="shared" si="44"/>
        <v>4.2806910752441256</v>
      </c>
      <c r="AI101" s="52">
        <f t="shared" si="44"/>
        <v>4.2337698347888901</v>
      </c>
      <c r="AJ101" s="52">
        <f t="shared" ref="AJ101:BO101" si="45">STDEVA(AJ75:AJ76,AJ78:AJ79,AJ81:AJ82,AJ84:AJ85,AJ87:AJ88,AJ90:AJ91)</f>
        <v>4.2410439014647103</v>
      </c>
      <c r="AK101" s="52">
        <f t="shared" si="45"/>
        <v>4.2973593631852154</v>
      </c>
      <c r="AL101" s="52">
        <f t="shared" si="45"/>
        <v>4.414689428757943</v>
      </c>
      <c r="AM101" s="52">
        <f t="shared" si="45"/>
        <v>4.5701040170466563</v>
      </c>
      <c r="AN101" s="52">
        <f t="shared" si="45"/>
        <v>4.7700164631269431</v>
      </c>
      <c r="AO101" s="52">
        <f t="shared" si="45"/>
        <v>4.9843734630848164</v>
      </c>
      <c r="AP101" s="52">
        <f t="shared" si="45"/>
        <v>5.2056589690012718</v>
      </c>
      <c r="AQ101" s="52">
        <f t="shared" si="45"/>
        <v>5.4132190649979224</v>
      </c>
      <c r="AR101" s="52">
        <f t="shared" si="45"/>
        <v>5.6006819791547624</v>
      </c>
      <c r="AS101" s="52">
        <f t="shared" si="45"/>
        <v>5.7511004314060941</v>
      </c>
      <c r="AT101" s="52">
        <f t="shared" si="45"/>
        <v>5.8748364142366345</v>
      </c>
      <c r="AU101" s="52">
        <f t="shared" si="45"/>
        <v>5.9549501824447351</v>
      </c>
      <c r="AV101" s="52">
        <f t="shared" si="45"/>
        <v>6.0209467936282719</v>
      </c>
      <c r="AW101" s="52">
        <f t="shared" si="45"/>
        <v>6.0677123499559409</v>
      </c>
      <c r="AX101" s="52">
        <f t="shared" si="45"/>
        <v>6.118125461602455</v>
      </c>
      <c r="AY101" s="52">
        <f t="shared" si="45"/>
        <v>6.1897083611010943</v>
      </c>
      <c r="AZ101" s="52">
        <f t="shared" si="45"/>
        <v>6.2868138025279245</v>
      </c>
      <c r="BA101" s="52">
        <f t="shared" si="45"/>
        <v>6.4295152219491278</v>
      </c>
      <c r="BB101" s="52">
        <f t="shared" si="45"/>
        <v>6.6234992480052544</v>
      </c>
      <c r="BC101" s="52">
        <f t="shared" si="45"/>
        <v>6.8459853623725619</v>
      </c>
      <c r="BD101" s="52">
        <f t="shared" si="45"/>
        <v>7.1217615061823949</v>
      </c>
      <c r="BE101" s="52">
        <f t="shared" si="45"/>
        <v>7.4103968460161065</v>
      </c>
      <c r="BF101" s="52">
        <f t="shared" si="45"/>
        <v>7.7214548640873133</v>
      </c>
      <c r="BG101" s="52">
        <f t="shared" si="45"/>
        <v>8.0349038927635554</v>
      </c>
      <c r="BH101" s="52">
        <f t="shared" si="45"/>
        <v>8.3425230983471241</v>
      </c>
      <c r="BI101" s="52">
        <f t="shared" si="45"/>
        <v>8.6408517899053905</v>
      </c>
      <c r="BJ101" s="52">
        <f t="shared" si="45"/>
        <v>8.9077089181583524</v>
      </c>
      <c r="BK101" s="52">
        <f t="shared" si="45"/>
        <v>9.1508574999464383</v>
      </c>
      <c r="BL101" s="52">
        <f t="shared" si="45"/>
        <v>9.3464551385959034</v>
      </c>
      <c r="BM101" s="52">
        <f t="shared" si="45"/>
        <v>9.5062909247932534</v>
      </c>
      <c r="BN101" s="52">
        <f t="shared" si="45"/>
        <v>9.616278442917304</v>
      </c>
      <c r="BO101" s="52">
        <f t="shared" si="45"/>
        <v>9.6866959984836303</v>
      </c>
      <c r="BP101" s="52">
        <f t="shared" ref="BP101:CZ101" si="46">STDEVA(BP75:BP76,BP78:BP79,BP81:BP82,BP84:BP85,BP87:BP88,BP90:BP91)</f>
        <v>9.7122556387213326</v>
      </c>
      <c r="BQ101" s="52">
        <f t="shared" si="46"/>
        <v>9.7034554882584771</v>
      </c>
      <c r="BR101" s="52">
        <f t="shared" si="46"/>
        <v>9.6574821287823216</v>
      </c>
      <c r="BS101" s="52">
        <f t="shared" si="46"/>
        <v>9.5784615049385344</v>
      </c>
      <c r="BT101" s="52">
        <f t="shared" si="46"/>
        <v>9.4719982042459741</v>
      </c>
      <c r="BU101" s="52">
        <f t="shared" si="46"/>
        <v>9.3327061523960246</v>
      </c>
      <c r="BV101" s="52">
        <f t="shared" si="46"/>
        <v>9.1676270603731957</v>
      </c>
      <c r="BW101" s="52">
        <f t="shared" si="46"/>
        <v>8.9687568421770241</v>
      </c>
      <c r="BX101" s="52">
        <f t="shared" si="46"/>
        <v>8.7492162434450211</v>
      </c>
      <c r="BY101" s="52">
        <f t="shared" si="46"/>
        <v>8.5012954326166312</v>
      </c>
      <c r="BZ101" s="52">
        <f t="shared" si="46"/>
        <v>8.2376164178496261</v>
      </c>
      <c r="CA101" s="52">
        <f t="shared" si="46"/>
        <v>7.9644720091630576</v>
      </c>
      <c r="CB101" s="52">
        <f t="shared" si="46"/>
        <v>7.6833156507084546</v>
      </c>
      <c r="CC101" s="52">
        <f t="shared" si="46"/>
        <v>7.4067930974133027</v>
      </c>
      <c r="CD101" s="52">
        <f t="shared" si="46"/>
        <v>7.1407784566507928</v>
      </c>
      <c r="CE101" s="52">
        <f t="shared" si="46"/>
        <v>6.8873352502460783</v>
      </c>
      <c r="CF101" s="52">
        <f t="shared" si="46"/>
        <v>6.6565025586698212</v>
      </c>
      <c r="CG101" s="52">
        <f t="shared" si="46"/>
        <v>6.4481209708640082</v>
      </c>
      <c r="CH101" s="52">
        <f t="shared" si="46"/>
        <v>6.2606137426947965</v>
      </c>
      <c r="CI101" s="52">
        <f t="shared" si="46"/>
        <v>6.1107972763712608</v>
      </c>
      <c r="CJ101" s="52">
        <f t="shared" si="46"/>
        <v>5.9734758393087271</v>
      </c>
      <c r="CK101" s="52">
        <f t="shared" si="46"/>
        <v>5.8821567026067676</v>
      </c>
      <c r="CL101" s="52">
        <f t="shared" si="46"/>
        <v>5.800210934430913</v>
      </c>
      <c r="CM101" s="52">
        <f t="shared" si="46"/>
        <v>5.7617449506222496</v>
      </c>
      <c r="CN101" s="52">
        <f t="shared" si="46"/>
        <v>5.7337121387775589</v>
      </c>
      <c r="CO101" s="52">
        <f t="shared" si="46"/>
        <v>5.7381799177214781</v>
      </c>
      <c r="CP101" s="52">
        <f t="shared" si="46"/>
        <v>5.7540821043558354</v>
      </c>
      <c r="CQ101" s="52">
        <f t="shared" si="46"/>
        <v>5.7894769029285005</v>
      </c>
      <c r="CR101" s="52">
        <f t="shared" si="46"/>
        <v>5.8351457986556321</v>
      </c>
      <c r="CS101" s="52">
        <f t="shared" si="46"/>
        <v>5.8853540153937907</v>
      </c>
      <c r="CT101" s="52">
        <f t="shared" si="46"/>
        <v>5.9473161026447219</v>
      </c>
      <c r="CU101" s="52">
        <f t="shared" si="46"/>
        <v>6.0048520404298635</v>
      </c>
      <c r="CV101" s="52">
        <f t="shared" si="46"/>
        <v>6.0734365585557031</v>
      </c>
      <c r="CW101" s="52">
        <f t="shared" si="46"/>
        <v>6.1358205505004637</v>
      </c>
      <c r="CX101" s="52">
        <f t="shared" si="46"/>
        <v>6.2274500771340708</v>
      </c>
      <c r="CY101" s="52">
        <f t="shared" si="46"/>
        <v>6.3140357458864749</v>
      </c>
      <c r="CZ101" s="52">
        <f t="shared" si="46"/>
        <v>6.421669880804604</v>
      </c>
      <c r="DA101">
        <f t="shared" si="38"/>
        <v>9.7122556387213326</v>
      </c>
      <c r="DB101">
        <f t="shared" si="39"/>
        <v>4.2337698347888901</v>
      </c>
      <c r="DC101">
        <f t="shared" si="40"/>
        <v>5.4784858039324424</v>
      </c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</row>
    <row r="102" spans="1:171" s="52" customFormat="1" x14ac:dyDescent="0.3">
      <c r="A102" s="81"/>
      <c r="B102" s="49" t="s">
        <v>40</v>
      </c>
      <c r="D102" s="52">
        <f>AVERAGE(D92:D99)</f>
        <v>40.960473255444718</v>
      </c>
      <c r="E102" s="52">
        <f t="shared" ref="E102:AI102" si="47">AVERAGE(E92:E99)</f>
        <v>40.287713716589977</v>
      </c>
      <c r="F102" s="52">
        <f t="shared" si="47"/>
        <v>39.614954177735235</v>
      </c>
      <c r="G102" s="52">
        <f t="shared" si="47"/>
        <v>38.706593640565153</v>
      </c>
      <c r="H102" s="52">
        <f t="shared" si="47"/>
        <v>37.608929503483708</v>
      </c>
      <c r="I102" s="52">
        <f t="shared" si="47"/>
        <v>36.415297109110448</v>
      </c>
      <c r="J102" s="52">
        <f t="shared" si="47"/>
        <v>35.054162786377624</v>
      </c>
      <c r="K102" s="52">
        <f t="shared" si="47"/>
        <v>33.615810770300612</v>
      </c>
      <c r="L102" s="52">
        <f t="shared" si="47"/>
        <v>32.135162767335288</v>
      </c>
      <c r="M102" s="52">
        <f t="shared" si="47"/>
        <v>30.650085852651571</v>
      </c>
      <c r="N102" s="52">
        <f t="shared" si="47"/>
        <v>29.184801678517946</v>
      </c>
      <c r="O102" s="52">
        <f t="shared" si="47"/>
        <v>27.78451043796619</v>
      </c>
      <c r="P102" s="52">
        <f t="shared" si="47"/>
        <v>26.513397519677262</v>
      </c>
      <c r="Q102" s="52">
        <f t="shared" si="47"/>
        <v>25.323808443313336</v>
      </c>
      <c r="R102" s="52">
        <f t="shared" si="47"/>
        <v>24.31617917455101</v>
      </c>
      <c r="S102" s="52">
        <f t="shared" si="47"/>
        <v>23.450601349482589</v>
      </c>
      <c r="T102" s="52">
        <f t="shared" si="47"/>
        <v>22.735665137207974</v>
      </c>
      <c r="U102" s="52">
        <f t="shared" si="47"/>
        <v>22.181821254256189</v>
      </c>
      <c r="V102" s="52">
        <f t="shared" si="47"/>
        <v>21.759103170623902</v>
      </c>
      <c r="W102" s="52">
        <f t="shared" si="47"/>
        <v>21.47784781119055</v>
      </c>
      <c r="X102" s="52">
        <f t="shared" si="47"/>
        <v>21.311359783223303</v>
      </c>
      <c r="Y102" s="52">
        <f t="shared" si="47"/>
        <v>21.248072187827525</v>
      </c>
      <c r="Z102" s="52">
        <f t="shared" si="47"/>
        <v>21.290927909065545</v>
      </c>
      <c r="AA102" s="52">
        <f t="shared" si="47"/>
        <v>21.410768181833213</v>
      </c>
      <c r="AB102" s="52">
        <f t="shared" si="47"/>
        <v>21.612980947090424</v>
      </c>
      <c r="AC102" s="52">
        <f t="shared" si="47"/>
        <v>21.887413651716873</v>
      </c>
      <c r="AD102" s="52">
        <f t="shared" si="47"/>
        <v>22.225606707133746</v>
      </c>
      <c r="AE102" s="52">
        <f t="shared" si="47"/>
        <v>22.643806827436809</v>
      </c>
      <c r="AF102" s="52">
        <f t="shared" si="47"/>
        <v>23.105082638906016</v>
      </c>
      <c r="AG102" s="52">
        <f t="shared" si="47"/>
        <v>23.645831819958737</v>
      </c>
      <c r="AH102" s="52">
        <f t="shared" si="47"/>
        <v>24.241591214289901</v>
      </c>
      <c r="AI102" s="52">
        <f t="shared" si="47"/>
        <v>24.904143422364335</v>
      </c>
      <c r="AJ102" s="52">
        <f t="shared" ref="AJ102:BO102" si="48">AVERAGE(AJ92:AJ99)</f>
        <v>25.629187953722301</v>
      </c>
      <c r="AK102" s="52">
        <f t="shared" si="48"/>
        <v>26.415062865389864</v>
      </c>
      <c r="AL102" s="52">
        <f t="shared" si="48"/>
        <v>27.263727691740101</v>
      </c>
      <c r="AM102" s="52">
        <f t="shared" si="48"/>
        <v>28.171505775383949</v>
      </c>
      <c r="AN102" s="52">
        <f t="shared" si="48"/>
        <v>29.140700829009351</v>
      </c>
      <c r="AO102" s="52">
        <f t="shared" si="48"/>
        <v>30.153065585978538</v>
      </c>
      <c r="AP102" s="52">
        <f t="shared" si="48"/>
        <v>31.226360190296681</v>
      </c>
      <c r="AQ102" s="52">
        <f t="shared" si="48"/>
        <v>32.32532638080712</v>
      </c>
      <c r="AR102" s="52">
        <f t="shared" si="48"/>
        <v>33.462168821444656</v>
      </c>
      <c r="AS102" s="52">
        <f t="shared" si="48"/>
        <v>34.616584378813542</v>
      </c>
      <c r="AT102" s="52">
        <f t="shared" si="48"/>
        <v>35.777060789252801</v>
      </c>
      <c r="AU102" s="52">
        <f t="shared" si="48"/>
        <v>36.927896513185672</v>
      </c>
      <c r="AV102" s="52">
        <f t="shared" si="48"/>
        <v>38.058956090594023</v>
      </c>
      <c r="AW102" s="52">
        <f t="shared" si="48"/>
        <v>39.161147023938064</v>
      </c>
      <c r="AX102" s="52">
        <f t="shared" si="48"/>
        <v>40.200066368785954</v>
      </c>
      <c r="AY102" s="52">
        <f t="shared" si="48"/>
        <v>41.182220472875571</v>
      </c>
      <c r="AZ102" s="52">
        <f t="shared" si="48"/>
        <v>42.076719040346475</v>
      </c>
      <c r="BA102" s="52">
        <f t="shared" si="48"/>
        <v>42.881852048520706</v>
      </c>
      <c r="BB102" s="52">
        <f t="shared" si="48"/>
        <v>43.605621954455138</v>
      </c>
      <c r="BC102" s="52">
        <f t="shared" si="48"/>
        <v>44.188263222219028</v>
      </c>
      <c r="BD102" s="52">
        <f t="shared" si="48"/>
        <v>44.658552667270364</v>
      </c>
      <c r="BE102" s="52">
        <f t="shared" si="48"/>
        <v>45.029451972716899</v>
      </c>
      <c r="BF102" s="52">
        <f t="shared" si="48"/>
        <v>45.271915562749641</v>
      </c>
      <c r="BG102" s="52">
        <f t="shared" si="48"/>
        <v>45.389697634693178</v>
      </c>
      <c r="BH102" s="52">
        <f t="shared" si="48"/>
        <v>45.417611292056826</v>
      </c>
      <c r="BI102" s="52">
        <f t="shared" si="48"/>
        <v>45.291534687272858</v>
      </c>
      <c r="BJ102" s="52">
        <f t="shared" si="48"/>
        <v>45.102833735628622</v>
      </c>
      <c r="BK102" s="52">
        <f t="shared" si="48"/>
        <v>44.779882588088732</v>
      </c>
      <c r="BL102" s="52">
        <f t="shared" si="48"/>
        <v>44.391842168909477</v>
      </c>
      <c r="BM102" s="52">
        <f t="shared" si="48"/>
        <v>43.924636854587526</v>
      </c>
      <c r="BN102" s="52">
        <f t="shared" si="48"/>
        <v>43.395579407866805</v>
      </c>
      <c r="BO102" s="52">
        <f t="shared" si="48"/>
        <v>42.834723531456902</v>
      </c>
      <c r="BP102" s="52">
        <f t="shared" ref="BP102:CZ102" si="49">AVERAGE(BP92:BP99)</f>
        <v>42.227298006983453</v>
      </c>
      <c r="BQ102" s="52">
        <f t="shared" si="49"/>
        <v>41.610928882162611</v>
      </c>
      <c r="BR102" s="52">
        <f t="shared" si="49"/>
        <v>40.995140825237911</v>
      </c>
      <c r="BS102" s="52">
        <f t="shared" si="49"/>
        <v>40.378756128184648</v>
      </c>
      <c r="BT102" s="52">
        <f t="shared" si="49"/>
        <v>39.78726753306325</v>
      </c>
      <c r="BU102" s="52">
        <f t="shared" si="49"/>
        <v>39.219906537870436</v>
      </c>
      <c r="BV102" s="52">
        <f t="shared" si="49"/>
        <v>38.680818141197278</v>
      </c>
      <c r="BW102" s="52">
        <f t="shared" si="49"/>
        <v>38.19324747967061</v>
      </c>
      <c r="BX102" s="52">
        <f t="shared" si="49"/>
        <v>37.728108078770603</v>
      </c>
      <c r="BY102" s="52">
        <f t="shared" si="49"/>
        <v>37.336953500419924</v>
      </c>
      <c r="BZ102" s="52">
        <f t="shared" si="49"/>
        <v>36.976764885608837</v>
      </c>
      <c r="CA102" s="52">
        <f t="shared" si="49"/>
        <v>36.672740841438078</v>
      </c>
      <c r="CB102" s="52">
        <f t="shared" si="49"/>
        <v>36.428407841960649</v>
      </c>
      <c r="CC102" s="52">
        <f t="shared" si="49"/>
        <v>36.223104051945967</v>
      </c>
      <c r="CD102" s="52">
        <f t="shared" si="49"/>
        <v>36.089066731872855</v>
      </c>
      <c r="CE102" s="52">
        <f t="shared" si="49"/>
        <v>35.983125222362446</v>
      </c>
      <c r="CF102" s="52">
        <f t="shared" si="49"/>
        <v>35.952366376158722</v>
      </c>
      <c r="CG102" s="52">
        <f t="shared" si="49"/>
        <v>35.953993485333164</v>
      </c>
      <c r="CH102" s="52">
        <f t="shared" si="49"/>
        <v>36.007384290508369</v>
      </c>
      <c r="CI102" s="52">
        <f t="shared" si="49"/>
        <v>36.107259792791112</v>
      </c>
      <c r="CJ102" s="52">
        <f t="shared" si="49"/>
        <v>36.24654355389265</v>
      </c>
      <c r="CK102" s="52">
        <f t="shared" si="49"/>
        <v>36.434134607344795</v>
      </c>
      <c r="CL102" s="52">
        <f t="shared" si="49"/>
        <v>36.665526080596074</v>
      </c>
      <c r="CM102" s="52">
        <f t="shared" si="49"/>
        <v>36.9296194158986</v>
      </c>
      <c r="CN102" s="52">
        <f t="shared" si="49"/>
        <v>37.254958849787741</v>
      </c>
      <c r="CO102" s="52">
        <f t="shared" si="49"/>
        <v>37.597264791059466</v>
      </c>
      <c r="CP102" s="52">
        <f t="shared" si="49"/>
        <v>37.991610263254032</v>
      </c>
      <c r="CQ102" s="52">
        <f t="shared" si="49"/>
        <v>38.405855541618813</v>
      </c>
      <c r="CR102" s="52">
        <f t="shared" si="49"/>
        <v>38.849177886342027</v>
      </c>
      <c r="CS102" s="52">
        <f t="shared" si="49"/>
        <v>39.295088311910959</v>
      </c>
      <c r="CT102" s="52">
        <f t="shared" si="49"/>
        <v>39.740287311701351</v>
      </c>
      <c r="CU102" s="52">
        <f t="shared" si="49"/>
        <v>40.177778182046296</v>
      </c>
      <c r="CV102" s="52">
        <f t="shared" si="49"/>
        <v>40.539507044154881</v>
      </c>
      <c r="CW102" s="52">
        <f t="shared" si="49"/>
        <v>40.887623043278737</v>
      </c>
      <c r="CX102" s="52">
        <f t="shared" si="49"/>
        <v>41.11744487011638</v>
      </c>
      <c r="CY102" s="52">
        <f t="shared" si="49"/>
        <v>41.222199160381464</v>
      </c>
      <c r="CZ102" s="52">
        <f t="shared" si="49"/>
        <v>41.326953450646599</v>
      </c>
      <c r="DA102">
        <f t="shared" si="38"/>
        <v>45.417611292056826</v>
      </c>
      <c r="DB102">
        <f t="shared" si="39"/>
        <v>21.248072187827525</v>
      </c>
      <c r="DC102">
        <f t="shared" si="40"/>
        <v>24.169539104229301</v>
      </c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</row>
    <row r="103" spans="1:171" s="52" customFormat="1" x14ac:dyDescent="0.3">
      <c r="A103" s="81"/>
      <c r="B103" s="49" t="s">
        <v>41</v>
      </c>
      <c r="D103" s="52">
        <f>STDEVA(D92:D99)</f>
        <v>4.318812424191651</v>
      </c>
      <c r="E103" s="52">
        <f t="shared" ref="E103:AI103" si="50">STDEVA(E92:E99)</f>
        <v>4.5307292277622278</v>
      </c>
      <c r="F103" s="52">
        <f t="shared" si="50"/>
        <v>4.7543450865248627</v>
      </c>
      <c r="G103" s="52">
        <f t="shared" si="50"/>
        <v>4.8945168718778742</v>
      </c>
      <c r="H103" s="52">
        <f t="shared" si="50"/>
        <v>5.0855299921140658</v>
      </c>
      <c r="I103" s="52">
        <f t="shared" si="50"/>
        <v>5.1514051982206537</v>
      </c>
      <c r="J103" s="52">
        <f t="shared" si="50"/>
        <v>5.2154499734052999</v>
      </c>
      <c r="K103" s="52">
        <f t="shared" si="50"/>
        <v>5.2127722645467092</v>
      </c>
      <c r="L103" s="52">
        <f t="shared" si="50"/>
        <v>5.1194981642079949</v>
      </c>
      <c r="M103" s="52">
        <f t="shared" si="50"/>
        <v>4.9995082125603032</v>
      </c>
      <c r="N103" s="52">
        <f t="shared" si="50"/>
        <v>4.8099970735048636</v>
      </c>
      <c r="O103" s="52">
        <f t="shared" si="50"/>
        <v>4.6097722789024971</v>
      </c>
      <c r="P103" s="52">
        <f t="shared" si="50"/>
        <v>4.3879715085796915</v>
      </c>
      <c r="Q103" s="52">
        <f t="shared" si="50"/>
        <v>4.190169996393605</v>
      </c>
      <c r="R103" s="52">
        <f t="shared" si="50"/>
        <v>4.0372181494885657</v>
      </c>
      <c r="S103" s="52">
        <f t="shared" si="50"/>
        <v>3.9027801779621774</v>
      </c>
      <c r="T103" s="52">
        <f t="shared" si="50"/>
        <v>3.8615822404336604</v>
      </c>
      <c r="U103" s="52">
        <f t="shared" si="50"/>
        <v>3.8245904302305491</v>
      </c>
      <c r="V103" s="52">
        <f t="shared" si="50"/>
        <v>3.8655941749321454</v>
      </c>
      <c r="W103" s="52">
        <f t="shared" si="50"/>
        <v>3.8989261849321029</v>
      </c>
      <c r="X103" s="52">
        <f t="shared" si="50"/>
        <v>3.96448652692861</v>
      </c>
      <c r="Y103" s="52">
        <f t="shared" si="50"/>
        <v>4.0289749904187575</v>
      </c>
      <c r="Z103" s="52">
        <f t="shared" si="50"/>
        <v>4.0785374754224417</v>
      </c>
      <c r="AA103" s="52">
        <f t="shared" si="50"/>
        <v>4.1357929754999398</v>
      </c>
      <c r="AB103" s="52">
        <f t="shared" si="50"/>
        <v>4.1580460713776475</v>
      </c>
      <c r="AC103" s="52">
        <f t="shared" si="50"/>
        <v>4.1829166343351485</v>
      </c>
      <c r="AD103" s="52">
        <f t="shared" si="50"/>
        <v>4.1756503020888758</v>
      </c>
      <c r="AE103" s="52">
        <f t="shared" si="50"/>
        <v>4.1517341810850432</v>
      </c>
      <c r="AF103" s="52">
        <f t="shared" si="50"/>
        <v>4.1158844972515647</v>
      </c>
      <c r="AG103" s="52">
        <f t="shared" si="50"/>
        <v>4.0653896642653153</v>
      </c>
      <c r="AH103" s="52">
        <f t="shared" si="50"/>
        <v>3.9908924066845683</v>
      </c>
      <c r="AI103" s="52">
        <f t="shared" si="50"/>
        <v>3.9139295122935129</v>
      </c>
      <c r="AJ103" s="52">
        <f t="shared" ref="AJ103:BO103" si="51">STDEVA(AJ92:AJ99)</f>
        <v>3.8203138444242164</v>
      </c>
      <c r="AK103" s="52">
        <f t="shared" si="51"/>
        <v>3.7299910867511019</v>
      </c>
      <c r="AL103" s="52">
        <f t="shared" si="51"/>
        <v>3.6346021502426589</v>
      </c>
      <c r="AM103" s="52">
        <f t="shared" si="51"/>
        <v>3.5468872439397714</v>
      </c>
      <c r="AN103" s="52">
        <f t="shared" si="51"/>
        <v>3.4733995314630359</v>
      </c>
      <c r="AO103" s="52">
        <f t="shared" si="51"/>
        <v>3.4108725692431441</v>
      </c>
      <c r="AP103" s="52">
        <f t="shared" si="51"/>
        <v>3.3871648499884266</v>
      </c>
      <c r="AQ103" s="52">
        <f t="shared" si="51"/>
        <v>3.3878992945648885</v>
      </c>
      <c r="AR103" s="52">
        <f t="shared" si="51"/>
        <v>3.4446880698558813</v>
      </c>
      <c r="AS103" s="52">
        <f t="shared" si="51"/>
        <v>3.5402317916005561</v>
      </c>
      <c r="AT103" s="52">
        <f t="shared" si="51"/>
        <v>3.6824634761247261</v>
      </c>
      <c r="AU103" s="52">
        <f t="shared" si="51"/>
        <v>3.8856826743917821</v>
      </c>
      <c r="AV103" s="52">
        <f t="shared" si="51"/>
        <v>4.1119510576333038</v>
      </c>
      <c r="AW103" s="52">
        <f t="shared" si="51"/>
        <v>4.3851825225193188</v>
      </c>
      <c r="AX103" s="52">
        <f t="shared" si="51"/>
        <v>4.6816307801560244</v>
      </c>
      <c r="AY103" s="52">
        <f t="shared" si="51"/>
        <v>4.9923572115756754</v>
      </c>
      <c r="AZ103" s="52">
        <f t="shared" si="51"/>
        <v>5.3298327204872393</v>
      </c>
      <c r="BA103" s="52">
        <f t="shared" si="51"/>
        <v>5.660820311911591</v>
      </c>
      <c r="BB103" s="52">
        <f t="shared" si="51"/>
        <v>5.975785672119903</v>
      </c>
      <c r="BC103" s="52">
        <f t="shared" si="51"/>
        <v>6.3099462022058885</v>
      </c>
      <c r="BD103" s="52">
        <f t="shared" si="51"/>
        <v>6.5891910650908958</v>
      </c>
      <c r="BE103" s="52">
        <f t="shared" si="51"/>
        <v>6.8415415379618532</v>
      </c>
      <c r="BF103" s="52">
        <f t="shared" si="51"/>
        <v>7.05092323295389</v>
      </c>
      <c r="BG103" s="52">
        <f t="shared" si="51"/>
        <v>7.1911852913933956</v>
      </c>
      <c r="BH103" s="52">
        <f t="shared" si="51"/>
        <v>7.3014309873721226</v>
      </c>
      <c r="BI103" s="52">
        <f t="shared" si="51"/>
        <v>7.2834072737712168</v>
      </c>
      <c r="BJ103" s="52">
        <f t="shared" si="51"/>
        <v>7.2507314858278251</v>
      </c>
      <c r="BK103" s="52">
        <f t="shared" si="51"/>
        <v>7.1135950508432897</v>
      </c>
      <c r="BL103" s="52">
        <f t="shared" si="51"/>
        <v>6.9581369936259252</v>
      </c>
      <c r="BM103" s="52">
        <f t="shared" si="51"/>
        <v>6.7883763978184026</v>
      </c>
      <c r="BN103" s="52">
        <f t="shared" si="51"/>
        <v>6.6139761027372153</v>
      </c>
      <c r="BO103" s="52">
        <f t="shared" si="51"/>
        <v>6.4806066157674076</v>
      </c>
      <c r="BP103" s="52">
        <f t="shared" ref="BP103:CZ103" si="52">STDEVA(BP92:BP99)</f>
        <v>6.4076060396610917</v>
      </c>
      <c r="BQ103" s="52">
        <f t="shared" si="52"/>
        <v>6.3946813101179387</v>
      </c>
      <c r="BR103" s="52">
        <f t="shared" si="52"/>
        <v>6.4551133765789288</v>
      </c>
      <c r="BS103" s="52">
        <f t="shared" si="52"/>
        <v>6.5771359277593557</v>
      </c>
      <c r="BT103" s="52">
        <f t="shared" si="52"/>
        <v>6.7341122285842898</v>
      </c>
      <c r="BU103" s="52">
        <f t="shared" si="52"/>
        <v>6.9091171690967901</v>
      </c>
      <c r="BV103" s="52">
        <f t="shared" si="52"/>
        <v>7.0858627773813616</v>
      </c>
      <c r="BW103" s="52">
        <f t="shared" si="52"/>
        <v>7.2197066517085959</v>
      </c>
      <c r="BX103" s="52">
        <f t="shared" si="52"/>
        <v>7.3441192370366943</v>
      </c>
      <c r="BY103" s="52">
        <f t="shared" si="52"/>
        <v>7.3813400873922994</v>
      </c>
      <c r="BZ103" s="52">
        <f t="shared" si="52"/>
        <v>7.3964525343978895</v>
      </c>
      <c r="CA103" s="52">
        <f t="shared" si="52"/>
        <v>7.3401366062053119</v>
      </c>
      <c r="CB103" s="52">
        <f t="shared" si="52"/>
        <v>7.235887860576244</v>
      </c>
      <c r="CC103" s="52">
        <f t="shared" si="52"/>
        <v>7.094303340167059</v>
      </c>
      <c r="CD103" s="52">
        <f t="shared" si="52"/>
        <v>6.8947710499764785</v>
      </c>
      <c r="CE103" s="52">
        <f t="shared" si="52"/>
        <v>6.6869741804373621</v>
      </c>
      <c r="CF103" s="52">
        <f t="shared" si="52"/>
        <v>6.4261183612512847</v>
      </c>
      <c r="CG103" s="52">
        <f t="shared" si="52"/>
        <v>6.1661526992237912</v>
      </c>
      <c r="CH103" s="52">
        <f t="shared" si="52"/>
        <v>5.8866298696527046</v>
      </c>
      <c r="CI103" s="52">
        <f t="shared" si="52"/>
        <v>5.6015875900810466</v>
      </c>
      <c r="CJ103" s="52">
        <f t="shared" si="52"/>
        <v>5.328922367123571</v>
      </c>
      <c r="CK103" s="52">
        <f t="shared" si="52"/>
        <v>5.0481858898758452</v>
      </c>
      <c r="CL103" s="52">
        <f t="shared" si="52"/>
        <v>4.8020156174015405</v>
      </c>
      <c r="CM103" s="52">
        <f t="shared" si="52"/>
        <v>4.5473068674607333</v>
      </c>
      <c r="CN103" s="52">
        <f t="shared" si="52"/>
        <v>4.3452541235448292</v>
      </c>
      <c r="CO103" s="52">
        <f t="shared" si="52"/>
        <v>4.1403099914813373</v>
      </c>
      <c r="CP103" s="52">
        <f t="shared" si="52"/>
        <v>3.9901149009381145</v>
      </c>
      <c r="CQ103" s="52">
        <f t="shared" si="52"/>
        <v>3.8530013203321363</v>
      </c>
      <c r="CR103" s="52">
        <f t="shared" si="52"/>
        <v>3.7585728769609994</v>
      </c>
      <c r="CS103" s="52">
        <f t="shared" si="52"/>
        <v>3.6929344407743683</v>
      </c>
      <c r="CT103" s="52">
        <f t="shared" si="52"/>
        <v>3.670476391526897</v>
      </c>
      <c r="CU103" s="52">
        <f t="shared" si="52"/>
        <v>3.6709377114537718</v>
      </c>
      <c r="CV103" s="52">
        <f t="shared" si="52"/>
        <v>3.7206491157039756</v>
      </c>
      <c r="CW103" s="52">
        <f t="shared" si="52"/>
        <v>3.7913700159452466</v>
      </c>
      <c r="CX103" s="52">
        <f t="shared" si="52"/>
        <v>3.8907230420309591</v>
      </c>
      <c r="CY103" s="52">
        <f t="shared" si="52"/>
        <v>4.0169328427826834</v>
      </c>
      <c r="CZ103" s="52">
        <f t="shared" si="52"/>
        <v>4.1467501017313131</v>
      </c>
      <c r="DA103">
        <f t="shared" si="38"/>
        <v>7.3964525343978895</v>
      </c>
      <c r="DB103">
        <f t="shared" si="39"/>
        <v>3.3871648499884266</v>
      </c>
      <c r="DC103">
        <f t="shared" si="40"/>
        <v>4.0092876844094629</v>
      </c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</row>
    <row r="104" spans="1:171" x14ac:dyDescent="0.3">
      <c r="A104" s="81"/>
      <c r="B104" s="83" t="s">
        <v>25</v>
      </c>
      <c r="C104" t="s">
        <v>69</v>
      </c>
      <c r="D104">
        <v>53.204347983463201</v>
      </c>
      <c r="E104">
        <v>54.9235293225681</v>
      </c>
      <c r="F104">
        <v>56.642710661672801</v>
      </c>
      <c r="G104">
        <v>58.361892000777701</v>
      </c>
      <c r="H104">
        <v>59.757401263478897</v>
      </c>
      <c r="I104">
        <v>61.132962041104904</v>
      </c>
      <c r="J104">
        <v>62.508522818730903</v>
      </c>
      <c r="K104">
        <v>63.465070335838</v>
      </c>
      <c r="L104">
        <v>64.346716992178898</v>
      </c>
      <c r="M104">
        <v>65.228363648520002</v>
      </c>
      <c r="N104">
        <v>65.707786440660598</v>
      </c>
      <c r="O104">
        <v>65.978687351009796</v>
      </c>
      <c r="P104">
        <v>66.279640317391099</v>
      </c>
      <c r="Q104">
        <v>66.321488236296901</v>
      </c>
      <c r="R104">
        <v>65.9179986090044</v>
      </c>
      <c r="S104">
        <v>65.628353995775598</v>
      </c>
      <c r="T104">
        <v>65.1925590962</v>
      </c>
      <c r="U104">
        <v>64.265057689732501</v>
      </c>
      <c r="V104">
        <v>63.4223633035758</v>
      </c>
      <c r="W104">
        <v>62.522863253375398</v>
      </c>
      <c r="X104">
        <v>61.234798246324303</v>
      </c>
      <c r="Y104">
        <v>59.9387131651632</v>
      </c>
      <c r="Z104">
        <v>58.656709737977103</v>
      </c>
      <c r="AA104">
        <v>57.129458806886603</v>
      </c>
      <c r="AB104">
        <v>55.520422100102301</v>
      </c>
      <c r="AC104">
        <v>53.952120214412297</v>
      </c>
      <c r="AD104">
        <v>52.260193407488899</v>
      </c>
      <c r="AE104">
        <v>50.489610374061897</v>
      </c>
      <c r="AF104">
        <v>48.728810523559403</v>
      </c>
      <c r="AG104">
        <v>46.935057722116902</v>
      </c>
      <c r="AH104">
        <v>45.091657366271598</v>
      </c>
      <c r="AI104">
        <v>43.235303470911703</v>
      </c>
      <c r="AJ104">
        <v>41.370781756903597</v>
      </c>
      <c r="AK104">
        <v>39.493297613525499</v>
      </c>
      <c r="AL104">
        <v>37.598979557748798</v>
      </c>
      <c r="AM104">
        <v>35.695086693989403</v>
      </c>
      <c r="AN104">
        <v>33.796826583567402</v>
      </c>
      <c r="AO104">
        <v>31.8949133253704</v>
      </c>
      <c r="AP104">
        <v>29.9799090854379</v>
      </c>
      <c r="AQ104">
        <v>28.077702303524202</v>
      </c>
      <c r="AR104">
        <v>26.204045238073899</v>
      </c>
      <c r="AS104">
        <v>24.3068554648634</v>
      </c>
      <c r="AT104">
        <v>22.4306612690538</v>
      </c>
      <c r="AU104">
        <v>20.608158921143499</v>
      </c>
      <c r="AV104">
        <v>18.7769429588181</v>
      </c>
      <c r="AW104">
        <v>16.977168866021799</v>
      </c>
      <c r="AX104">
        <v>15.2220243640835</v>
      </c>
      <c r="AY104">
        <v>13.4808801208532</v>
      </c>
      <c r="AZ104">
        <v>11.7952494531498</v>
      </c>
      <c r="BA104">
        <v>10.1426754131262</v>
      </c>
      <c r="BB104">
        <v>8.5154704071488592</v>
      </c>
      <c r="BC104">
        <v>6.9970611100894802</v>
      </c>
      <c r="BD104">
        <v>5.5167827285238804</v>
      </c>
      <c r="BE104">
        <v>4.0893671972111703</v>
      </c>
      <c r="BF104">
        <v>2.83713103483705</v>
      </c>
      <c r="BG104">
        <v>1.6295162603104001</v>
      </c>
      <c r="BH104">
        <v>0.55629946841586997</v>
      </c>
      <c r="BI104">
        <v>-0.27653952411323002</v>
      </c>
      <c r="BJ104">
        <v>-1.07934918035303</v>
      </c>
      <c r="BK104">
        <v>-1.6317650844234</v>
      </c>
      <c r="BL104">
        <v>-1.91126621202521</v>
      </c>
      <c r="BM104">
        <v>-2.1447430122715598</v>
      </c>
      <c r="BN104">
        <v>-2.13232029630043</v>
      </c>
      <c r="BO104">
        <v>-1.8626691068847101</v>
      </c>
      <c r="BP104">
        <v>-1.45461592425923</v>
      </c>
      <c r="BQ104">
        <v>-0.92720454434216504</v>
      </c>
      <c r="BR104">
        <v>-0.14383129355822599</v>
      </c>
      <c r="BS104">
        <v>0.78096604501619005</v>
      </c>
      <c r="BT104">
        <v>1.7171923945363901</v>
      </c>
      <c r="BU104">
        <v>2.8739859790298201</v>
      </c>
      <c r="BV104">
        <v>4.0984667628127003</v>
      </c>
      <c r="BW104">
        <v>5.2988432014803797</v>
      </c>
      <c r="BX104">
        <v>6.6291971260479698</v>
      </c>
      <c r="BY104">
        <v>7.9800638021392496</v>
      </c>
      <c r="BZ104">
        <v>9.3099684252117996</v>
      </c>
      <c r="CA104">
        <v>10.6698192260822</v>
      </c>
      <c r="CB104">
        <v>12.0296185085106</v>
      </c>
      <c r="CC104">
        <v>13.3666172846435</v>
      </c>
      <c r="CD104">
        <v>14.700114586642901</v>
      </c>
      <c r="CE104">
        <v>16.033374061944102</v>
      </c>
      <c r="CF104">
        <v>17.359143982482799</v>
      </c>
      <c r="CG104">
        <v>18.660342453310399</v>
      </c>
      <c r="CH104">
        <v>19.999678799230399</v>
      </c>
      <c r="CI104">
        <v>21.3484032937913</v>
      </c>
      <c r="CJ104">
        <v>22.666901827400899</v>
      </c>
      <c r="CK104">
        <v>24.067504014462799</v>
      </c>
      <c r="CL104">
        <v>25.504605098804401</v>
      </c>
      <c r="CM104">
        <v>26.914477859681501</v>
      </c>
      <c r="CN104">
        <v>28.419173609547599</v>
      </c>
      <c r="CO104">
        <v>29.995726085401898</v>
      </c>
      <c r="CP104">
        <v>31.566282409840401</v>
      </c>
      <c r="CQ104">
        <v>33.190085441687103</v>
      </c>
      <c r="CR104">
        <v>34.922999746387397</v>
      </c>
      <c r="CS104">
        <v>36.655914051087699</v>
      </c>
      <c r="CT104">
        <v>38.4172250280402</v>
      </c>
      <c r="CU104">
        <v>40.283133790908003</v>
      </c>
      <c r="CV104">
        <v>42.149042553775601</v>
      </c>
      <c r="CW104">
        <v>44.025906021040697</v>
      </c>
      <c r="CX104">
        <v>45.958933874382097</v>
      </c>
      <c r="CY104">
        <v>47.891961727723299</v>
      </c>
      <c r="CZ104">
        <v>49.8249895810645</v>
      </c>
      <c r="DA104">
        <f t="shared" si="38"/>
        <v>66.321488236296901</v>
      </c>
      <c r="DB104">
        <f t="shared" si="39"/>
        <v>-2.1447430122715598</v>
      </c>
      <c r="DC104">
        <f t="shared" si="40"/>
        <v>68.466231248568462</v>
      </c>
    </row>
    <row r="105" spans="1:171" ht="14.4" customHeight="1" x14ac:dyDescent="0.3">
      <c r="A105" s="81"/>
      <c r="B105" s="83"/>
      <c r="C105" t="s">
        <v>69</v>
      </c>
      <c r="D105">
        <v>52.893089106905201</v>
      </c>
      <c r="E105">
        <v>54.4617451887569</v>
      </c>
      <c r="F105">
        <v>56.0304012706085</v>
      </c>
      <c r="G105">
        <v>57.5990573524602</v>
      </c>
      <c r="H105">
        <v>58.882900505526599</v>
      </c>
      <c r="I105">
        <v>60.093411189585197</v>
      </c>
      <c r="J105">
        <v>61.303921873643802</v>
      </c>
      <c r="K105">
        <v>62.227588124248001</v>
      </c>
      <c r="L105">
        <v>62.952618183319103</v>
      </c>
      <c r="M105">
        <v>63.677648242390298</v>
      </c>
      <c r="N105">
        <v>64.188656322504997</v>
      </c>
      <c r="O105">
        <v>64.360260315322904</v>
      </c>
      <c r="P105">
        <v>64.531864308140797</v>
      </c>
      <c r="Q105">
        <v>64.569699486035901</v>
      </c>
      <c r="R105">
        <v>64.223732477923093</v>
      </c>
      <c r="S105">
        <v>63.844311695217201</v>
      </c>
      <c r="T105">
        <v>63.391815769337903</v>
      </c>
      <c r="U105">
        <v>62.609858711478701</v>
      </c>
      <c r="V105">
        <v>61.742545968619801</v>
      </c>
      <c r="W105">
        <v>60.837883832358898</v>
      </c>
      <c r="X105">
        <v>59.715583209900103</v>
      </c>
      <c r="Y105">
        <v>58.464177970047999</v>
      </c>
      <c r="Z105">
        <v>57.200436623380497</v>
      </c>
      <c r="AA105">
        <v>55.802119032153499</v>
      </c>
      <c r="AB105">
        <v>54.302102591484598</v>
      </c>
      <c r="AC105">
        <v>52.784622223915797</v>
      </c>
      <c r="AD105">
        <v>51.198805813696403</v>
      </c>
      <c r="AE105">
        <v>49.544368282636199</v>
      </c>
      <c r="AF105">
        <v>47.865650318851699</v>
      </c>
      <c r="AG105">
        <v>46.164772713024099</v>
      </c>
      <c r="AH105">
        <v>44.425478808436303</v>
      </c>
      <c r="AI105">
        <v>42.659952356399103</v>
      </c>
      <c r="AJ105">
        <v>40.886793044679401</v>
      </c>
      <c r="AK105">
        <v>39.100526287832103</v>
      </c>
      <c r="AL105">
        <v>37.298847991851503</v>
      </c>
      <c r="AM105">
        <v>35.490189269592399</v>
      </c>
      <c r="AN105">
        <v>33.682295220675101</v>
      </c>
      <c r="AO105">
        <v>31.872156936928199</v>
      </c>
      <c r="AP105">
        <v>30.059059904781201</v>
      </c>
      <c r="AQ105">
        <v>28.256144702004899</v>
      </c>
      <c r="AR105">
        <v>26.4678170926584</v>
      </c>
      <c r="AS105">
        <v>24.686916732691799</v>
      </c>
      <c r="AT105">
        <v>22.921808400533301</v>
      </c>
      <c r="AU105">
        <v>21.1917460361651</v>
      </c>
      <c r="AV105">
        <v>19.478600116770199</v>
      </c>
      <c r="AW105">
        <v>17.793747665540899</v>
      </c>
      <c r="AX105">
        <v>16.148360060742601</v>
      </c>
      <c r="AY105">
        <v>14.525428144784801</v>
      </c>
      <c r="AZ105">
        <v>12.9581419448283</v>
      </c>
      <c r="BA105">
        <v>11.422987536657301</v>
      </c>
      <c r="BB105">
        <v>9.9081268917194301</v>
      </c>
      <c r="BC105">
        <v>8.5057384664157407</v>
      </c>
      <c r="BD105">
        <v>7.1308220019071999</v>
      </c>
      <c r="BE105">
        <v>5.7994028086576401</v>
      </c>
      <c r="BF105">
        <v>4.6167445686433002</v>
      </c>
      <c r="BG105">
        <v>3.4899721749828401</v>
      </c>
      <c r="BH105">
        <v>2.4601894259105999</v>
      </c>
      <c r="BI105">
        <v>1.59955482770802</v>
      </c>
      <c r="BJ105">
        <v>0.84591791692948504</v>
      </c>
      <c r="BK105">
        <v>0.25570344787983201</v>
      </c>
      <c r="BL105">
        <v>-0.179996838170908</v>
      </c>
      <c r="BM105">
        <v>-0.420257459736047</v>
      </c>
      <c r="BN105">
        <v>-0.50716073780770698</v>
      </c>
      <c r="BO105">
        <v>-0.42024512585805102</v>
      </c>
      <c r="BP105">
        <v>-0.14771178572372501</v>
      </c>
      <c r="BQ105">
        <v>0.26489550866136502</v>
      </c>
      <c r="BR105">
        <v>0.84928335479876205</v>
      </c>
      <c r="BS105">
        <v>1.56841487965404</v>
      </c>
      <c r="BT105">
        <v>2.3919912162198198</v>
      </c>
      <c r="BU105">
        <v>3.35877328055181</v>
      </c>
      <c r="BV105">
        <v>4.39269057636497</v>
      </c>
      <c r="BW105">
        <v>5.4906392981255303</v>
      </c>
      <c r="BX105">
        <v>6.6815153587526703</v>
      </c>
      <c r="BY105">
        <v>7.8965885411290504</v>
      </c>
      <c r="BZ105">
        <v>9.1301725234912592</v>
      </c>
      <c r="CA105">
        <v>10.3996113243227</v>
      </c>
      <c r="CB105">
        <v>11.6734635898148</v>
      </c>
      <c r="CC105">
        <v>12.9494216261514</v>
      </c>
      <c r="CD105">
        <v>14.231827709114199</v>
      </c>
      <c r="CE105">
        <v>15.5161073420668</v>
      </c>
      <c r="CF105">
        <v>16.800423874508599</v>
      </c>
      <c r="CG105">
        <v>18.0882806006801</v>
      </c>
      <c r="CH105">
        <v>19.3971551416053</v>
      </c>
      <c r="CI105">
        <v>20.7116935267752</v>
      </c>
      <c r="CJ105">
        <v>22.035612670810799</v>
      </c>
      <c r="CK105">
        <v>23.416394466719201</v>
      </c>
      <c r="CL105">
        <v>24.815425711267501</v>
      </c>
      <c r="CM105">
        <v>26.221096560654601</v>
      </c>
      <c r="CN105">
        <v>27.715394820654399</v>
      </c>
      <c r="CO105">
        <v>29.2466121232872</v>
      </c>
      <c r="CP105">
        <v>30.77782942592</v>
      </c>
      <c r="CQ105">
        <v>32.396658043110797</v>
      </c>
      <c r="CR105">
        <v>34.073688138492798</v>
      </c>
      <c r="CS105">
        <v>35.7507182338748</v>
      </c>
      <c r="CT105">
        <v>37.475523896767001</v>
      </c>
      <c r="CU105">
        <v>39.2689464300663</v>
      </c>
      <c r="CV105">
        <v>41.0623689633655</v>
      </c>
      <c r="CW105">
        <v>42.865190710348998</v>
      </c>
      <c r="CX105">
        <v>44.702089294459498</v>
      </c>
      <c r="CY105">
        <v>46.538987878569898</v>
      </c>
      <c r="CZ105">
        <v>48.375886462680299</v>
      </c>
      <c r="DA105">
        <f t="shared" si="38"/>
        <v>64.569699486035901</v>
      </c>
      <c r="DB105">
        <f t="shared" si="39"/>
        <v>-0.50716073780770698</v>
      </c>
      <c r="DC105">
        <f t="shared" si="40"/>
        <v>65.07686022384361</v>
      </c>
    </row>
    <row r="106" spans="1:171" x14ac:dyDescent="0.3">
      <c r="A106" s="81"/>
      <c r="B106" s="83"/>
      <c r="C106" t="s">
        <v>69</v>
      </c>
      <c r="D106">
        <v>52.581830230347201</v>
      </c>
      <c r="E106">
        <v>53.9999610549457</v>
      </c>
      <c r="F106">
        <v>55.4180918795442</v>
      </c>
      <c r="G106">
        <v>56.836222704142699</v>
      </c>
      <c r="H106">
        <v>58.008399747574302</v>
      </c>
      <c r="I106">
        <v>59.053860338065498</v>
      </c>
      <c r="J106">
        <v>60.0993209285567</v>
      </c>
      <c r="K106">
        <v>60.990105912658002</v>
      </c>
      <c r="L106">
        <v>61.558519374459301</v>
      </c>
      <c r="M106">
        <v>62.1269328362606</v>
      </c>
      <c r="N106">
        <v>62.669526204349403</v>
      </c>
      <c r="O106">
        <v>62.741833279635998</v>
      </c>
      <c r="P106">
        <v>62.784088298890502</v>
      </c>
      <c r="Q106">
        <v>62.817910735774902</v>
      </c>
      <c r="R106">
        <v>62.529466346841801</v>
      </c>
      <c r="S106">
        <v>62.060269394658803</v>
      </c>
      <c r="T106">
        <v>61.591072442475799</v>
      </c>
      <c r="U106">
        <v>60.954659733224901</v>
      </c>
      <c r="V106">
        <v>60.062728633663802</v>
      </c>
      <c r="W106">
        <v>59.152904411342398</v>
      </c>
      <c r="X106">
        <v>58.196368173475904</v>
      </c>
      <c r="Y106">
        <v>56.989642774932797</v>
      </c>
      <c r="Z106">
        <v>55.744163508783899</v>
      </c>
      <c r="AA106">
        <v>54.474779257420401</v>
      </c>
      <c r="AB106">
        <v>53.083783082866901</v>
      </c>
      <c r="AC106">
        <v>51.617124233419297</v>
      </c>
      <c r="AD106">
        <v>50.1374182199039</v>
      </c>
      <c r="AE106">
        <v>48.599126191210502</v>
      </c>
      <c r="AF106">
        <v>47.002490114144003</v>
      </c>
      <c r="AG106">
        <v>45.394487703931297</v>
      </c>
      <c r="AH106">
        <v>43.759300250601001</v>
      </c>
      <c r="AI106">
        <v>42.084601241886503</v>
      </c>
      <c r="AJ106">
        <v>40.402804332455197</v>
      </c>
      <c r="AK106">
        <v>38.707754962138701</v>
      </c>
      <c r="AL106">
        <v>36.9987164259542</v>
      </c>
      <c r="AM106">
        <v>35.285291845195403</v>
      </c>
      <c r="AN106">
        <v>33.567763857782801</v>
      </c>
      <c r="AO106">
        <v>31.849400548485999</v>
      </c>
      <c r="AP106">
        <v>30.138210724124502</v>
      </c>
      <c r="AQ106">
        <v>28.434587100485601</v>
      </c>
      <c r="AR106">
        <v>26.731588947242901</v>
      </c>
      <c r="AS106">
        <v>25.066978000520201</v>
      </c>
      <c r="AT106">
        <v>23.412955532012798</v>
      </c>
      <c r="AU106">
        <v>21.7753331511867</v>
      </c>
      <c r="AV106">
        <v>20.180257274722301</v>
      </c>
      <c r="AW106">
        <v>18.610326465060002</v>
      </c>
      <c r="AX106">
        <v>17.074695757401699</v>
      </c>
      <c r="AY106">
        <v>15.5699761687164</v>
      </c>
      <c r="AZ106">
        <v>14.1210344365068</v>
      </c>
      <c r="BA106">
        <v>12.703299660188399</v>
      </c>
      <c r="BB106">
        <v>11.300783376289999</v>
      </c>
      <c r="BC106">
        <v>10.014415822742</v>
      </c>
      <c r="BD106">
        <v>8.7448612752905195</v>
      </c>
      <c r="BE106">
        <v>7.50943842010411</v>
      </c>
      <c r="BF106">
        <v>6.3963581024495504</v>
      </c>
      <c r="BG106">
        <v>5.3504280896552796</v>
      </c>
      <c r="BH106">
        <v>4.36407938340533</v>
      </c>
      <c r="BI106">
        <v>3.4756491795292699</v>
      </c>
      <c r="BJ106">
        <v>2.771185014212</v>
      </c>
      <c r="BK106">
        <v>2.1431719801830602</v>
      </c>
      <c r="BL106">
        <v>1.5512725356833901</v>
      </c>
      <c r="BM106">
        <v>1.3042280927994601</v>
      </c>
      <c r="BN106">
        <v>1.11799882068501</v>
      </c>
      <c r="BO106">
        <v>1.02217885516861</v>
      </c>
      <c r="BP106">
        <v>1.15919235281178</v>
      </c>
      <c r="BQ106">
        <v>1.4569955616649</v>
      </c>
      <c r="BR106">
        <v>1.8423980031557501</v>
      </c>
      <c r="BS106">
        <v>2.3558637142918899</v>
      </c>
      <c r="BT106">
        <v>3.06679003790325</v>
      </c>
      <c r="BU106">
        <v>3.8435605820737999</v>
      </c>
      <c r="BV106">
        <v>4.6869143899172396</v>
      </c>
      <c r="BW106">
        <v>5.68243539477068</v>
      </c>
      <c r="BX106">
        <v>6.7338335914573699</v>
      </c>
      <c r="BY106">
        <v>7.8131132801188503</v>
      </c>
      <c r="BZ106">
        <v>8.9503766217707206</v>
      </c>
      <c r="CA106">
        <v>10.1294034225632</v>
      </c>
      <c r="CB106">
        <v>11.317308671118999</v>
      </c>
      <c r="CC106">
        <v>12.532225967659301</v>
      </c>
      <c r="CD106">
        <v>13.7635408315855</v>
      </c>
      <c r="CE106">
        <v>14.998840622189499</v>
      </c>
      <c r="CF106">
        <v>16.2417037665344</v>
      </c>
      <c r="CG106">
        <v>17.516218748049798</v>
      </c>
      <c r="CH106">
        <v>18.794631483980201</v>
      </c>
      <c r="CI106">
        <v>20.0749837597591</v>
      </c>
      <c r="CJ106">
        <v>21.4043235142207</v>
      </c>
      <c r="CK106">
        <v>22.765284918975599</v>
      </c>
      <c r="CL106">
        <v>24.126246323730602</v>
      </c>
      <c r="CM106">
        <v>25.527715261627701</v>
      </c>
      <c r="CN106">
        <v>27.0116160317612</v>
      </c>
      <c r="CO106">
        <v>28.497498161172501</v>
      </c>
      <c r="CP106">
        <v>29.9893764419996</v>
      </c>
      <c r="CQ106">
        <v>31.603230644534499</v>
      </c>
      <c r="CR106">
        <v>33.2243765305982</v>
      </c>
      <c r="CS106">
        <v>34.8455224166619</v>
      </c>
      <c r="CT106">
        <v>36.533822765493802</v>
      </c>
      <c r="CU106">
        <v>38.254759069224598</v>
      </c>
      <c r="CV106">
        <v>39.9756953729554</v>
      </c>
      <c r="CW106">
        <v>41.704475399657298</v>
      </c>
      <c r="CX106">
        <v>43.445244714536898</v>
      </c>
      <c r="CY106">
        <v>45.186014029416498</v>
      </c>
      <c r="CZ106">
        <v>46.926783344296098</v>
      </c>
      <c r="DA106">
        <f t="shared" si="38"/>
        <v>62.817910735774902</v>
      </c>
      <c r="DB106">
        <f t="shared" si="39"/>
        <v>1.02217885516861</v>
      </c>
      <c r="DC106">
        <f t="shared" si="40"/>
        <v>61.79573188060629</v>
      </c>
    </row>
    <row r="107" spans="1:171" x14ac:dyDescent="0.3">
      <c r="A107" s="81"/>
      <c r="B107" s="83"/>
      <c r="C107" t="s">
        <v>69</v>
      </c>
      <c r="D107">
        <v>43.0507369923955</v>
      </c>
      <c r="E107">
        <v>45.646178845975498</v>
      </c>
      <c r="F107">
        <v>48.241620699555803</v>
      </c>
      <c r="G107">
        <v>50.838593187561301</v>
      </c>
      <c r="H107">
        <v>53.433444192792699</v>
      </c>
      <c r="I107">
        <v>55.9038923932561</v>
      </c>
      <c r="J107">
        <v>58.339412366952097</v>
      </c>
      <c r="K107">
        <v>60.5417556162202</v>
      </c>
      <c r="L107">
        <v>62.6384317151864</v>
      </c>
      <c r="M107">
        <v>64.445093478421597</v>
      </c>
      <c r="N107">
        <v>66.044442775229498</v>
      </c>
      <c r="O107">
        <v>67.362313130042494</v>
      </c>
      <c r="P107">
        <v>68.361022346478904</v>
      </c>
      <c r="Q107">
        <v>69.140802721351406</v>
      </c>
      <c r="R107">
        <v>69.504255030493596</v>
      </c>
      <c r="S107">
        <v>69.738324083271607</v>
      </c>
      <c r="T107">
        <v>69.4906044159994</v>
      </c>
      <c r="U107">
        <v>69.202265855419299</v>
      </c>
      <c r="V107">
        <v>68.405072845880795</v>
      </c>
      <c r="W107">
        <v>67.635720728618793</v>
      </c>
      <c r="X107">
        <v>66.373153228659504</v>
      </c>
      <c r="Y107">
        <v>65.176082336839301</v>
      </c>
      <c r="Z107">
        <v>63.548177233610303</v>
      </c>
      <c r="AA107">
        <v>61.991579144853603</v>
      </c>
      <c r="AB107">
        <v>60.105549933520003</v>
      </c>
      <c r="AC107">
        <v>58.2755268031977</v>
      </c>
      <c r="AD107">
        <v>56.230469762784402</v>
      </c>
      <c r="AE107">
        <v>54.215020439603599</v>
      </c>
      <c r="AF107">
        <v>52.098216211614499</v>
      </c>
      <c r="AG107">
        <v>49.996350618752302</v>
      </c>
      <c r="AH107">
        <v>47.8537477329103</v>
      </c>
      <c r="AI107">
        <v>45.735277758174398</v>
      </c>
      <c r="AJ107">
        <v>43.594287304897598</v>
      </c>
      <c r="AK107">
        <v>41.492727242066302</v>
      </c>
      <c r="AL107">
        <v>39.356090702106499</v>
      </c>
      <c r="AM107">
        <v>37.2635789108352</v>
      </c>
      <c r="AN107">
        <v>35.108479416990797</v>
      </c>
      <c r="AO107">
        <v>32.978721080471203</v>
      </c>
      <c r="AP107">
        <v>30.763542084617999</v>
      </c>
      <c r="AQ107">
        <v>28.530539523027102</v>
      </c>
      <c r="AR107">
        <v>26.209166791304899</v>
      </c>
      <c r="AS107">
        <v>23.817503890443501</v>
      </c>
      <c r="AT107">
        <v>21.356109724297902</v>
      </c>
      <c r="AU107">
        <v>18.787638440130301</v>
      </c>
      <c r="AV107">
        <v>16.175689724797099</v>
      </c>
      <c r="AW107">
        <v>13.462689391570001</v>
      </c>
      <c r="AX107">
        <v>10.7180570083239</v>
      </c>
      <c r="AY107">
        <v>7.9467601304480304</v>
      </c>
      <c r="AZ107">
        <v>5.1239242814900701</v>
      </c>
      <c r="BA107">
        <v>2.4347042272877002</v>
      </c>
      <c r="BB107">
        <v>-0.36212211570278002</v>
      </c>
      <c r="BC107">
        <v>-2.7880435328858502</v>
      </c>
      <c r="BD107">
        <v>-5.3336082767200903</v>
      </c>
      <c r="BE107">
        <v>-7.3764261320780404</v>
      </c>
      <c r="BF107">
        <v>-9.4596494205921999</v>
      </c>
      <c r="BG107">
        <v>-11.005840383104101</v>
      </c>
      <c r="BH107">
        <v>-12.466329556295801</v>
      </c>
      <c r="BI107">
        <v>-13.452747568516401</v>
      </c>
      <c r="BJ107">
        <v>-14.2131060549548</v>
      </c>
      <c r="BK107">
        <v>-14.623623367488699</v>
      </c>
      <c r="BL107">
        <v>-14.703061903849299</v>
      </c>
      <c r="BM107">
        <v>-14.567393267037801</v>
      </c>
      <c r="BN107">
        <v>-14.081565566519901</v>
      </c>
      <c r="BO107">
        <v>-13.4841992920417</v>
      </c>
      <c r="BP107">
        <v>-12.6219618552678</v>
      </c>
      <c r="BQ107">
        <v>-11.702599980524401</v>
      </c>
      <c r="BR107">
        <v>-10.6755610653628</v>
      </c>
      <c r="BS107">
        <v>-9.6071744341645999</v>
      </c>
      <c r="BT107">
        <v>-8.5933142422281801</v>
      </c>
      <c r="BU107">
        <v>-7.5418378746540498</v>
      </c>
      <c r="BV107">
        <v>-6.6486867385295501</v>
      </c>
      <c r="BW107">
        <v>-5.73078051273444</v>
      </c>
      <c r="BX107">
        <v>-4.9855303832511302</v>
      </c>
      <c r="BY107">
        <v>-4.2437723781727099</v>
      </c>
      <c r="BZ107">
        <v>-3.6057629159556499</v>
      </c>
      <c r="CA107">
        <v>-3.0112668213494</v>
      </c>
      <c r="CB107">
        <v>-2.3988058420879601</v>
      </c>
      <c r="CC107">
        <v>-1.8610725201762901</v>
      </c>
      <c r="CD107">
        <v>-1.1948141212755701</v>
      </c>
      <c r="CE107">
        <v>-0.60335473812747897</v>
      </c>
      <c r="CF107">
        <v>0.18352940836539</v>
      </c>
      <c r="CG107">
        <v>0.92480694719982004</v>
      </c>
      <c r="CH107">
        <v>1.8827940784892501</v>
      </c>
      <c r="CI107">
        <v>2.8369543335599401</v>
      </c>
      <c r="CJ107">
        <v>3.99452625691332</v>
      </c>
      <c r="CK107">
        <v>5.1859506631358396</v>
      </c>
      <c r="CL107">
        <v>6.5490846422863402</v>
      </c>
      <c r="CM107">
        <v>7.9730613097427998</v>
      </c>
      <c r="CN107">
        <v>9.5305445181199993</v>
      </c>
      <c r="CO107">
        <v>11.165992010545301</v>
      </c>
      <c r="CP107">
        <v>12.896740961246</v>
      </c>
      <c r="CQ107">
        <v>14.710792678423999</v>
      </c>
      <c r="CR107">
        <v>16.587724720598501</v>
      </c>
      <c r="CS107">
        <v>18.540394168968799</v>
      </c>
      <c r="CT107">
        <v>20.5334897126958</v>
      </c>
      <c r="CU107">
        <v>22.592370501986899</v>
      </c>
      <c r="CV107">
        <v>24.6773847571197</v>
      </c>
      <c r="CW107">
        <v>26.833557784695699</v>
      </c>
      <c r="CX107">
        <v>29.0035194203892</v>
      </c>
      <c r="CY107">
        <v>31.272186114562899</v>
      </c>
      <c r="CZ107">
        <v>33.540852808736901</v>
      </c>
      <c r="DA107">
        <f t="shared" si="38"/>
        <v>69.738324083271607</v>
      </c>
      <c r="DB107">
        <f t="shared" si="39"/>
        <v>-14.703061903849299</v>
      </c>
      <c r="DC107">
        <f t="shared" si="40"/>
        <v>84.44138598712091</v>
      </c>
    </row>
    <row r="108" spans="1:171" x14ac:dyDescent="0.3">
      <c r="A108" s="81"/>
      <c r="B108" s="83"/>
      <c r="C108" t="s">
        <v>69</v>
      </c>
      <c r="D108">
        <v>45.922466847415897</v>
      </c>
      <c r="E108">
        <v>48.6040481704283</v>
      </c>
      <c r="F108">
        <v>51.285629493440801</v>
      </c>
      <c r="G108">
        <v>53.939653963692699</v>
      </c>
      <c r="H108">
        <v>56.591138629837403</v>
      </c>
      <c r="I108">
        <v>59.102011226537698</v>
      </c>
      <c r="J108">
        <v>61.589287068905897</v>
      </c>
      <c r="K108">
        <v>63.823691486788398</v>
      </c>
      <c r="L108">
        <v>65.990763225137798</v>
      </c>
      <c r="M108">
        <v>67.821373456841201</v>
      </c>
      <c r="N108">
        <v>69.522401070946202</v>
      </c>
      <c r="O108">
        <v>70.850467582587001</v>
      </c>
      <c r="P108">
        <v>71.980577105649402</v>
      </c>
      <c r="Q108">
        <v>72.748492703367702</v>
      </c>
      <c r="R108">
        <v>73.258838202270496</v>
      </c>
      <c r="S108">
        <v>73.450100600166806</v>
      </c>
      <c r="T108">
        <v>73.343275560696</v>
      </c>
      <c r="U108">
        <v>72.975996495938602</v>
      </c>
      <c r="V108">
        <v>72.2938161812</v>
      </c>
      <c r="W108">
        <v>71.414947948356598</v>
      </c>
      <c r="X108">
        <v>70.231003500613795</v>
      </c>
      <c r="Y108">
        <v>68.912160240633796</v>
      </c>
      <c r="Z108">
        <v>67.326165442957205</v>
      </c>
      <c r="AA108">
        <v>65.657797350615695</v>
      </c>
      <c r="AB108">
        <v>63.782440093238101</v>
      </c>
      <c r="AC108">
        <v>61.863483349351498</v>
      </c>
      <c r="AD108">
        <v>59.804765339314699</v>
      </c>
      <c r="AE108">
        <v>57.723701477816903</v>
      </c>
      <c r="AF108">
        <v>55.568529243818901</v>
      </c>
      <c r="AG108">
        <v>53.401571035643499</v>
      </c>
      <c r="AH108">
        <v>51.196447535140202</v>
      </c>
      <c r="AI108">
        <v>48.985925326357098</v>
      </c>
      <c r="AJ108">
        <v>46.747295438573097</v>
      </c>
      <c r="AK108">
        <v>44.500820056665297</v>
      </c>
      <c r="AL108">
        <v>42.2164803893357</v>
      </c>
      <c r="AM108">
        <v>39.910956941040403</v>
      </c>
      <c r="AN108">
        <v>37.5472894117948</v>
      </c>
      <c r="AO108">
        <v>35.1387634586169</v>
      </c>
      <c r="AP108">
        <v>32.652257514158499</v>
      </c>
      <c r="AQ108">
        <v>30.092371400430601</v>
      </c>
      <c r="AR108">
        <v>27.4442272603732</v>
      </c>
      <c r="AS108">
        <v>24.700707723719599</v>
      </c>
      <c r="AT108">
        <v>21.873102313180201</v>
      </c>
      <c r="AU108">
        <v>18.948981100051199</v>
      </c>
      <c r="AV108">
        <v>15.960417479119</v>
      </c>
      <c r="AW108">
        <v>12.9078284880329</v>
      </c>
      <c r="AX108">
        <v>9.8248482324568194</v>
      </c>
      <c r="AY108">
        <v>6.7519729591145197</v>
      </c>
      <c r="AZ108">
        <v>3.6941382826550999</v>
      </c>
      <c r="BA108">
        <v>0.76275396841068699</v>
      </c>
      <c r="BB108">
        <v>-2.1037558326087602</v>
      </c>
      <c r="BC108">
        <v>-4.6934443433305297</v>
      </c>
      <c r="BD108">
        <v>-7.1470514851913602</v>
      </c>
      <c r="BE108">
        <v>-9.2261556629998207</v>
      </c>
      <c r="BF108">
        <v>-11.0807922582069</v>
      </c>
      <c r="BG108">
        <v>-12.513788079665799</v>
      </c>
      <c r="BH108">
        <v>-13.648517887475601</v>
      </c>
      <c r="BI108">
        <v>-14.3765341163343</v>
      </c>
      <c r="BJ108">
        <v>-14.7698139421113</v>
      </c>
      <c r="BK108">
        <v>-14.8272424242752</v>
      </c>
      <c r="BL108">
        <v>-14.566467380653499</v>
      </c>
      <c r="BM108">
        <v>-14.075533812779</v>
      </c>
      <c r="BN108">
        <v>-13.337101762359399</v>
      </c>
      <c r="BO108">
        <v>-12.478884402506001</v>
      </c>
      <c r="BP108">
        <v>-11.481321381693199</v>
      </c>
      <c r="BQ108">
        <v>-10.4516749666917</v>
      </c>
      <c r="BR108">
        <v>-9.3980242812103594</v>
      </c>
      <c r="BS108">
        <v>-8.3639337059108492</v>
      </c>
      <c r="BT108">
        <v>-7.3954119145227102</v>
      </c>
      <c r="BU108">
        <v>-6.4643523593283598</v>
      </c>
      <c r="BV108">
        <v>-5.6398446203018899</v>
      </c>
      <c r="BW108">
        <v>-4.8483802267714502</v>
      </c>
      <c r="BX108">
        <v>-4.1512159363025898</v>
      </c>
      <c r="BY108">
        <v>-3.4732876997866402</v>
      </c>
      <c r="BZ108">
        <v>-2.83649728691559</v>
      </c>
      <c r="CA108">
        <v>-2.2056328477021099</v>
      </c>
      <c r="CB108">
        <v>-1.5424944755379</v>
      </c>
      <c r="CC108">
        <v>-0.87091475193665602</v>
      </c>
      <c r="CD108">
        <v>-0.106474270700167</v>
      </c>
      <c r="CE108">
        <v>0.68793822738392096</v>
      </c>
      <c r="CF108">
        <v>1.60870884884813</v>
      </c>
      <c r="CG108">
        <v>2.5856029351604701</v>
      </c>
      <c r="CH108">
        <v>3.6970502429497398</v>
      </c>
      <c r="CI108">
        <v>4.8891554384050098</v>
      </c>
      <c r="CJ108">
        <v>6.20584453406597</v>
      </c>
      <c r="CK108">
        <v>7.6214867110585196</v>
      </c>
      <c r="CL108">
        <v>9.1418722308235196</v>
      </c>
      <c r="CM108">
        <v>10.771502279446899</v>
      </c>
      <c r="CN108">
        <v>12.4821377570864</v>
      </c>
      <c r="CO108">
        <v>14.3042671854584</v>
      </c>
      <c r="CP108">
        <v>16.183717811446702</v>
      </c>
      <c r="CQ108">
        <v>18.1690837471252</v>
      </c>
      <c r="CR108">
        <v>20.1919201466979</v>
      </c>
      <c r="CS108">
        <v>22.309918888515899</v>
      </c>
      <c r="CT108">
        <v>24.451818065283899</v>
      </c>
      <c r="CU108">
        <v>26.680600563014401</v>
      </c>
      <c r="CV108">
        <v>28.924791111242101</v>
      </c>
      <c r="CW108">
        <v>31.258420201374701</v>
      </c>
      <c r="CX108">
        <v>33.600224408028097</v>
      </c>
      <c r="CY108">
        <v>36.0446552728325</v>
      </c>
      <c r="CZ108">
        <v>38.489086137637003</v>
      </c>
      <c r="DA108">
        <f t="shared" si="38"/>
        <v>73.450100600166806</v>
      </c>
      <c r="DB108">
        <f t="shared" si="39"/>
        <v>-14.8272424242752</v>
      </c>
      <c r="DC108">
        <f t="shared" si="40"/>
        <v>88.277343024442004</v>
      </c>
    </row>
    <row r="109" spans="1:171" x14ac:dyDescent="0.3">
      <c r="A109" s="81"/>
      <c r="B109" s="83"/>
      <c r="C109" t="s">
        <v>69</v>
      </c>
      <c r="D109">
        <v>48.794196702436302</v>
      </c>
      <c r="E109">
        <v>51.561917494881101</v>
      </c>
      <c r="F109">
        <v>54.3296382873258</v>
      </c>
      <c r="G109">
        <v>57.040714739824097</v>
      </c>
      <c r="H109">
        <v>59.748833066882099</v>
      </c>
      <c r="I109">
        <v>62.300130059819303</v>
      </c>
      <c r="J109">
        <v>64.839161770859704</v>
      </c>
      <c r="K109">
        <v>67.105627357356596</v>
      </c>
      <c r="L109">
        <v>69.343094735089196</v>
      </c>
      <c r="M109">
        <v>71.197653435260804</v>
      </c>
      <c r="N109">
        <v>73.000359366662906</v>
      </c>
      <c r="O109">
        <v>74.338622035131493</v>
      </c>
      <c r="P109">
        <v>75.6001318648199</v>
      </c>
      <c r="Q109">
        <v>76.356182685383999</v>
      </c>
      <c r="R109">
        <v>77.013421374047397</v>
      </c>
      <c r="S109">
        <v>77.161877117062005</v>
      </c>
      <c r="T109">
        <v>77.195946705392601</v>
      </c>
      <c r="U109">
        <v>76.749727136457906</v>
      </c>
      <c r="V109">
        <v>76.182559516519206</v>
      </c>
      <c r="W109">
        <v>75.194175168094404</v>
      </c>
      <c r="X109">
        <v>74.0888537725681</v>
      </c>
      <c r="Y109">
        <v>72.648238144428305</v>
      </c>
      <c r="Z109">
        <v>71.104153652304106</v>
      </c>
      <c r="AA109">
        <v>69.324015556377802</v>
      </c>
      <c r="AB109">
        <v>67.459330252956207</v>
      </c>
      <c r="AC109">
        <v>65.451439895505303</v>
      </c>
      <c r="AD109">
        <v>63.379060915845002</v>
      </c>
      <c r="AE109">
        <v>61.232382516030199</v>
      </c>
      <c r="AF109">
        <v>59.038842276023303</v>
      </c>
      <c r="AG109">
        <v>56.806791452534704</v>
      </c>
      <c r="AH109">
        <v>54.539147337370103</v>
      </c>
      <c r="AI109">
        <v>52.236572894539798</v>
      </c>
      <c r="AJ109">
        <v>49.900303572248603</v>
      </c>
      <c r="AK109">
        <v>47.5089128712643</v>
      </c>
      <c r="AL109">
        <v>45.076870076564902</v>
      </c>
      <c r="AM109">
        <v>42.5583349712456</v>
      </c>
      <c r="AN109">
        <v>39.986099406598797</v>
      </c>
      <c r="AO109">
        <v>37.298805836762597</v>
      </c>
      <c r="AP109">
        <v>34.540972943699003</v>
      </c>
      <c r="AQ109">
        <v>31.6542032778341</v>
      </c>
      <c r="AR109">
        <v>28.679287729441501</v>
      </c>
      <c r="AS109">
        <v>25.583911556995702</v>
      </c>
      <c r="AT109">
        <v>22.390094902062501</v>
      </c>
      <c r="AU109">
        <v>19.110323759972101</v>
      </c>
      <c r="AV109">
        <v>15.745145233440899</v>
      </c>
      <c r="AW109">
        <v>12.352967584495801</v>
      </c>
      <c r="AX109">
        <v>8.9316394565897195</v>
      </c>
      <c r="AY109">
        <v>5.5571857877810098</v>
      </c>
      <c r="AZ109">
        <v>2.2643522838201302</v>
      </c>
      <c r="BA109">
        <v>-0.909196290466319</v>
      </c>
      <c r="BB109">
        <v>-3.8453895495147399</v>
      </c>
      <c r="BC109">
        <v>-6.5988451537752102</v>
      </c>
      <c r="BD109">
        <v>-8.9604946936626302</v>
      </c>
      <c r="BE109">
        <v>-11.0758851939216</v>
      </c>
      <c r="BF109">
        <v>-12.7019350958216</v>
      </c>
      <c r="BG109">
        <v>-14.0217357762275</v>
      </c>
      <c r="BH109">
        <v>-14.830706218655401</v>
      </c>
      <c r="BI109">
        <v>-15.300320664152199</v>
      </c>
      <c r="BJ109">
        <v>-15.326521829267801</v>
      </c>
      <c r="BK109">
        <v>-15.030861481061701</v>
      </c>
      <c r="BL109">
        <v>-14.429872857457701</v>
      </c>
      <c r="BM109">
        <v>-13.5836743585202</v>
      </c>
      <c r="BN109">
        <v>-12.5926379581989</v>
      </c>
      <c r="BO109">
        <v>-11.4735695129703</v>
      </c>
      <c r="BP109">
        <v>-10.3406809081186</v>
      </c>
      <c r="BQ109">
        <v>-9.2007499528589793</v>
      </c>
      <c r="BR109">
        <v>-8.1204874970579493</v>
      </c>
      <c r="BS109">
        <v>-7.1206929776571002</v>
      </c>
      <c r="BT109">
        <v>-6.1975095868172403</v>
      </c>
      <c r="BU109">
        <v>-5.3868668440026699</v>
      </c>
      <c r="BV109">
        <v>-4.6310025020742298</v>
      </c>
      <c r="BW109">
        <v>-3.9659799408084599</v>
      </c>
      <c r="BX109">
        <v>-3.3169014893540498</v>
      </c>
      <c r="BY109">
        <v>-2.70280302140057</v>
      </c>
      <c r="BZ109">
        <v>-2.0672316578755301</v>
      </c>
      <c r="CA109">
        <v>-1.3999988740548199</v>
      </c>
      <c r="CB109">
        <v>-0.68618310898783796</v>
      </c>
      <c r="CC109">
        <v>0.11924301630298099</v>
      </c>
      <c r="CD109">
        <v>0.98186557987523304</v>
      </c>
      <c r="CE109">
        <v>1.9792311928953199</v>
      </c>
      <c r="CF109">
        <v>3.0338882893308701</v>
      </c>
      <c r="CG109">
        <v>4.2463989231211201</v>
      </c>
      <c r="CH109">
        <v>5.5113064074102303</v>
      </c>
      <c r="CI109">
        <v>6.9413565432500803</v>
      </c>
      <c r="CJ109">
        <v>8.4171628112186205</v>
      </c>
      <c r="CK109">
        <v>10.0570227589812</v>
      </c>
      <c r="CL109">
        <v>11.734659819360701</v>
      </c>
      <c r="CM109">
        <v>13.569943249151001</v>
      </c>
      <c r="CN109">
        <v>15.4337309960528</v>
      </c>
      <c r="CO109">
        <v>17.442542360371501</v>
      </c>
      <c r="CP109">
        <v>19.4706946616474</v>
      </c>
      <c r="CQ109">
        <v>21.6273748158264</v>
      </c>
      <c r="CR109">
        <v>23.796115572797301</v>
      </c>
      <c r="CS109">
        <v>26.079443608062999</v>
      </c>
      <c r="CT109">
        <v>28.370146417872</v>
      </c>
      <c r="CU109">
        <v>30.7688306240419</v>
      </c>
      <c r="CV109">
        <v>33.172197465364498</v>
      </c>
      <c r="CW109">
        <v>35.683282618053703</v>
      </c>
      <c r="CX109">
        <v>38.196929395666999</v>
      </c>
      <c r="CY109">
        <v>40.817124431102101</v>
      </c>
      <c r="CZ109">
        <v>43.437319466537097</v>
      </c>
      <c r="DA109">
        <f t="shared" si="38"/>
        <v>77.195946705392601</v>
      </c>
      <c r="DB109">
        <f t="shared" si="39"/>
        <v>-15.326521829267801</v>
      </c>
      <c r="DC109">
        <f t="shared" si="40"/>
        <v>92.522468534660405</v>
      </c>
    </row>
    <row r="110" spans="1:171" x14ac:dyDescent="0.3">
      <c r="A110" s="81"/>
      <c r="B110" s="83"/>
      <c r="C110" t="s">
        <v>69</v>
      </c>
      <c r="D110">
        <v>62.183655118814698</v>
      </c>
      <c r="E110">
        <v>63.785180864506302</v>
      </c>
      <c r="F110">
        <v>65.386706610198104</v>
      </c>
      <c r="G110">
        <v>66.721922303499397</v>
      </c>
      <c r="H110">
        <v>67.967153435378705</v>
      </c>
      <c r="I110">
        <v>68.983952942237906</v>
      </c>
      <c r="J110">
        <v>69.742124450222605</v>
      </c>
      <c r="K110">
        <v>70.391631123040298</v>
      </c>
      <c r="L110">
        <v>70.566324421561006</v>
      </c>
      <c r="M110">
        <v>70.6632024044373</v>
      </c>
      <c r="N110">
        <v>70.342839179230893</v>
      </c>
      <c r="O110">
        <v>69.792974442645303</v>
      </c>
      <c r="P110">
        <v>69.031964301336004</v>
      </c>
      <c r="Q110">
        <v>67.864548307871004</v>
      </c>
      <c r="R110">
        <v>66.663238069661404</v>
      </c>
      <c r="S110">
        <v>64.940637108164793</v>
      </c>
      <c r="T110">
        <v>63.281317787472197</v>
      </c>
      <c r="U110">
        <v>61.190381107664301</v>
      </c>
      <c r="V110">
        <v>59.114766028533403</v>
      </c>
      <c r="W110">
        <v>56.832366226669002</v>
      </c>
      <c r="X110">
        <v>54.441364736283397</v>
      </c>
      <c r="Y110">
        <v>52.058220402856897</v>
      </c>
      <c r="Z110">
        <v>49.523228869755499</v>
      </c>
      <c r="AA110">
        <v>47.068135967614097</v>
      </c>
      <c r="AB110">
        <v>44.518346326514198</v>
      </c>
      <c r="AC110">
        <v>42.069194358926602</v>
      </c>
      <c r="AD110">
        <v>39.585428949554299</v>
      </c>
      <c r="AE110">
        <v>37.208791612302001</v>
      </c>
      <c r="AF110">
        <v>34.860957123330401</v>
      </c>
      <c r="AG110">
        <v>32.643735909390699</v>
      </c>
      <c r="AH110">
        <v>30.4917573155493</v>
      </c>
      <c r="AI110">
        <v>28.472543210583702</v>
      </c>
      <c r="AJ110">
        <v>26.571875965651301</v>
      </c>
      <c r="AK110">
        <v>24.7705278621461</v>
      </c>
      <c r="AL110">
        <v>23.150237737604801</v>
      </c>
      <c r="AM110">
        <v>21.5811080568145</v>
      </c>
      <c r="AN110">
        <v>20.2346521355318</v>
      </c>
      <c r="AO110">
        <v>18.907162752084702</v>
      </c>
      <c r="AP110">
        <v>17.7618948336698</v>
      </c>
      <c r="AQ110">
        <v>16.644035787874401</v>
      </c>
      <c r="AR110">
        <v>15.6469944491218</v>
      </c>
      <c r="AS110">
        <v>14.6684435909964</v>
      </c>
      <c r="AT110">
        <v>13.785957561670299</v>
      </c>
      <c r="AU110">
        <v>12.9378446308038</v>
      </c>
      <c r="AV110">
        <v>12.1377551233414</v>
      </c>
      <c r="AW110">
        <v>11.419245732504599</v>
      </c>
      <c r="AX110">
        <v>10.690439742377199</v>
      </c>
      <c r="AY110">
        <v>10.111482883144999</v>
      </c>
      <c r="AZ110">
        <v>9.4687388019218197</v>
      </c>
      <c r="BA110">
        <v>9.0469295741348201</v>
      </c>
      <c r="BB110">
        <v>8.5277280833391593</v>
      </c>
      <c r="BC110">
        <v>8.2878965200822901</v>
      </c>
      <c r="BD110">
        <v>7.9849695315380398</v>
      </c>
      <c r="BE110">
        <v>7.9129858796644399</v>
      </c>
      <c r="BF110">
        <v>7.8315366186532804</v>
      </c>
      <c r="BG110">
        <v>7.9515527220825302</v>
      </c>
      <c r="BH110">
        <v>8.0927975965888095</v>
      </c>
      <c r="BI110">
        <v>8.4100025565846099</v>
      </c>
      <c r="BJ110">
        <v>8.8035752266621596</v>
      </c>
      <c r="BK110">
        <v>9.2977594511094903</v>
      </c>
      <c r="BL110">
        <v>9.9531199506003407</v>
      </c>
      <c r="BM110">
        <v>10.6162973911478</v>
      </c>
      <c r="BN110">
        <v>11.4658438337613</v>
      </c>
      <c r="BO110">
        <v>12.310454681328601</v>
      </c>
      <c r="BP110">
        <v>13.308322570507899</v>
      </c>
      <c r="BQ110">
        <v>14.3208947805663</v>
      </c>
      <c r="BR110">
        <v>15.4112053096687</v>
      </c>
      <c r="BS110">
        <v>16.5299139992078</v>
      </c>
      <c r="BT110">
        <v>17.678948285828699</v>
      </c>
      <c r="BU110">
        <v>18.825016617246401</v>
      </c>
      <c r="BV110">
        <v>19.9826278139324</v>
      </c>
      <c r="BW110">
        <v>21.1037774638305</v>
      </c>
      <c r="BX110">
        <v>22.2116919000641</v>
      </c>
      <c r="BY110">
        <v>23.2790138401121</v>
      </c>
      <c r="BZ110">
        <v>24.298855479186699</v>
      </c>
      <c r="CA110">
        <v>25.290409114102399</v>
      </c>
      <c r="CB110">
        <v>26.2230138952768</v>
      </c>
      <c r="CC110">
        <v>27.128871060350999</v>
      </c>
      <c r="CD110">
        <v>28.016351127756799</v>
      </c>
      <c r="CE110">
        <v>28.881787979985599</v>
      </c>
      <c r="CF110">
        <v>29.7717347065729</v>
      </c>
      <c r="CG110">
        <v>30.671123660224801</v>
      </c>
      <c r="CH110">
        <v>31.613021323487398</v>
      </c>
      <c r="CI110">
        <v>32.620436111245603</v>
      </c>
      <c r="CJ110">
        <v>33.675200809712898</v>
      </c>
      <c r="CK110">
        <v>34.849975938602</v>
      </c>
      <c r="CL110">
        <v>36.082735200173701</v>
      </c>
      <c r="CM110">
        <v>37.4487815934773</v>
      </c>
      <c r="CN110">
        <v>38.903924857383402</v>
      </c>
      <c r="CO110">
        <v>40.465675332313502</v>
      </c>
      <c r="CP110">
        <v>42.134490949419998</v>
      </c>
      <c r="CQ110">
        <v>43.881870274418098</v>
      </c>
      <c r="CR110">
        <v>45.733839511542001</v>
      </c>
      <c r="CS110">
        <v>47.638754350481904</v>
      </c>
      <c r="CT110">
        <v>49.618098254658101</v>
      </c>
      <c r="CU110">
        <v>51.632708354737801</v>
      </c>
      <c r="CV110">
        <v>53.667391105282398</v>
      </c>
      <c r="CW110">
        <v>55.703514694692203</v>
      </c>
      <c r="CX110">
        <v>57.731079473697001</v>
      </c>
      <c r="CY110">
        <v>59.680202440460299</v>
      </c>
      <c r="CZ110">
        <v>61.629325407223497</v>
      </c>
      <c r="DA110">
        <f t="shared" si="38"/>
        <v>70.6632024044373</v>
      </c>
      <c r="DB110">
        <f t="shared" si="39"/>
        <v>7.8315366186532804</v>
      </c>
      <c r="DC110">
        <f t="shared" si="40"/>
        <v>62.831665785784018</v>
      </c>
    </row>
    <row r="111" spans="1:171" x14ac:dyDescent="0.3">
      <c r="A111" s="81"/>
      <c r="B111" s="83"/>
      <c r="C111" t="s">
        <v>69</v>
      </c>
      <c r="D111">
        <v>63.0098604771567</v>
      </c>
      <c r="E111">
        <v>64.836276222237601</v>
      </c>
      <c r="F111">
        <v>66.662691967318594</v>
      </c>
      <c r="G111">
        <v>68.278481334241306</v>
      </c>
      <c r="H111">
        <v>69.835489176962895</v>
      </c>
      <c r="I111">
        <v>71.155249169940802</v>
      </c>
      <c r="J111">
        <v>72.2891602199104</v>
      </c>
      <c r="K111">
        <v>73.2339753538634</v>
      </c>
      <c r="L111">
        <v>73.816616059071094</v>
      </c>
      <c r="M111">
        <v>74.250544659258395</v>
      </c>
      <c r="N111">
        <v>74.274994682911199</v>
      </c>
      <c r="O111">
        <v>74.114386520724906</v>
      </c>
      <c r="P111">
        <v>73.601343404212002</v>
      </c>
      <c r="Q111">
        <v>72.839195863885806</v>
      </c>
      <c r="R111">
        <v>71.814855295287501</v>
      </c>
      <c r="S111">
        <v>70.485327217556303</v>
      </c>
      <c r="T111">
        <v>68.978105814624399</v>
      </c>
      <c r="U111">
        <v>67.200952412087105</v>
      </c>
      <c r="V111">
        <v>65.269542088051296</v>
      </c>
      <c r="W111">
        <v>63.163397078092203</v>
      </c>
      <c r="X111">
        <v>60.909135305464602</v>
      </c>
      <c r="Y111">
        <v>58.574633022182297</v>
      </c>
      <c r="Z111">
        <v>56.115347107096802</v>
      </c>
      <c r="AA111">
        <v>53.638264974337197</v>
      </c>
      <c r="AB111">
        <v>51.088652419097997</v>
      </c>
      <c r="AC111">
        <v>48.564444520167903</v>
      </c>
      <c r="AD111">
        <v>46.014085767963103</v>
      </c>
      <c r="AE111">
        <v>43.519872273026799</v>
      </c>
      <c r="AF111">
        <v>41.0430200185262</v>
      </c>
      <c r="AG111">
        <v>38.648291899994803</v>
      </c>
      <c r="AH111">
        <v>36.295923251427098</v>
      </c>
      <c r="AI111">
        <v>34.035682248587698</v>
      </c>
      <c r="AJ111">
        <v>31.842771257878599</v>
      </c>
      <c r="AK111">
        <v>29.738095702682902</v>
      </c>
      <c r="AL111">
        <v>27.725578740129201</v>
      </c>
      <c r="AM111">
        <v>25.789883001066901</v>
      </c>
      <c r="AN111">
        <v>23.970507860845</v>
      </c>
      <c r="AO111">
        <v>22.212990968980598</v>
      </c>
      <c r="AP111">
        <v>20.567377710792901</v>
      </c>
      <c r="AQ111">
        <v>18.987527422121101</v>
      </c>
      <c r="AR111">
        <v>17.5018230413894</v>
      </c>
      <c r="AS111">
        <v>16.085250373847401</v>
      </c>
      <c r="AT111">
        <v>14.7580860861083</v>
      </c>
      <c r="AU111">
        <v>13.509038170772101</v>
      </c>
      <c r="AV111">
        <v>12.335907851204899</v>
      </c>
      <c r="AW111">
        <v>11.262820807374499</v>
      </c>
      <c r="AX111">
        <v>10.250669521605101</v>
      </c>
      <c r="AY111">
        <v>9.3649087891402196</v>
      </c>
      <c r="AZ111">
        <v>8.5305172205864306</v>
      </c>
      <c r="BA111">
        <v>7.8464921471946498</v>
      </c>
      <c r="BB111">
        <v>7.2114883637009797</v>
      </c>
      <c r="BC111">
        <v>6.75372230365089</v>
      </c>
      <c r="BD111">
        <v>6.3605249177196503</v>
      </c>
      <c r="BE111">
        <v>6.12240102284178</v>
      </c>
      <c r="BF111">
        <v>5.9641223703886199</v>
      </c>
      <c r="BG111">
        <v>5.9548052089535801</v>
      </c>
      <c r="BH111">
        <v>6.0309629327446901</v>
      </c>
      <c r="BI111">
        <v>6.25069271586979</v>
      </c>
      <c r="BJ111">
        <v>6.5727869766206402</v>
      </c>
      <c r="BK111">
        <v>7.0074625493504596</v>
      </c>
      <c r="BL111">
        <v>7.5736174306220603</v>
      </c>
      <c r="BM111">
        <v>8.2108226245031908</v>
      </c>
      <c r="BN111">
        <v>8.9830152754769603</v>
      </c>
      <c r="BO111">
        <v>9.8099069321750907</v>
      </c>
      <c r="BP111">
        <v>10.749467781840799</v>
      </c>
      <c r="BQ111">
        <v>11.743045418066</v>
      </c>
      <c r="BR111">
        <v>12.801173066117</v>
      </c>
      <c r="BS111">
        <v>13.908835358827799</v>
      </c>
      <c r="BT111">
        <v>15.050378804516599</v>
      </c>
      <c r="BU111">
        <v>16.210733943211899</v>
      </c>
      <c r="BV111">
        <v>17.389106920543401</v>
      </c>
      <c r="BW111">
        <v>18.559849414250198</v>
      </c>
      <c r="BX111">
        <v>19.726644863510302</v>
      </c>
      <c r="BY111">
        <v>20.8795993860411</v>
      </c>
      <c r="BZ111">
        <v>22.005090292322699</v>
      </c>
      <c r="CA111">
        <v>23.120527452170698</v>
      </c>
      <c r="CB111">
        <v>24.2021271388017</v>
      </c>
      <c r="CC111">
        <v>25.272106460499401</v>
      </c>
      <c r="CD111">
        <v>26.332373051947599</v>
      </c>
      <c r="CE111">
        <v>27.3819696534913</v>
      </c>
      <c r="CF111">
        <v>28.447827938468699</v>
      </c>
      <c r="CG111">
        <v>29.520314504039501</v>
      </c>
      <c r="CH111">
        <v>30.621270669255502</v>
      </c>
      <c r="CI111">
        <v>31.7598762299539</v>
      </c>
      <c r="CJ111">
        <v>32.9342984083193</v>
      </c>
      <c r="CK111">
        <v>34.174395295653099</v>
      </c>
      <c r="CL111">
        <v>35.463252634449702</v>
      </c>
      <c r="CM111">
        <v>36.8240493752593</v>
      </c>
      <c r="CN111">
        <v>38.259022076567902</v>
      </c>
      <c r="CO111">
        <v>39.752799077180697</v>
      </c>
      <c r="CP111">
        <v>41.3377026274526</v>
      </c>
      <c r="CQ111">
        <v>42.971087375636401</v>
      </c>
      <c r="CR111">
        <v>44.696417568136503</v>
      </c>
      <c r="CS111">
        <v>46.466843631700399</v>
      </c>
      <c r="CT111">
        <v>48.30786164805</v>
      </c>
      <c r="CU111">
        <v>50.198617875791001</v>
      </c>
      <c r="CV111">
        <v>52.122241298335403</v>
      </c>
      <c r="CW111">
        <v>54.091728569103203</v>
      </c>
      <c r="CX111">
        <v>56.067007979091798</v>
      </c>
      <c r="CY111">
        <v>58.0543517822383</v>
      </c>
      <c r="CZ111">
        <v>60.041695585384701</v>
      </c>
      <c r="DA111">
        <f t="shared" si="38"/>
        <v>74.274994682911199</v>
      </c>
      <c r="DB111">
        <f t="shared" si="39"/>
        <v>5.9548052089535801</v>
      </c>
      <c r="DC111">
        <f t="shared" si="40"/>
        <v>68.320189473957612</v>
      </c>
    </row>
    <row r="112" spans="1:171" x14ac:dyDescent="0.3">
      <c r="A112" s="81"/>
      <c r="B112" s="83"/>
      <c r="C112" t="s">
        <v>69</v>
      </c>
      <c r="D112">
        <v>63.836065835498701</v>
      </c>
      <c r="E112">
        <v>65.887371579968899</v>
      </c>
      <c r="F112">
        <v>67.938677324439098</v>
      </c>
      <c r="G112">
        <v>69.8350403649832</v>
      </c>
      <c r="H112">
        <v>71.703824918547099</v>
      </c>
      <c r="I112">
        <v>73.326545397643699</v>
      </c>
      <c r="J112">
        <v>74.836195989598195</v>
      </c>
      <c r="K112">
        <v>76.076319584686502</v>
      </c>
      <c r="L112">
        <v>77.066907696581197</v>
      </c>
      <c r="M112">
        <v>77.837886914079505</v>
      </c>
      <c r="N112">
        <v>78.207150186591505</v>
      </c>
      <c r="O112">
        <v>78.435798598804496</v>
      </c>
      <c r="P112">
        <v>78.170722507088001</v>
      </c>
      <c r="Q112">
        <v>77.813843419900607</v>
      </c>
      <c r="R112">
        <v>76.966472520913598</v>
      </c>
      <c r="S112">
        <v>76.030017326947799</v>
      </c>
      <c r="T112">
        <v>74.674893841776594</v>
      </c>
      <c r="U112">
        <v>73.211523716509902</v>
      </c>
      <c r="V112">
        <v>71.424318147569196</v>
      </c>
      <c r="W112">
        <v>69.494427929515396</v>
      </c>
      <c r="X112">
        <v>67.3769058746458</v>
      </c>
      <c r="Y112">
        <v>65.091045641507705</v>
      </c>
      <c r="Z112">
        <v>62.707465344438098</v>
      </c>
      <c r="AA112">
        <v>60.208393981060297</v>
      </c>
      <c r="AB112">
        <v>57.658958511681803</v>
      </c>
      <c r="AC112">
        <v>55.059694681409198</v>
      </c>
      <c r="AD112">
        <v>52.442742586371899</v>
      </c>
      <c r="AE112">
        <v>49.830952933751597</v>
      </c>
      <c r="AF112">
        <v>47.225082913721998</v>
      </c>
      <c r="AG112">
        <v>44.652847890598899</v>
      </c>
      <c r="AH112">
        <v>42.100089187304903</v>
      </c>
      <c r="AI112">
        <v>39.598821286591701</v>
      </c>
      <c r="AJ112">
        <v>37.113666550105897</v>
      </c>
      <c r="AK112">
        <v>34.7056635432197</v>
      </c>
      <c r="AL112">
        <v>32.300919742653598</v>
      </c>
      <c r="AM112">
        <v>29.998657945319302</v>
      </c>
      <c r="AN112">
        <v>27.706363586158201</v>
      </c>
      <c r="AO112">
        <v>25.518819185876499</v>
      </c>
      <c r="AP112">
        <v>23.372860587916001</v>
      </c>
      <c r="AQ112">
        <v>21.331019056367801</v>
      </c>
      <c r="AR112">
        <v>19.356651633656998</v>
      </c>
      <c r="AS112">
        <v>17.502057156698399</v>
      </c>
      <c r="AT112">
        <v>15.7302146105463</v>
      </c>
      <c r="AU112">
        <v>14.080231710740399</v>
      </c>
      <c r="AV112">
        <v>12.534060579068401</v>
      </c>
      <c r="AW112">
        <v>11.106395882244399</v>
      </c>
      <c r="AX112">
        <v>9.8108993008329701</v>
      </c>
      <c r="AY112">
        <v>8.6183346951354398</v>
      </c>
      <c r="AZ112">
        <v>7.5922956392510397</v>
      </c>
      <c r="BA112">
        <v>6.6460547202544804</v>
      </c>
      <c r="BB112">
        <v>5.8952486440628</v>
      </c>
      <c r="BC112">
        <v>5.2195480872194899</v>
      </c>
      <c r="BD112">
        <v>4.73608030390126</v>
      </c>
      <c r="BE112">
        <v>4.3318161660191201</v>
      </c>
      <c r="BF112">
        <v>4.0967081221239603</v>
      </c>
      <c r="BG112">
        <v>3.9580576958246301</v>
      </c>
      <c r="BH112">
        <v>3.9691282689005698</v>
      </c>
      <c r="BI112">
        <v>4.0913828751549701</v>
      </c>
      <c r="BJ112">
        <v>4.3419987265791198</v>
      </c>
      <c r="BK112">
        <v>4.7171656475914299</v>
      </c>
      <c r="BL112">
        <v>5.1941149106437798</v>
      </c>
      <c r="BM112">
        <v>5.80534785785854</v>
      </c>
      <c r="BN112">
        <v>6.5001867171926504</v>
      </c>
      <c r="BO112">
        <v>7.30935918302161</v>
      </c>
      <c r="BP112">
        <v>8.1906129931736693</v>
      </c>
      <c r="BQ112">
        <v>9.16519605556568</v>
      </c>
      <c r="BR112">
        <v>10.1911408225653</v>
      </c>
      <c r="BS112">
        <v>11.287756718447801</v>
      </c>
      <c r="BT112">
        <v>12.421809323204499</v>
      </c>
      <c r="BU112">
        <v>13.5964512691774</v>
      </c>
      <c r="BV112">
        <v>14.7955860271544</v>
      </c>
      <c r="BW112">
        <v>16.0159213646699</v>
      </c>
      <c r="BX112">
        <v>17.2415978269565</v>
      </c>
      <c r="BY112">
        <v>18.480184931970101</v>
      </c>
      <c r="BZ112">
        <v>19.711325105458702</v>
      </c>
      <c r="CA112">
        <v>20.950645790239001</v>
      </c>
      <c r="CB112">
        <v>22.1812403823266</v>
      </c>
      <c r="CC112">
        <v>23.4153418606478</v>
      </c>
      <c r="CD112">
        <v>24.648394976138398</v>
      </c>
      <c r="CE112">
        <v>25.882151326997</v>
      </c>
      <c r="CF112">
        <v>27.1239211703645</v>
      </c>
      <c r="CG112">
        <v>28.369505347854201</v>
      </c>
      <c r="CH112">
        <v>29.629520015023601</v>
      </c>
      <c r="CI112">
        <v>30.8993163486622</v>
      </c>
      <c r="CJ112">
        <v>32.193396006925703</v>
      </c>
      <c r="CK112">
        <v>33.498814652704198</v>
      </c>
      <c r="CL112">
        <v>34.843770068725703</v>
      </c>
      <c r="CM112">
        <v>36.1993171570413</v>
      </c>
      <c r="CN112">
        <v>37.614119295752403</v>
      </c>
      <c r="CO112">
        <v>39.039922822047899</v>
      </c>
      <c r="CP112">
        <v>40.540914305485202</v>
      </c>
      <c r="CQ112">
        <v>42.060304476854697</v>
      </c>
      <c r="CR112">
        <v>43.658995624730998</v>
      </c>
      <c r="CS112">
        <v>45.294932912918902</v>
      </c>
      <c r="CT112">
        <v>46.9976250414419</v>
      </c>
      <c r="CU112">
        <v>48.764527396844201</v>
      </c>
      <c r="CV112">
        <v>50.577091491388401</v>
      </c>
      <c r="CW112">
        <v>52.479942443514197</v>
      </c>
      <c r="CX112">
        <v>54.402936484486602</v>
      </c>
      <c r="CY112">
        <v>56.4285011240163</v>
      </c>
      <c r="CZ112">
        <v>58.454065763545898</v>
      </c>
      <c r="DA112">
        <f t="shared" si="38"/>
        <v>78.435798598804496</v>
      </c>
      <c r="DB112">
        <f t="shared" si="39"/>
        <v>3.9580576958246301</v>
      </c>
      <c r="DC112">
        <f t="shared" si="40"/>
        <v>74.47774090297986</v>
      </c>
    </row>
    <row r="113" spans="1:107" x14ac:dyDescent="0.3">
      <c r="A113" s="81"/>
      <c r="B113" s="83"/>
      <c r="C113" t="s">
        <v>69</v>
      </c>
      <c r="D113">
        <v>55.650522151234497</v>
      </c>
      <c r="E113">
        <v>58.776410364910802</v>
      </c>
      <c r="F113">
        <v>61.9022985785872</v>
      </c>
      <c r="G113">
        <v>64.785198103115505</v>
      </c>
      <c r="H113">
        <v>67.6011841289031</v>
      </c>
      <c r="I113">
        <v>70.113693210531395</v>
      </c>
      <c r="J113">
        <v>72.3601709746696</v>
      </c>
      <c r="K113">
        <v>74.401240682714004</v>
      </c>
      <c r="L113">
        <v>75.873898317880005</v>
      </c>
      <c r="M113">
        <v>77.337536089867399</v>
      </c>
      <c r="N113">
        <v>77.999876251548599</v>
      </c>
      <c r="O113">
        <v>78.696499494179704</v>
      </c>
      <c r="P113">
        <v>78.786075727704997</v>
      </c>
      <c r="Q113">
        <v>78.704413629566503</v>
      </c>
      <c r="R113">
        <v>78.432629674269805</v>
      </c>
      <c r="S113">
        <v>77.777490748604606</v>
      </c>
      <c r="T113">
        <v>77.207835334452994</v>
      </c>
      <c r="U113">
        <v>76.172232159261597</v>
      </c>
      <c r="V113">
        <v>75.3194084021886</v>
      </c>
      <c r="W113">
        <v>74.061061352571897</v>
      </c>
      <c r="X113">
        <v>72.931714360173402</v>
      </c>
      <c r="Y113">
        <v>71.452934145015206</v>
      </c>
      <c r="Z113">
        <v>69.982200415807696</v>
      </c>
      <c r="AA113">
        <v>68.310470939160197</v>
      </c>
      <c r="AB113">
        <v>66.483357647943393</v>
      </c>
      <c r="AC113">
        <v>64.583148736007502</v>
      </c>
      <c r="AD113">
        <v>62.400796667872903</v>
      </c>
      <c r="AE113">
        <v>60.220380298429603</v>
      </c>
      <c r="AF113">
        <v>57.756027718187497</v>
      </c>
      <c r="AG113">
        <v>55.314307089603702</v>
      </c>
      <c r="AH113">
        <v>52.618415131148403</v>
      </c>
      <c r="AI113">
        <v>49.942360904295498</v>
      </c>
      <c r="AJ113">
        <v>47.095911850622301</v>
      </c>
      <c r="AK113">
        <v>44.238796683067903</v>
      </c>
      <c r="AL113">
        <v>41.297120912667999</v>
      </c>
      <c r="AM113">
        <v>38.334644030679797</v>
      </c>
      <c r="AN113">
        <v>35.326393302756799</v>
      </c>
      <c r="AO113">
        <v>32.305595176665598</v>
      </c>
      <c r="AP113">
        <v>29.254024570056199</v>
      </c>
      <c r="AQ113">
        <v>26.201727221444401</v>
      </c>
      <c r="AR113">
        <v>23.135176704329901</v>
      </c>
      <c r="AS113">
        <v>20.081310817269902</v>
      </c>
      <c r="AT113">
        <v>17.047367804194401</v>
      </c>
      <c r="AU113">
        <v>14.0429199826558</v>
      </c>
      <c r="AV113">
        <v>11.091800372854699</v>
      </c>
      <c r="AW113">
        <v>8.1987178455737997</v>
      </c>
      <c r="AX113">
        <v>5.4025640216692601</v>
      </c>
      <c r="AY113">
        <v>2.6949062419673502</v>
      </c>
      <c r="AZ113">
        <v>0.16526978208734999</v>
      </c>
      <c r="BA113">
        <v>-2.2722088494807702</v>
      </c>
      <c r="BB113">
        <v>-4.3914712496607198</v>
      </c>
      <c r="BC113">
        <v>-6.4125945180050499</v>
      </c>
      <c r="BD113">
        <v>-7.9815455957700001</v>
      </c>
      <c r="BE113">
        <v>-9.4366832569326906</v>
      </c>
      <c r="BF113">
        <v>-10.4358731767148</v>
      </c>
      <c r="BG113">
        <v>-11.221442857276299</v>
      </c>
      <c r="BH113">
        <v>-11.649365806264401</v>
      </c>
      <c r="BI113">
        <v>-11.7492045749363</v>
      </c>
      <c r="BJ113">
        <v>-11.654097784283699</v>
      </c>
      <c r="BK113">
        <v>-11.151316145098299</v>
      </c>
      <c r="BL113">
        <v>-10.6394082152962</v>
      </c>
      <c r="BM113">
        <v>-9.7268919873962503</v>
      </c>
      <c r="BN113">
        <v>-8.8715119475865407</v>
      </c>
      <c r="BO113">
        <v>-7.8808305194799102</v>
      </c>
      <c r="BP113">
        <v>-6.8784681380585102</v>
      </c>
      <c r="BQ113">
        <v>-5.9247944015692804</v>
      </c>
      <c r="BR113">
        <v>-4.94680860832616</v>
      </c>
      <c r="BS113">
        <v>-4.0758263438770497</v>
      </c>
      <c r="BT113">
        <v>-3.23321424573713</v>
      </c>
      <c r="BU113">
        <v>-2.4458482826630501</v>
      </c>
      <c r="BV113">
        <v>-1.74738089990638</v>
      </c>
      <c r="BW113">
        <v>-1.0495225550374201</v>
      </c>
      <c r="BX113">
        <v>-0.430491230116962</v>
      </c>
      <c r="BY113">
        <v>0.19194329646830399</v>
      </c>
      <c r="BZ113">
        <v>0.796105302949627</v>
      </c>
      <c r="CA113">
        <v>1.38661740183543</v>
      </c>
      <c r="CB113">
        <v>2.0228676420518901</v>
      </c>
      <c r="CC113">
        <v>2.6515860130743398</v>
      </c>
      <c r="CD113">
        <v>3.3485183019548099</v>
      </c>
      <c r="CE113">
        <v>4.0967484719436298</v>
      </c>
      <c r="CF113">
        <v>4.88485640536729</v>
      </c>
      <c r="CG113">
        <v>5.8374054975990797</v>
      </c>
      <c r="CH113">
        <v>6.7961950161413798</v>
      </c>
      <c r="CI113">
        <v>7.98798656937457</v>
      </c>
      <c r="CJ113">
        <v>9.1934733355041693</v>
      </c>
      <c r="CK113">
        <v>10.6460556843069</v>
      </c>
      <c r="CL113">
        <v>12.171260056188901</v>
      </c>
      <c r="CM113">
        <v>13.8688480931666</v>
      </c>
      <c r="CN113">
        <v>15.7273604963093</v>
      </c>
      <c r="CO113">
        <v>17.652237494485401</v>
      </c>
      <c r="CP113">
        <v>19.824454456816099</v>
      </c>
      <c r="CQ113">
        <v>21.982009972725901</v>
      </c>
      <c r="CR113">
        <v>24.390201810133199</v>
      </c>
      <c r="CS113">
        <v>26.782525428949501</v>
      </c>
      <c r="CT113">
        <v>29.345535853107901</v>
      </c>
      <c r="CU113">
        <v>31.934216983426101</v>
      </c>
      <c r="CV113">
        <v>34.623885213473997</v>
      </c>
      <c r="CW113">
        <v>37.376454757008098</v>
      </c>
      <c r="CX113">
        <v>40.172817238164299</v>
      </c>
      <c r="CY113">
        <v>43.055862195476699</v>
      </c>
      <c r="CZ113">
        <v>45.938907152789099</v>
      </c>
      <c r="DA113">
        <f t="shared" si="38"/>
        <v>78.786075727704997</v>
      </c>
      <c r="DB113">
        <f t="shared" si="39"/>
        <v>-11.7492045749363</v>
      </c>
      <c r="DC113">
        <f t="shared" si="40"/>
        <v>90.535280302641297</v>
      </c>
    </row>
    <row r="114" spans="1:107" x14ac:dyDescent="0.3">
      <c r="A114" s="81"/>
      <c r="B114" s="83"/>
      <c r="C114" t="s">
        <v>69</v>
      </c>
      <c r="D114">
        <v>50.7693904757338</v>
      </c>
      <c r="E114">
        <v>53.843046983413799</v>
      </c>
      <c r="F114">
        <v>56.916703491093898</v>
      </c>
      <c r="G114">
        <v>59.878658204845401</v>
      </c>
      <c r="H114">
        <v>62.808109258538401</v>
      </c>
      <c r="I114">
        <v>65.529513723271705</v>
      </c>
      <c r="J114">
        <v>68.0934196355132</v>
      </c>
      <c r="K114">
        <v>70.448499336885803</v>
      </c>
      <c r="L114">
        <v>72.435870301139005</v>
      </c>
      <c r="M114">
        <v>74.296052632994304</v>
      </c>
      <c r="N114">
        <v>75.5864028857752</v>
      </c>
      <c r="O114">
        <v>76.792194644039299</v>
      </c>
      <c r="P114">
        <v>77.436083922504807</v>
      </c>
      <c r="Q114">
        <v>77.934384034356199</v>
      </c>
      <c r="R114">
        <v>78.027372472470404</v>
      </c>
      <c r="S114">
        <v>77.898299875186893</v>
      </c>
      <c r="T114">
        <v>77.520461980963006</v>
      </c>
      <c r="U114">
        <v>76.887481626679801</v>
      </c>
      <c r="V114">
        <v>76.108617018836995</v>
      </c>
      <c r="W114">
        <v>75.090657028697805</v>
      </c>
      <c r="X114">
        <v>73.985822559229504</v>
      </c>
      <c r="Y114">
        <v>72.646166007287107</v>
      </c>
      <c r="Z114">
        <v>71.213904598348506</v>
      </c>
      <c r="AA114">
        <v>69.604662363864094</v>
      </c>
      <c r="AB114">
        <v>67.853340435252306</v>
      </c>
      <c r="AC114">
        <v>65.971872971613095</v>
      </c>
      <c r="AD114">
        <v>63.904203158692198</v>
      </c>
      <c r="AE114">
        <v>61.735811336733804</v>
      </c>
      <c r="AF114">
        <v>59.389924847254903</v>
      </c>
      <c r="AG114">
        <v>56.959161051865998</v>
      </c>
      <c r="AH114">
        <v>54.371919872536999</v>
      </c>
      <c r="AI114">
        <v>51.711651523057299</v>
      </c>
      <c r="AJ114">
        <v>48.944149444441003</v>
      </c>
      <c r="AK114">
        <v>46.108220941712901</v>
      </c>
      <c r="AL114">
        <v>43.216442341452698</v>
      </c>
      <c r="AM114">
        <v>40.276683933203202</v>
      </c>
      <c r="AN114">
        <v>37.311263045692698</v>
      </c>
      <c r="AO114">
        <v>34.326172263201798</v>
      </c>
      <c r="AP114">
        <v>31.3404427851112</v>
      </c>
      <c r="AQ114">
        <v>28.357554765139799</v>
      </c>
      <c r="AR114">
        <v>25.396519643921899</v>
      </c>
      <c r="AS114">
        <v>22.459301763922898</v>
      </c>
      <c r="AT114">
        <v>19.566486276865898</v>
      </c>
      <c r="AU114">
        <v>16.715179544106</v>
      </c>
      <c r="AV114">
        <v>13.926894389457701</v>
      </c>
      <c r="AW114">
        <v>11.196504105925101</v>
      </c>
      <c r="AX114">
        <v>8.5540823868483802</v>
      </c>
      <c r="AY114">
        <v>5.9848272241969598</v>
      </c>
      <c r="AZ114">
        <v>3.5521150291900399</v>
      </c>
      <c r="BA114">
        <v>1.20033850145485</v>
      </c>
      <c r="BB114">
        <v>-0.92745455274034105</v>
      </c>
      <c r="BC114">
        <v>-2.9514168608662601</v>
      </c>
      <c r="BD114">
        <v>-4.6521353613568301</v>
      </c>
      <c r="BE114">
        <v>-6.2268038131933201</v>
      </c>
      <c r="BF114">
        <v>-7.4416786646845701</v>
      </c>
      <c r="BG114">
        <v>-8.4633192529753192</v>
      </c>
      <c r="BH114">
        <v>-9.1516557295582803</v>
      </c>
      <c r="BI114">
        <v>-9.5756211468208701</v>
      </c>
      <c r="BJ114">
        <v>-9.7494732051947892</v>
      </c>
      <c r="BK114">
        <v>-9.6115087849497201</v>
      </c>
      <c r="BL114">
        <v>-9.3451072824753307</v>
      </c>
      <c r="BM114">
        <v>-8.7734591149127095</v>
      </c>
      <c r="BN114">
        <v>-8.1532423577424709</v>
      </c>
      <c r="BO114">
        <v>-7.3781602366083003</v>
      </c>
      <c r="BP114">
        <v>-6.5690066437347001</v>
      </c>
      <c r="BQ114">
        <v>-5.73150557219705</v>
      </c>
      <c r="BR114">
        <v>-4.8830187358662496</v>
      </c>
      <c r="BS114">
        <v>-4.0809599282083298</v>
      </c>
      <c r="BT114">
        <v>-3.2997383815322601</v>
      </c>
      <c r="BU114">
        <v>-2.5719149859607899</v>
      </c>
      <c r="BV114">
        <v>-1.8949019514687699</v>
      </c>
      <c r="BW114">
        <v>-1.24541017394985</v>
      </c>
      <c r="BX114">
        <v>-0.64200178849693201</v>
      </c>
      <c r="BY114">
        <v>-4.7092523775870601E-2</v>
      </c>
      <c r="BZ114">
        <v>0.53515062518522005</v>
      </c>
      <c r="CA114">
        <v>1.1215422674567299</v>
      </c>
      <c r="CB114">
        <v>1.7358635794675801</v>
      </c>
      <c r="CC114">
        <v>2.3726628531828098</v>
      </c>
      <c r="CD114">
        <v>3.0637016445100098</v>
      </c>
      <c r="CE114">
        <v>3.8103682515559001</v>
      </c>
      <c r="CF114">
        <v>4.6173400800014504</v>
      </c>
      <c r="CG114">
        <v>5.5318248420277296</v>
      </c>
      <c r="CH114">
        <v>6.5128458615451699</v>
      </c>
      <c r="CI114">
        <v>7.6247486443387604</v>
      </c>
      <c r="CJ114">
        <v>8.8317268018097295</v>
      </c>
      <c r="CK114">
        <v>10.1697380709161</v>
      </c>
      <c r="CL114">
        <v>11.6403813846961</v>
      </c>
      <c r="CM114">
        <v>13.206942760943299</v>
      </c>
      <c r="CN114">
        <v>14.949541745271199</v>
      </c>
      <c r="CO114">
        <v>16.744662207220699</v>
      </c>
      <c r="CP114">
        <v>18.7447518549628</v>
      </c>
      <c r="CQ114">
        <v>20.7721089881097</v>
      </c>
      <c r="CR114">
        <v>22.9881547701304</v>
      </c>
      <c r="CS114">
        <v>25.246241819125899</v>
      </c>
      <c r="CT114">
        <v>27.6368888725282</v>
      </c>
      <c r="CU114">
        <v>30.105597793274999</v>
      </c>
      <c r="CV114">
        <v>32.656822476038101</v>
      </c>
      <c r="CW114">
        <v>35.320801486674199</v>
      </c>
      <c r="CX114">
        <v>38.022369323003403</v>
      </c>
      <c r="CY114">
        <v>40.860769795689798</v>
      </c>
      <c r="CZ114">
        <v>43.6991702683762</v>
      </c>
      <c r="DA114">
        <f t="shared" si="38"/>
        <v>78.027372472470404</v>
      </c>
      <c r="DB114">
        <f t="shared" si="39"/>
        <v>-9.7494732051947892</v>
      </c>
      <c r="DC114">
        <f t="shared" si="40"/>
        <v>87.776845677665193</v>
      </c>
    </row>
    <row r="115" spans="1:107" x14ac:dyDescent="0.3">
      <c r="A115" s="81"/>
      <c r="B115" s="83"/>
      <c r="C115" t="s">
        <v>69</v>
      </c>
      <c r="D115">
        <v>45.888258800233103</v>
      </c>
      <c r="E115">
        <v>48.909683601916797</v>
      </c>
      <c r="F115">
        <v>51.931108403600597</v>
      </c>
      <c r="G115">
        <v>54.972118306575297</v>
      </c>
      <c r="H115">
        <v>58.015034388173703</v>
      </c>
      <c r="I115">
        <v>60.945334236012002</v>
      </c>
      <c r="J115">
        <v>63.8266682963568</v>
      </c>
      <c r="K115">
        <v>66.495757991057602</v>
      </c>
      <c r="L115">
        <v>68.997842284398004</v>
      </c>
      <c r="M115">
        <v>71.254569176121194</v>
      </c>
      <c r="N115">
        <v>73.172929520001802</v>
      </c>
      <c r="O115">
        <v>74.887889793898907</v>
      </c>
      <c r="P115">
        <v>76.086092117304602</v>
      </c>
      <c r="Q115">
        <v>77.164354439145896</v>
      </c>
      <c r="R115">
        <v>77.622115270671003</v>
      </c>
      <c r="S115">
        <v>78.019109001769195</v>
      </c>
      <c r="T115">
        <v>77.833088627473003</v>
      </c>
      <c r="U115">
        <v>77.602731094098004</v>
      </c>
      <c r="V115">
        <v>76.897825635485404</v>
      </c>
      <c r="W115">
        <v>76.120252704823699</v>
      </c>
      <c r="X115">
        <v>75.039930758285607</v>
      </c>
      <c r="Y115">
        <v>73.839397869558994</v>
      </c>
      <c r="Z115">
        <v>72.445608780889302</v>
      </c>
      <c r="AA115">
        <v>70.898853788568005</v>
      </c>
      <c r="AB115">
        <v>69.223323222561206</v>
      </c>
      <c r="AC115">
        <v>67.360597207218703</v>
      </c>
      <c r="AD115">
        <v>65.4076096495115</v>
      </c>
      <c r="AE115">
        <v>63.251242375037997</v>
      </c>
      <c r="AF115">
        <v>61.023821976322303</v>
      </c>
      <c r="AG115">
        <v>58.604015014128301</v>
      </c>
      <c r="AH115">
        <v>56.125424613925603</v>
      </c>
      <c r="AI115">
        <v>53.480942141819099</v>
      </c>
      <c r="AJ115">
        <v>50.792387038259697</v>
      </c>
      <c r="AK115">
        <v>47.977645200357898</v>
      </c>
      <c r="AL115">
        <v>45.135763770237403</v>
      </c>
      <c r="AM115">
        <v>42.2187238357266</v>
      </c>
      <c r="AN115">
        <v>39.296132788628597</v>
      </c>
      <c r="AO115">
        <v>36.346749349737998</v>
      </c>
      <c r="AP115">
        <v>33.426861000166198</v>
      </c>
      <c r="AQ115">
        <v>30.513382308835201</v>
      </c>
      <c r="AR115">
        <v>27.6578625835139</v>
      </c>
      <c r="AS115">
        <v>24.837292710575898</v>
      </c>
      <c r="AT115">
        <v>22.085604749537399</v>
      </c>
      <c r="AU115">
        <v>19.387439105556201</v>
      </c>
      <c r="AV115">
        <v>16.761988406060699</v>
      </c>
      <c r="AW115">
        <v>14.1942903662764</v>
      </c>
      <c r="AX115">
        <v>11.7056007520275</v>
      </c>
      <c r="AY115">
        <v>9.2747482064265707</v>
      </c>
      <c r="AZ115">
        <v>6.9389602762927298</v>
      </c>
      <c r="BA115">
        <v>4.6728858523904702</v>
      </c>
      <c r="BB115">
        <v>2.5365621441800399</v>
      </c>
      <c r="BC115">
        <v>0.50976079627252802</v>
      </c>
      <c r="BD115">
        <v>-1.32272512694366</v>
      </c>
      <c r="BE115">
        <v>-3.01692436945395</v>
      </c>
      <c r="BF115">
        <v>-4.4474841526543596</v>
      </c>
      <c r="BG115">
        <v>-5.70519564867433</v>
      </c>
      <c r="BH115">
        <v>-6.6539456528521503</v>
      </c>
      <c r="BI115">
        <v>-7.4020377187054196</v>
      </c>
      <c r="BJ115">
        <v>-7.8448486261058701</v>
      </c>
      <c r="BK115">
        <v>-8.0717014248011498</v>
      </c>
      <c r="BL115">
        <v>-8.0508063496544597</v>
      </c>
      <c r="BM115">
        <v>-7.8200262424291704</v>
      </c>
      <c r="BN115">
        <v>-7.4349727678984001</v>
      </c>
      <c r="BO115">
        <v>-6.8754899537366896</v>
      </c>
      <c r="BP115">
        <v>-6.25954514941089</v>
      </c>
      <c r="BQ115">
        <v>-5.5382167428248197</v>
      </c>
      <c r="BR115">
        <v>-4.81922886340634</v>
      </c>
      <c r="BS115">
        <v>-4.0860935125396098</v>
      </c>
      <c r="BT115">
        <v>-3.3662625173273901</v>
      </c>
      <c r="BU115">
        <v>-2.6979816892585302</v>
      </c>
      <c r="BV115">
        <v>-2.0424230030311601</v>
      </c>
      <c r="BW115">
        <v>-1.4412977928622801</v>
      </c>
      <c r="BX115">
        <v>-0.85351234687690203</v>
      </c>
      <c r="BY115">
        <v>-0.286128344020046</v>
      </c>
      <c r="BZ115">
        <v>0.27419594742081299</v>
      </c>
      <c r="CA115">
        <v>0.85646713307802602</v>
      </c>
      <c r="CB115">
        <v>1.4488595168832701</v>
      </c>
      <c r="CC115">
        <v>2.0937396932912802</v>
      </c>
      <c r="CD115">
        <v>2.7788849870652101</v>
      </c>
      <c r="CE115">
        <v>3.5239880311681699</v>
      </c>
      <c r="CF115">
        <v>4.3498237546356098</v>
      </c>
      <c r="CG115">
        <v>5.2262441864563796</v>
      </c>
      <c r="CH115">
        <v>6.22949670694896</v>
      </c>
      <c r="CI115">
        <v>7.26151071930295</v>
      </c>
      <c r="CJ115">
        <v>8.4699802681152896</v>
      </c>
      <c r="CK115">
        <v>9.6934204575253293</v>
      </c>
      <c r="CL115">
        <v>11.1095027132033</v>
      </c>
      <c r="CM115">
        <v>12.545037428720001</v>
      </c>
      <c r="CN115">
        <v>14.1717229942331</v>
      </c>
      <c r="CO115">
        <v>15.837086919956</v>
      </c>
      <c r="CP115">
        <v>17.665049253109501</v>
      </c>
      <c r="CQ115">
        <v>19.562208003493499</v>
      </c>
      <c r="CR115">
        <v>21.586107730127601</v>
      </c>
      <c r="CS115">
        <v>23.7099582093023</v>
      </c>
      <c r="CT115">
        <v>25.928241891948499</v>
      </c>
      <c r="CU115">
        <v>28.276978603123901</v>
      </c>
      <c r="CV115">
        <v>30.689759738602199</v>
      </c>
      <c r="CW115">
        <v>33.2651482163403</v>
      </c>
      <c r="CX115">
        <v>35.8719214078425</v>
      </c>
      <c r="CY115">
        <v>38.665677395902897</v>
      </c>
      <c r="CZ115">
        <v>41.459433383963301</v>
      </c>
      <c r="DA115">
        <f t="shared" si="38"/>
        <v>78.019109001769195</v>
      </c>
      <c r="DB115">
        <f t="shared" si="39"/>
        <v>-8.0717014248011498</v>
      </c>
      <c r="DC115">
        <f t="shared" si="40"/>
        <v>86.090810426570343</v>
      </c>
    </row>
    <row r="116" spans="1:107" x14ac:dyDescent="0.3">
      <c r="A116" s="81"/>
      <c r="B116" s="83"/>
      <c r="C116" t="s">
        <v>69</v>
      </c>
      <c r="D116">
        <v>46.500789220181701</v>
      </c>
      <c r="E116">
        <v>49.610233043664699</v>
      </c>
      <c r="F116">
        <v>52.722624107361099</v>
      </c>
      <c r="G116">
        <v>55.846736233666398</v>
      </c>
      <c r="H116">
        <v>58.954748470769601</v>
      </c>
      <c r="I116">
        <v>61.960648937682002</v>
      </c>
      <c r="J116">
        <v>64.910348522012498</v>
      </c>
      <c r="K116">
        <v>67.6628406297352</v>
      </c>
      <c r="L116">
        <v>70.296978692962497</v>
      </c>
      <c r="M116">
        <v>72.659684893964894</v>
      </c>
      <c r="N116">
        <v>74.824272018061706</v>
      </c>
      <c r="O116">
        <v>76.674583511996602</v>
      </c>
      <c r="P116">
        <v>78.251398044781794</v>
      </c>
      <c r="Q116">
        <v>79.5287742635482</v>
      </c>
      <c r="R116">
        <v>80.452885319902705</v>
      </c>
      <c r="S116">
        <v>81.186404200904505</v>
      </c>
      <c r="T116">
        <v>81.4255735279107</v>
      </c>
      <c r="U116">
        <v>81.618815487798301</v>
      </c>
      <c r="V116">
        <v>81.231315412740202</v>
      </c>
      <c r="W116">
        <v>80.850070369314196</v>
      </c>
      <c r="X116">
        <v>79.936834992132503</v>
      </c>
      <c r="Y116">
        <v>79.007724872571899</v>
      </c>
      <c r="Z116">
        <v>77.5940396268673</v>
      </c>
      <c r="AA116">
        <v>76.139263502785994</v>
      </c>
      <c r="AB116">
        <v>74.253503681999206</v>
      </c>
      <c r="AC116">
        <v>72.302470309236895</v>
      </c>
      <c r="AD116">
        <v>69.993983269086598</v>
      </c>
      <c r="AE116">
        <v>67.571439369038799</v>
      </c>
      <c r="AF116">
        <v>64.906064285776594</v>
      </c>
      <c r="AG116">
        <v>62.080825290519599</v>
      </c>
      <c r="AH116">
        <v>59.121382534267902</v>
      </c>
      <c r="AI116">
        <v>56.011950814777897</v>
      </c>
      <c r="AJ116">
        <v>52.849847836842997</v>
      </c>
      <c r="AK116">
        <v>49.604253245104303</v>
      </c>
      <c r="AL116">
        <v>46.350791750513501</v>
      </c>
      <c r="AM116">
        <v>43.114212725958097</v>
      </c>
      <c r="AN116">
        <v>39.886270057199098</v>
      </c>
      <c r="AO116">
        <v>36.7487742028665</v>
      </c>
      <c r="AP116">
        <v>33.622753725812501</v>
      </c>
      <c r="AQ116">
        <v>30.607175627456002</v>
      </c>
      <c r="AR116">
        <v>27.607058968790099</v>
      </c>
      <c r="AS116">
        <v>24.692046717768601</v>
      </c>
      <c r="AT116">
        <v>21.7980337592961</v>
      </c>
      <c r="AU116">
        <v>18.9426864674851</v>
      </c>
      <c r="AV116">
        <v>16.123298683404698</v>
      </c>
      <c r="AW116">
        <v>13.294552214017999</v>
      </c>
      <c r="AX116">
        <v>10.54493452064</v>
      </c>
      <c r="AY116">
        <v>7.7482226795621498</v>
      </c>
      <c r="AZ116">
        <v>5.1238301646371802</v>
      </c>
      <c r="BA116">
        <v>2.4279780339534098</v>
      </c>
      <c r="BB116">
        <v>5.6432183136568899E-2</v>
      </c>
      <c r="BC116">
        <v>-2.3806054862643902</v>
      </c>
      <c r="BD116">
        <v>-4.3810102421615298</v>
      </c>
      <c r="BE116">
        <v>-6.3419477001770499</v>
      </c>
      <c r="BF116">
        <v>-7.8649138201584696</v>
      </c>
      <c r="BG116">
        <v>-9.2278079208396893</v>
      </c>
      <c r="BH116">
        <v>-10.206741274982701</v>
      </c>
      <c r="BI116">
        <v>-10.937273230131099</v>
      </c>
      <c r="BJ116">
        <v>-11.380684096123501</v>
      </c>
      <c r="BK116">
        <v>-11.5322977916501</v>
      </c>
      <c r="BL116">
        <v>-11.5095818009517</v>
      </c>
      <c r="BM116">
        <v>-11.196986156955401</v>
      </c>
      <c r="BN116">
        <v>-10.8111270425368</v>
      </c>
      <c r="BO116">
        <v>-10.178109344490201</v>
      </c>
      <c r="BP116">
        <v>-9.5370625748486795</v>
      </c>
      <c r="BQ116">
        <v>-8.7246573387811406</v>
      </c>
      <c r="BR116">
        <v>-7.9239673459504596</v>
      </c>
      <c r="BS116">
        <v>-7.0331552112447602</v>
      </c>
      <c r="BT116">
        <v>-6.1547915483879301</v>
      </c>
      <c r="BU116">
        <v>-5.2528685240977504</v>
      </c>
      <c r="BV116">
        <v>-4.35552269059108</v>
      </c>
      <c r="BW116">
        <v>-3.4660645242580799</v>
      </c>
      <c r="BX116">
        <v>-2.57286481126707</v>
      </c>
      <c r="BY116">
        <v>-1.6944793375978999</v>
      </c>
      <c r="BZ116">
        <v>-0.79223830687484997</v>
      </c>
      <c r="CA116">
        <v>9.2009624804719997E-2</v>
      </c>
      <c r="CB116">
        <v>1.0363691700340401</v>
      </c>
      <c r="CC116">
        <v>1.9572729176506001</v>
      </c>
      <c r="CD116">
        <v>2.9760437090001202</v>
      </c>
      <c r="CE116">
        <v>3.97186920110925</v>
      </c>
      <c r="CF116">
        <v>5.1025442560035001</v>
      </c>
      <c r="CG116">
        <v>6.21214868021897</v>
      </c>
      <c r="CH116">
        <v>7.49254085948058</v>
      </c>
      <c r="CI116">
        <v>8.7559837066831001</v>
      </c>
      <c r="CJ116">
        <v>10.213603265618501</v>
      </c>
      <c r="CK116">
        <v>11.679124264159</v>
      </c>
      <c r="CL116">
        <v>13.2925499117987</v>
      </c>
      <c r="CM116">
        <v>14.9573601927549</v>
      </c>
      <c r="CN116">
        <v>16.7053816316912</v>
      </c>
      <c r="CO116">
        <v>18.532364415170299</v>
      </c>
      <c r="CP116">
        <v>20.4150461814491</v>
      </c>
      <c r="CQ116">
        <v>22.392862857152199</v>
      </c>
      <c r="CR116">
        <v>24.421892592305301</v>
      </c>
      <c r="CS116">
        <v>26.5736499924678</v>
      </c>
      <c r="CT116">
        <v>28.779966715182798</v>
      </c>
      <c r="CU116">
        <v>31.1481056921068</v>
      </c>
      <c r="CV116">
        <v>33.570142474551503</v>
      </c>
      <c r="CW116">
        <v>36.187011194662503</v>
      </c>
      <c r="CX116">
        <v>38.845422426597999</v>
      </c>
      <c r="CY116">
        <v>41.700144724875599</v>
      </c>
      <c r="CZ116">
        <v>44.574674987728201</v>
      </c>
      <c r="DA116">
        <f t="shared" si="38"/>
        <v>81.618815487798301</v>
      </c>
      <c r="DB116">
        <f t="shared" si="39"/>
        <v>-11.5322977916501</v>
      </c>
      <c r="DC116">
        <f t="shared" si="40"/>
        <v>93.151113279448396</v>
      </c>
    </row>
    <row r="117" spans="1:107" x14ac:dyDescent="0.3">
      <c r="A117" s="81"/>
      <c r="B117" s="83"/>
      <c r="C117" t="s">
        <v>69</v>
      </c>
      <c r="D117">
        <v>48.314317791545399</v>
      </c>
      <c r="E117">
        <v>51.393603649766</v>
      </c>
      <c r="F117">
        <v>54.470535495686804</v>
      </c>
      <c r="G117">
        <v>57.531020490234198</v>
      </c>
      <c r="H117">
        <v>60.561848005889303</v>
      </c>
      <c r="I117">
        <v>63.4821007390277</v>
      </c>
      <c r="J117">
        <v>66.315898940694893</v>
      </c>
      <c r="K117">
        <v>68.959578287350297</v>
      </c>
      <c r="L117">
        <v>71.431515039098997</v>
      </c>
      <c r="M117">
        <v>73.659818835474496</v>
      </c>
      <c r="N117">
        <v>75.614887459787397</v>
      </c>
      <c r="O117">
        <v>77.310460078803104</v>
      </c>
      <c r="P117">
        <v>78.637947793568998</v>
      </c>
      <c r="Q117">
        <v>79.730654130768201</v>
      </c>
      <c r="R117">
        <v>80.387231069937201</v>
      </c>
      <c r="S117">
        <v>80.862867722408097</v>
      </c>
      <c r="T117">
        <v>80.865081407512704</v>
      </c>
      <c r="U117">
        <v>80.7442888794711</v>
      </c>
      <c r="V117">
        <v>80.147048839955104</v>
      </c>
      <c r="W117">
        <v>79.447174484578198</v>
      </c>
      <c r="X117">
        <v>78.335511148516602</v>
      </c>
      <c r="Y117">
        <v>77.111815806667096</v>
      </c>
      <c r="Z117">
        <v>75.534993644379</v>
      </c>
      <c r="AA117">
        <v>73.839591606951004</v>
      </c>
      <c r="AB117">
        <v>71.844631134984795</v>
      </c>
      <c r="AC117">
        <v>69.7264765330535</v>
      </c>
      <c r="AD117">
        <v>67.359382271403405</v>
      </c>
      <c r="AE117">
        <v>64.861449900961603</v>
      </c>
      <c r="AF117">
        <v>62.181822346316203</v>
      </c>
      <c r="AG117">
        <v>59.371273184325901</v>
      </c>
      <c r="AH117">
        <v>56.442838130979702</v>
      </c>
      <c r="AI117">
        <v>53.4089333095447</v>
      </c>
      <c r="AJ117">
        <v>50.314226927461803</v>
      </c>
      <c r="AK117">
        <v>47.1635596992462</v>
      </c>
      <c r="AL117">
        <v>43.994771208510002</v>
      </c>
      <c r="AM117">
        <v>40.831058548600701</v>
      </c>
      <c r="AN117">
        <v>37.677578873411299</v>
      </c>
      <c r="AO117">
        <v>34.571707324675003</v>
      </c>
      <c r="AP117">
        <v>31.495119320417</v>
      </c>
      <c r="AQ117">
        <v>28.4815138706902</v>
      </c>
      <c r="AR117">
        <v>25.507663121696801</v>
      </c>
      <c r="AS117">
        <v>22.593477948097998</v>
      </c>
      <c r="AT117">
        <v>19.7242483768946</v>
      </c>
      <c r="AU117">
        <v>16.904861599977401</v>
      </c>
      <c r="AV117">
        <v>14.137913938107999</v>
      </c>
      <c r="AW117">
        <v>11.415649381116699</v>
      </c>
      <c r="AX117">
        <v>8.7653072483869199</v>
      </c>
      <c r="AY117">
        <v>6.1675583281094397</v>
      </c>
      <c r="AZ117">
        <v>3.6828941593688498</v>
      </c>
      <c r="BA117">
        <v>1.27447387590732</v>
      </c>
      <c r="BB117">
        <v>-0.95536942322677099</v>
      </c>
      <c r="BC117">
        <v>-3.0623263505974401</v>
      </c>
      <c r="BD117">
        <v>-4.92923077878722</v>
      </c>
      <c r="BE117">
        <v>-6.6171115897033799</v>
      </c>
      <c r="BF117">
        <v>-8.0394255424772805</v>
      </c>
      <c r="BG117">
        <v>-9.2291390807319207</v>
      </c>
      <c r="BH117">
        <v>-10.1564801252204</v>
      </c>
      <c r="BI117">
        <v>-10.826213983564701</v>
      </c>
      <c r="BJ117">
        <v>-11.264875596774001</v>
      </c>
      <c r="BK117">
        <v>-11.454299343992499</v>
      </c>
      <c r="BL117">
        <v>-11.4632260771519</v>
      </c>
      <c r="BM117">
        <v>-11.258770018166301</v>
      </c>
      <c r="BN117">
        <v>-10.930647031907901</v>
      </c>
      <c r="BO117">
        <v>-10.4405686226126</v>
      </c>
      <c r="BP117">
        <v>-9.8787735679975892</v>
      </c>
      <c r="BQ117">
        <v>-9.2100644251063208</v>
      </c>
      <c r="BR117">
        <v>-8.5093267720561698</v>
      </c>
      <c r="BS117">
        <v>-7.7509975469611501</v>
      </c>
      <c r="BT117">
        <v>-6.9833420403222002</v>
      </c>
      <c r="BU117">
        <v>-6.1979611818251996</v>
      </c>
      <c r="BV117">
        <v>-5.4127876702326096</v>
      </c>
      <c r="BW117">
        <v>-4.6282137758008197</v>
      </c>
      <c r="BX117">
        <v>-3.8444945975837999</v>
      </c>
      <c r="BY117">
        <v>-3.0609899305202601</v>
      </c>
      <c r="BZ117">
        <v>-2.2668899636006601</v>
      </c>
      <c r="CA117">
        <v>-1.4624998081666301</v>
      </c>
      <c r="CB117">
        <v>-0.62297403853563704</v>
      </c>
      <c r="CC117">
        <v>0.23911734900315601</v>
      </c>
      <c r="CD117">
        <v>1.16828757241774</v>
      </c>
      <c r="CE117">
        <v>2.1290179026082199</v>
      </c>
      <c r="CF117">
        <v>3.1934961978165002</v>
      </c>
      <c r="CG117">
        <v>4.2939068523937998</v>
      </c>
      <c r="CH117">
        <v>5.5346345199637001</v>
      </c>
      <c r="CI117">
        <v>6.8113182218746902</v>
      </c>
      <c r="CJ117">
        <v>8.2549323871886404</v>
      </c>
      <c r="CK117">
        <v>9.7408926232732398</v>
      </c>
      <c r="CL117">
        <v>11.3790112780007</v>
      </c>
      <c r="CM117">
        <v>13.0733331240216</v>
      </c>
      <c r="CN117">
        <v>14.8898091494834</v>
      </c>
      <c r="CO117">
        <v>16.774417832886702</v>
      </c>
      <c r="CP117">
        <v>18.754683649410701</v>
      </c>
      <c r="CQ117">
        <v>20.817504274207899</v>
      </c>
      <c r="CR117">
        <v>22.959602702187599</v>
      </c>
      <c r="CS117">
        <v>25.206804762994601</v>
      </c>
      <c r="CT117">
        <v>27.523655990723199</v>
      </c>
      <c r="CU117">
        <v>29.975153728221599</v>
      </c>
      <c r="CV117">
        <v>32.4856868912415</v>
      </c>
      <c r="CW117">
        <v>35.156570849973399</v>
      </c>
      <c r="CX117">
        <v>37.869275139398901</v>
      </c>
      <c r="CY117">
        <v>40.746014352326497</v>
      </c>
      <c r="CZ117">
        <v>43.642061242323599</v>
      </c>
      <c r="DA117">
        <f t="shared" si="38"/>
        <v>80.865081407512704</v>
      </c>
      <c r="DB117">
        <f t="shared" si="39"/>
        <v>-11.4632260771519</v>
      </c>
      <c r="DC117">
        <f t="shared" si="40"/>
        <v>92.328307484664606</v>
      </c>
    </row>
    <row r="118" spans="1:107" x14ac:dyDescent="0.3">
      <c r="A118" s="81"/>
      <c r="B118" s="83"/>
      <c r="C118" t="s">
        <v>69</v>
      </c>
      <c r="D118">
        <v>50.127846362909096</v>
      </c>
      <c r="E118">
        <v>53.1769742558673</v>
      </c>
      <c r="F118">
        <v>56.218446884012501</v>
      </c>
      <c r="G118">
        <v>59.215304746801998</v>
      </c>
      <c r="H118">
        <v>62.168947541008997</v>
      </c>
      <c r="I118">
        <v>65.003552540373406</v>
      </c>
      <c r="J118">
        <v>67.721449359377303</v>
      </c>
      <c r="K118">
        <v>70.256315944965394</v>
      </c>
      <c r="L118">
        <v>72.566051385235497</v>
      </c>
      <c r="M118">
        <v>74.659952776984099</v>
      </c>
      <c r="N118">
        <v>76.405502901513103</v>
      </c>
      <c r="O118">
        <v>77.946336645609605</v>
      </c>
      <c r="P118">
        <v>79.024497542356201</v>
      </c>
      <c r="Q118">
        <v>79.932533997988202</v>
      </c>
      <c r="R118">
        <v>80.321576819971696</v>
      </c>
      <c r="S118">
        <v>80.539331243911704</v>
      </c>
      <c r="T118">
        <v>80.304589287114695</v>
      </c>
      <c r="U118">
        <v>79.869762271143898</v>
      </c>
      <c r="V118">
        <v>79.062782267169993</v>
      </c>
      <c r="W118">
        <v>78.044278599842201</v>
      </c>
      <c r="X118">
        <v>76.734187304900701</v>
      </c>
      <c r="Y118">
        <v>75.215906740762307</v>
      </c>
      <c r="Z118">
        <v>73.4759476618907</v>
      </c>
      <c r="AA118">
        <v>71.539919711115999</v>
      </c>
      <c r="AB118">
        <v>69.435758587970398</v>
      </c>
      <c r="AC118">
        <v>67.150482756870105</v>
      </c>
      <c r="AD118">
        <v>64.724781273720197</v>
      </c>
      <c r="AE118">
        <v>62.151460432884399</v>
      </c>
      <c r="AF118">
        <v>59.457580406855797</v>
      </c>
      <c r="AG118">
        <v>56.661721078132203</v>
      </c>
      <c r="AH118">
        <v>53.764293727691502</v>
      </c>
      <c r="AI118">
        <v>50.805915804311503</v>
      </c>
      <c r="AJ118">
        <v>47.778606018080602</v>
      </c>
      <c r="AK118">
        <v>44.722866153388097</v>
      </c>
      <c r="AL118">
        <v>41.638750666506503</v>
      </c>
      <c r="AM118">
        <v>38.547904371243298</v>
      </c>
      <c r="AN118">
        <v>35.4688876896235</v>
      </c>
      <c r="AO118">
        <v>32.3946404464835</v>
      </c>
      <c r="AP118">
        <v>29.3674849150215</v>
      </c>
      <c r="AQ118">
        <v>26.355852113924399</v>
      </c>
      <c r="AR118">
        <v>23.408267274603499</v>
      </c>
      <c r="AS118">
        <v>20.494909178427399</v>
      </c>
      <c r="AT118">
        <v>17.6504629944931</v>
      </c>
      <c r="AU118">
        <v>14.8670367324697</v>
      </c>
      <c r="AV118">
        <v>12.152529192811301</v>
      </c>
      <c r="AW118">
        <v>9.5367465482153495</v>
      </c>
      <c r="AX118">
        <v>6.9856799761338202</v>
      </c>
      <c r="AY118">
        <v>4.5868939766567296</v>
      </c>
      <c r="AZ118">
        <v>2.2419581541005198</v>
      </c>
      <c r="BA118">
        <v>0.12096971786123301</v>
      </c>
      <c r="BB118">
        <v>-1.9671710295901099</v>
      </c>
      <c r="BC118">
        <v>-3.74404721493049</v>
      </c>
      <c r="BD118">
        <v>-5.4774513154129103</v>
      </c>
      <c r="BE118">
        <v>-6.8922754792297098</v>
      </c>
      <c r="BF118">
        <v>-8.2139372647960904</v>
      </c>
      <c r="BG118">
        <v>-9.2304702406241503</v>
      </c>
      <c r="BH118">
        <v>-10.1062189754581</v>
      </c>
      <c r="BI118">
        <v>-10.715154736998301</v>
      </c>
      <c r="BJ118">
        <v>-11.149067097424499</v>
      </c>
      <c r="BK118">
        <v>-11.3763008963349</v>
      </c>
      <c r="BL118">
        <v>-11.416870353352101</v>
      </c>
      <c r="BM118">
        <v>-11.320553879377201</v>
      </c>
      <c r="BN118">
        <v>-11.050167021279</v>
      </c>
      <c r="BO118">
        <v>-10.703027900735</v>
      </c>
      <c r="BP118">
        <v>-10.220484561146501</v>
      </c>
      <c r="BQ118">
        <v>-9.6954715114314993</v>
      </c>
      <c r="BR118">
        <v>-9.0946861981618792</v>
      </c>
      <c r="BS118">
        <v>-8.4688398826775408</v>
      </c>
      <c r="BT118">
        <v>-7.8118925322564703</v>
      </c>
      <c r="BU118">
        <v>-7.1430538395526497</v>
      </c>
      <c r="BV118">
        <v>-6.4700526498741402</v>
      </c>
      <c r="BW118">
        <v>-5.7903630273435596</v>
      </c>
      <c r="BX118">
        <v>-5.1161243839005301</v>
      </c>
      <c r="BY118">
        <v>-4.4275005234426201</v>
      </c>
      <c r="BZ118">
        <v>-3.74154162032647</v>
      </c>
      <c r="CA118">
        <v>-3.0170092411379801</v>
      </c>
      <c r="CB118">
        <v>-2.2823172471053201</v>
      </c>
      <c r="CC118">
        <v>-1.47903821964428</v>
      </c>
      <c r="CD118">
        <v>-0.63946856416463604</v>
      </c>
      <c r="CE118">
        <v>0.28616660410719302</v>
      </c>
      <c r="CF118">
        <v>1.2844481396295</v>
      </c>
      <c r="CG118">
        <v>2.3756650245686299</v>
      </c>
      <c r="CH118">
        <v>3.5767281804468198</v>
      </c>
      <c r="CI118">
        <v>4.8666527370662802</v>
      </c>
      <c r="CJ118">
        <v>6.2962615087587404</v>
      </c>
      <c r="CK118">
        <v>7.8026609823875201</v>
      </c>
      <c r="CL118">
        <v>9.4654726442027499</v>
      </c>
      <c r="CM118">
        <v>11.1893060552883</v>
      </c>
      <c r="CN118">
        <v>13.074236667275599</v>
      </c>
      <c r="CO118">
        <v>15.0164712506031</v>
      </c>
      <c r="CP118">
        <v>17.094321117372299</v>
      </c>
      <c r="CQ118">
        <v>19.242145691263602</v>
      </c>
      <c r="CR118">
        <v>21.4973128120699</v>
      </c>
      <c r="CS118">
        <v>23.839959533521402</v>
      </c>
      <c r="CT118">
        <v>26.2673452662636</v>
      </c>
      <c r="CU118">
        <v>28.802201764336399</v>
      </c>
      <c r="CV118">
        <v>31.4012313079315</v>
      </c>
      <c r="CW118">
        <v>34.126130505284301</v>
      </c>
      <c r="CX118">
        <v>36.893127852199797</v>
      </c>
      <c r="CY118">
        <v>39.791883979777403</v>
      </c>
      <c r="CZ118">
        <v>42.709447496918997</v>
      </c>
      <c r="DA118">
        <f t="shared" si="38"/>
        <v>80.539331243911704</v>
      </c>
      <c r="DB118">
        <f t="shared" si="39"/>
        <v>-11.416870353352101</v>
      </c>
      <c r="DC118">
        <f t="shared" si="40"/>
        <v>91.956201597263799</v>
      </c>
    </row>
    <row r="119" spans="1:107" x14ac:dyDescent="0.3">
      <c r="A119" s="81"/>
      <c r="B119" s="83"/>
      <c r="C119" t="s">
        <v>69</v>
      </c>
      <c r="D119">
        <v>51.270873072241699</v>
      </c>
      <c r="E119">
        <v>54.229095559051501</v>
      </c>
      <c r="F119">
        <v>57.187318045861403</v>
      </c>
      <c r="G119">
        <v>59.853868110369</v>
      </c>
      <c r="H119">
        <v>62.427683300165697</v>
      </c>
      <c r="I119">
        <v>64.698408868264593</v>
      </c>
      <c r="J119">
        <v>66.645891141968093</v>
      </c>
      <c r="K119">
        <v>68.460090747589703</v>
      </c>
      <c r="L119">
        <v>69.630866579232602</v>
      </c>
      <c r="M119">
        <v>70.834965313061304</v>
      </c>
      <c r="N119">
        <v>71.319598891037103</v>
      </c>
      <c r="O119">
        <v>71.752228867572498</v>
      </c>
      <c r="P119">
        <v>71.773626516682299</v>
      </c>
      <c r="Q119">
        <v>71.544274329918807</v>
      </c>
      <c r="R119">
        <v>71.158522082104099</v>
      </c>
      <c r="S119">
        <v>70.368082151122906</v>
      </c>
      <c r="T119">
        <v>69.599681441957898</v>
      </c>
      <c r="U119">
        <v>68.371683473536706</v>
      </c>
      <c r="V119">
        <v>67.191378425153701</v>
      </c>
      <c r="W119">
        <v>65.673910989459699</v>
      </c>
      <c r="X119">
        <v>64.103229312850999</v>
      </c>
      <c r="Y119">
        <v>62.374024377505101</v>
      </c>
      <c r="Z119">
        <v>60.455022800341098</v>
      </c>
      <c r="AA119">
        <v>58.503114842043999</v>
      </c>
      <c r="AB119">
        <v>56.2814590295215</v>
      </c>
      <c r="AC119">
        <v>54.119012785713203</v>
      </c>
      <c r="AD119">
        <v>51.646690296291602</v>
      </c>
      <c r="AE119">
        <v>49.207129118010798</v>
      </c>
      <c r="AF119">
        <v>46.610878131327802</v>
      </c>
      <c r="AG119">
        <v>43.949366164898997</v>
      </c>
      <c r="AH119">
        <v>41.242277325047901</v>
      </c>
      <c r="AI119">
        <v>38.435196175425197</v>
      </c>
      <c r="AJ119">
        <v>35.630542150331102</v>
      </c>
      <c r="AK119">
        <v>32.754029947169201</v>
      </c>
      <c r="AL119">
        <v>29.872459466380398</v>
      </c>
      <c r="AM119">
        <v>26.984360905585401</v>
      </c>
      <c r="AN119">
        <v>24.081660880869201</v>
      </c>
      <c r="AO119">
        <v>21.200275876473501</v>
      </c>
      <c r="AP119">
        <v>18.330914445896799</v>
      </c>
      <c r="AQ119">
        <v>15.468666050097401</v>
      </c>
      <c r="AR119">
        <v>12.661527423244699</v>
      </c>
      <c r="AS119">
        <v>9.8453727266853992</v>
      </c>
      <c r="AT119">
        <v>7.1417188381300996</v>
      </c>
      <c r="AU119">
        <v>4.4336653694975698</v>
      </c>
      <c r="AV119">
        <v>1.87752220794032</v>
      </c>
      <c r="AW119">
        <v>-0.63072687752596401</v>
      </c>
      <c r="AX119">
        <v>-2.9762900165604602</v>
      </c>
      <c r="AY119">
        <v>-5.1584313926397796</v>
      </c>
      <c r="AZ119">
        <v>-7.2225869634568696</v>
      </c>
      <c r="BA119">
        <v>-8.9173444112057201</v>
      </c>
      <c r="BB119">
        <v>-10.6352600268206</v>
      </c>
      <c r="BC119">
        <v>-11.707997142225301</v>
      </c>
      <c r="BD119">
        <v>-12.822615866547601</v>
      </c>
      <c r="BE119">
        <v>-13.413424567358</v>
      </c>
      <c r="BF119">
        <v>-13.8707490543179</v>
      </c>
      <c r="BG119">
        <v>-14.0207350619556</v>
      </c>
      <c r="BH119">
        <v>-13.8767371636063</v>
      </c>
      <c r="BI119">
        <v>-13.6506579108149</v>
      </c>
      <c r="BJ119">
        <v>-13.043425724174</v>
      </c>
      <c r="BK119">
        <v>-12.4860923636321</v>
      </c>
      <c r="BL119">
        <v>-11.6382022257997</v>
      </c>
      <c r="BM119">
        <v>-10.828797650259199</v>
      </c>
      <c r="BN119">
        <v>-9.9308655071017</v>
      </c>
      <c r="BO119">
        <v>-9.02689801902428</v>
      </c>
      <c r="BP119">
        <v>-8.1264528035747094</v>
      </c>
      <c r="BQ119">
        <v>-7.24053731346247</v>
      </c>
      <c r="BR119">
        <v>-6.3645907105216502</v>
      </c>
      <c r="BS119">
        <v>-5.54941539391631</v>
      </c>
      <c r="BT119">
        <v>-4.7317829215273202</v>
      </c>
      <c r="BU119">
        <v>-3.96043951502614</v>
      </c>
      <c r="BV119">
        <v>-3.1979798270492301</v>
      </c>
      <c r="BW119">
        <v>-2.4339414389024099</v>
      </c>
      <c r="BX119">
        <v>-1.68265309317709</v>
      </c>
      <c r="BY119">
        <v>-0.90678178514478003</v>
      </c>
      <c r="BZ119">
        <v>-9.8179126245270101E-2</v>
      </c>
      <c r="CA119">
        <v>0.70234533662136001</v>
      </c>
      <c r="CB119">
        <v>1.6284999367113</v>
      </c>
      <c r="CC119">
        <v>2.5226425731708999</v>
      </c>
      <c r="CD119">
        <v>3.5541037097030301</v>
      </c>
      <c r="CE119">
        <v>4.5883227516184704</v>
      </c>
      <c r="CF119">
        <v>5.7261450123001296</v>
      </c>
      <c r="CG119">
        <v>6.9351548594319903</v>
      </c>
      <c r="CH119">
        <v>8.1633552825832698</v>
      </c>
      <c r="CI119">
        <v>9.5530859072115799</v>
      </c>
      <c r="CJ119">
        <v>10.911412378751701</v>
      </c>
      <c r="CK119">
        <v>12.462939134894199</v>
      </c>
      <c r="CL119">
        <v>14.0070932973941</v>
      </c>
      <c r="CM119">
        <v>15.6848424442256</v>
      </c>
      <c r="CN119">
        <v>17.4302866604984</v>
      </c>
      <c r="CO119">
        <v>19.246681871214399</v>
      </c>
      <c r="CP119">
        <v>21.206866310591501</v>
      </c>
      <c r="CQ119">
        <v>23.178495103348101</v>
      </c>
      <c r="CR119">
        <v>25.382191890132201</v>
      </c>
      <c r="CS119">
        <v>27.575288067534501</v>
      </c>
      <c r="CT119">
        <v>29.9806403003657</v>
      </c>
      <c r="CU119">
        <v>32.4300334531559</v>
      </c>
      <c r="CV119">
        <v>35.010969295738903</v>
      </c>
      <c r="CW119">
        <v>37.706255934540103</v>
      </c>
      <c r="CX119">
        <v>40.452363644086098</v>
      </c>
      <c r="CY119">
        <v>43.3386227345812</v>
      </c>
      <c r="CZ119">
        <v>46.224881825076302</v>
      </c>
      <c r="DA119">
        <f t="shared" si="38"/>
        <v>71.773626516682299</v>
      </c>
      <c r="DB119">
        <f t="shared" si="39"/>
        <v>-14.0207350619556</v>
      </c>
      <c r="DC119">
        <f t="shared" si="40"/>
        <v>85.794361578637904</v>
      </c>
    </row>
    <row r="120" spans="1:107" x14ac:dyDescent="0.3">
      <c r="A120" s="81"/>
      <c r="B120" s="83"/>
      <c r="C120" t="s">
        <v>69</v>
      </c>
      <c r="D120">
        <v>51.030692715104401</v>
      </c>
      <c r="E120">
        <v>53.781958287290202</v>
      </c>
      <c r="F120">
        <v>56.533223859476003</v>
      </c>
      <c r="G120">
        <v>59.015872349629902</v>
      </c>
      <c r="H120">
        <v>61.393119162867499</v>
      </c>
      <c r="I120">
        <v>63.520180709613498</v>
      </c>
      <c r="J120">
        <v>65.317093875751496</v>
      </c>
      <c r="K120">
        <v>67.014370138480302</v>
      </c>
      <c r="L120">
        <v>68.113112865078307</v>
      </c>
      <c r="M120">
        <v>69.211855591676198</v>
      </c>
      <c r="N120">
        <v>69.707005588556399</v>
      </c>
      <c r="O120">
        <v>70.098468654481493</v>
      </c>
      <c r="P120">
        <v>70.134219907780903</v>
      </c>
      <c r="Q120">
        <v>69.894798575915303</v>
      </c>
      <c r="R120">
        <v>69.511648644857203</v>
      </c>
      <c r="S120">
        <v>68.751368432936999</v>
      </c>
      <c r="T120">
        <v>67.962795682971603</v>
      </c>
      <c r="U120">
        <v>66.809480318428498</v>
      </c>
      <c r="V120">
        <v>65.624493766481905</v>
      </c>
      <c r="W120">
        <v>64.182684674901793</v>
      </c>
      <c r="X120">
        <v>62.637076801258502</v>
      </c>
      <c r="Y120">
        <v>60.952945665567498</v>
      </c>
      <c r="Z120">
        <v>59.0881620224934</v>
      </c>
      <c r="AA120">
        <v>57.163382630263499</v>
      </c>
      <c r="AB120">
        <v>55.032472921519201</v>
      </c>
      <c r="AC120">
        <v>52.885702019866102</v>
      </c>
      <c r="AD120">
        <v>50.529558649247299</v>
      </c>
      <c r="AE120">
        <v>48.144965861420502</v>
      </c>
      <c r="AF120">
        <v>45.648579048182697</v>
      </c>
      <c r="AG120">
        <v>43.078715127996503</v>
      </c>
      <c r="AH120">
        <v>40.462477977685197</v>
      </c>
      <c r="AI120">
        <v>37.7708634702349</v>
      </c>
      <c r="AJ120">
        <v>35.063639654765701</v>
      </c>
      <c r="AK120">
        <v>32.305291618946697</v>
      </c>
      <c r="AL120">
        <v>29.537108418523701</v>
      </c>
      <c r="AM120">
        <v>26.759192899219599</v>
      </c>
      <c r="AN120">
        <v>23.971943316235802</v>
      </c>
      <c r="AO120">
        <v>21.199936669685101</v>
      </c>
      <c r="AP120">
        <v>18.4377758778576</v>
      </c>
      <c r="AQ120">
        <v>15.694357674301999</v>
      </c>
      <c r="AR120">
        <v>12.991057768306099</v>
      </c>
      <c r="AS120">
        <v>10.304315183855699</v>
      </c>
      <c r="AT120">
        <v>7.6979834640739702</v>
      </c>
      <c r="AU120">
        <v>5.1228124387583298</v>
      </c>
      <c r="AV120">
        <v>2.65897048444914</v>
      </c>
      <c r="AW120">
        <v>0.267642998192338</v>
      </c>
      <c r="AX120">
        <v>-1.9933664057437701</v>
      </c>
      <c r="AY120">
        <v>-4.1142124650888796</v>
      </c>
      <c r="AZ120">
        <v>-6.1046231692469597</v>
      </c>
      <c r="BA120">
        <v>-7.8433836791914802</v>
      </c>
      <c r="BB120">
        <v>-9.4925244699905207</v>
      </c>
      <c r="BC120">
        <v>-10.7259750018306</v>
      </c>
      <c r="BD120">
        <v>-11.8549031821721</v>
      </c>
      <c r="BE120">
        <v>-12.6279987372364</v>
      </c>
      <c r="BF120">
        <v>-13.2086625256328</v>
      </c>
      <c r="BG120">
        <v>-13.528874520499899</v>
      </c>
      <c r="BH120">
        <v>-13.5907923385794</v>
      </c>
      <c r="BI120">
        <v>-13.495225955153799</v>
      </c>
      <c r="BJ120">
        <v>-13.1252391031444</v>
      </c>
      <c r="BK120">
        <v>-12.676503106059</v>
      </c>
      <c r="BL120">
        <v>-12.0307145217414</v>
      </c>
      <c r="BM120">
        <v>-11.3359177609657</v>
      </c>
      <c r="BN120">
        <v>-10.564049610215401</v>
      </c>
      <c r="BO120">
        <v>-9.7579166087411906</v>
      </c>
      <c r="BP120">
        <v>-8.9326334470903106</v>
      </c>
      <c r="BQ120">
        <v>-8.10966346776984</v>
      </c>
      <c r="BR120">
        <v>-7.2851621900895696</v>
      </c>
      <c r="BS120">
        <v>-6.49371267564453</v>
      </c>
      <c r="BT120">
        <v>-5.7030050941103401</v>
      </c>
      <c r="BU120">
        <v>-4.9368638190365504</v>
      </c>
      <c r="BV120">
        <v>-4.1753508876217698</v>
      </c>
      <c r="BW120">
        <v>-3.4098256922230399</v>
      </c>
      <c r="BX120">
        <v>-2.6428827968845798</v>
      </c>
      <c r="BY120">
        <v>-1.8511124158066801</v>
      </c>
      <c r="BZ120">
        <v>-1.0262207833666901</v>
      </c>
      <c r="CA120">
        <v>-0.1850847752075</v>
      </c>
      <c r="CB120">
        <v>0.74817793135561095</v>
      </c>
      <c r="CC120">
        <v>1.69175864172185</v>
      </c>
      <c r="CD120">
        <v>2.7427662514872</v>
      </c>
      <c r="CE120">
        <v>3.8228029443783802</v>
      </c>
      <c r="CF120">
        <v>5.0021895587444698</v>
      </c>
      <c r="CG120">
        <v>6.25033247983822</v>
      </c>
      <c r="CH120">
        <v>7.5512634923670703</v>
      </c>
      <c r="CI120">
        <v>8.9734316122905309</v>
      </c>
      <c r="CJ120">
        <v>10.408799400611899</v>
      </c>
      <c r="CK120">
        <v>11.993202300442301</v>
      </c>
      <c r="CL120">
        <v>13.589098797087701</v>
      </c>
      <c r="CM120">
        <v>15.3129890070683</v>
      </c>
      <c r="CN120">
        <v>17.087897895292301</v>
      </c>
      <c r="CO120">
        <v>18.94568437549</v>
      </c>
      <c r="CP120">
        <v>20.915863807656699</v>
      </c>
      <c r="CQ120">
        <v>22.916025344997401</v>
      </c>
      <c r="CR120">
        <v>25.103276383910998</v>
      </c>
      <c r="CS120">
        <v>27.290527422824599</v>
      </c>
      <c r="CT120">
        <v>29.675513835090801</v>
      </c>
      <c r="CU120">
        <v>32.094651888163398</v>
      </c>
      <c r="CV120">
        <v>34.639540343205702</v>
      </c>
      <c r="CW120">
        <v>37.280548614614503</v>
      </c>
      <c r="CX120">
        <v>39.966308651522198</v>
      </c>
      <c r="CY120">
        <v>42.766455992283497</v>
      </c>
      <c r="CZ120">
        <v>45.566603333044803</v>
      </c>
      <c r="DA120">
        <f t="shared" si="38"/>
        <v>70.134219907780903</v>
      </c>
      <c r="DB120">
        <f t="shared" si="39"/>
        <v>-13.5907923385794</v>
      </c>
      <c r="DC120">
        <f t="shared" si="40"/>
        <v>83.725012246360308</v>
      </c>
    </row>
    <row r="121" spans="1:107" x14ac:dyDescent="0.3">
      <c r="A121" s="81"/>
      <c r="B121" s="83"/>
      <c r="C121" t="s">
        <v>69</v>
      </c>
      <c r="D121">
        <v>50.790512357967103</v>
      </c>
      <c r="E121">
        <v>53.334821015528902</v>
      </c>
      <c r="F121">
        <v>55.879129673090603</v>
      </c>
      <c r="G121">
        <v>58.177876588890797</v>
      </c>
      <c r="H121">
        <v>60.358555025569302</v>
      </c>
      <c r="I121">
        <v>62.341952550962397</v>
      </c>
      <c r="J121">
        <v>63.988296609534899</v>
      </c>
      <c r="K121">
        <v>65.568649529370902</v>
      </c>
      <c r="L121">
        <v>66.595359150923997</v>
      </c>
      <c r="M121">
        <v>67.588745870291106</v>
      </c>
      <c r="N121">
        <v>68.094412286075695</v>
      </c>
      <c r="O121">
        <v>68.444708441390503</v>
      </c>
      <c r="P121">
        <v>68.494813298879507</v>
      </c>
      <c r="Q121">
        <v>68.245322821911799</v>
      </c>
      <c r="R121">
        <v>67.864775207610293</v>
      </c>
      <c r="S121">
        <v>67.134654714751093</v>
      </c>
      <c r="T121">
        <v>66.325909923985293</v>
      </c>
      <c r="U121">
        <v>65.247277163320305</v>
      </c>
      <c r="V121">
        <v>64.057609107810094</v>
      </c>
      <c r="W121">
        <v>62.691458360343901</v>
      </c>
      <c r="X121">
        <v>61.170924289665997</v>
      </c>
      <c r="Y121">
        <v>59.531866953629901</v>
      </c>
      <c r="Z121">
        <v>57.721301244645701</v>
      </c>
      <c r="AA121">
        <v>55.823650418482998</v>
      </c>
      <c r="AB121">
        <v>53.783486813516902</v>
      </c>
      <c r="AC121">
        <v>51.652391254019001</v>
      </c>
      <c r="AD121">
        <v>49.412427002203003</v>
      </c>
      <c r="AE121">
        <v>47.082802604830199</v>
      </c>
      <c r="AF121">
        <v>44.686279965037599</v>
      </c>
      <c r="AG121">
        <v>42.208064091094002</v>
      </c>
      <c r="AH121">
        <v>39.682678630322499</v>
      </c>
      <c r="AI121">
        <v>37.106530765044603</v>
      </c>
      <c r="AJ121">
        <v>34.4967371592003</v>
      </c>
      <c r="AK121">
        <v>31.8565532907242</v>
      </c>
      <c r="AL121">
        <v>29.201757370667</v>
      </c>
      <c r="AM121">
        <v>26.5340248928538</v>
      </c>
      <c r="AN121">
        <v>23.862225751602399</v>
      </c>
      <c r="AO121">
        <v>21.199597462896701</v>
      </c>
      <c r="AP121">
        <v>18.544637309818398</v>
      </c>
      <c r="AQ121">
        <v>15.9200492985066</v>
      </c>
      <c r="AR121">
        <v>13.320588113367499</v>
      </c>
      <c r="AS121">
        <v>10.763257641026</v>
      </c>
      <c r="AT121">
        <v>8.2542480900178408</v>
      </c>
      <c r="AU121">
        <v>5.8119595080190898</v>
      </c>
      <c r="AV121">
        <v>3.44041876095796</v>
      </c>
      <c r="AW121">
        <v>1.1660128739106399</v>
      </c>
      <c r="AX121">
        <v>-1.01044279492708</v>
      </c>
      <c r="AY121">
        <v>-3.0699935375379801</v>
      </c>
      <c r="AZ121">
        <v>-4.9866593750370498</v>
      </c>
      <c r="BA121">
        <v>-6.7694229471772402</v>
      </c>
      <c r="BB121">
        <v>-8.3497889131604701</v>
      </c>
      <c r="BC121">
        <v>-9.7439528614358792</v>
      </c>
      <c r="BD121">
        <v>-10.887190497796601</v>
      </c>
      <c r="BE121">
        <v>-11.8425729071148</v>
      </c>
      <c r="BF121">
        <v>-12.5465759969477</v>
      </c>
      <c r="BG121">
        <v>-13.0370139790442</v>
      </c>
      <c r="BH121">
        <v>-13.304847513552501</v>
      </c>
      <c r="BI121">
        <v>-13.3397939994927</v>
      </c>
      <c r="BJ121">
        <v>-13.207052482114801</v>
      </c>
      <c r="BK121">
        <v>-12.8669138484859</v>
      </c>
      <c r="BL121">
        <v>-12.4232268176831</v>
      </c>
      <c r="BM121">
        <v>-11.8430378716722</v>
      </c>
      <c r="BN121">
        <v>-11.1972337133291</v>
      </c>
      <c r="BO121">
        <v>-10.488935198458099</v>
      </c>
      <c r="BP121">
        <v>-9.73881409060591</v>
      </c>
      <c r="BQ121">
        <v>-8.9787896220772101</v>
      </c>
      <c r="BR121">
        <v>-8.2057336696574907</v>
      </c>
      <c r="BS121">
        <v>-7.4380099573727501</v>
      </c>
      <c r="BT121">
        <v>-6.67422726669336</v>
      </c>
      <c r="BU121">
        <v>-5.9132881230469598</v>
      </c>
      <c r="BV121">
        <v>-5.1527219481943103</v>
      </c>
      <c r="BW121">
        <v>-4.3857099455436703</v>
      </c>
      <c r="BX121">
        <v>-3.6031125005920699</v>
      </c>
      <c r="BY121">
        <v>-2.7954430464685802</v>
      </c>
      <c r="BZ121">
        <v>-1.9542624404881099</v>
      </c>
      <c r="CA121">
        <v>-1.0725148870363601</v>
      </c>
      <c r="CB121">
        <v>-0.13214407400008199</v>
      </c>
      <c r="CC121">
        <v>0.86087471027279705</v>
      </c>
      <c r="CD121">
        <v>1.9314287932713701</v>
      </c>
      <c r="CE121">
        <v>3.05728313713829</v>
      </c>
      <c r="CF121">
        <v>4.27823410518881</v>
      </c>
      <c r="CG121">
        <v>5.5655101002444498</v>
      </c>
      <c r="CH121">
        <v>6.9391717021508699</v>
      </c>
      <c r="CI121">
        <v>8.3937773173694801</v>
      </c>
      <c r="CJ121">
        <v>9.9061864224721106</v>
      </c>
      <c r="CK121">
        <v>11.5234654659904</v>
      </c>
      <c r="CL121">
        <v>13.1711042967813</v>
      </c>
      <c r="CM121">
        <v>14.941135569910999</v>
      </c>
      <c r="CN121">
        <v>16.745509130086202</v>
      </c>
      <c r="CO121">
        <v>18.644686879765601</v>
      </c>
      <c r="CP121">
        <v>20.6248613047219</v>
      </c>
      <c r="CQ121">
        <v>22.6535555866467</v>
      </c>
      <c r="CR121">
        <v>24.824360877689799</v>
      </c>
      <c r="CS121">
        <v>27.005766778114701</v>
      </c>
      <c r="CT121">
        <v>29.370387369815901</v>
      </c>
      <c r="CU121">
        <v>31.759270323170899</v>
      </c>
      <c r="CV121">
        <v>34.268111390672502</v>
      </c>
      <c r="CW121">
        <v>36.854841294688903</v>
      </c>
      <c r="CX121">
        <v>39.480253658958297</v>
      </c>
      <c r="CY121">
        <v>42.1942892499858</v>
      </c>
      <c r="CZ121">
        <v>44.908324841013297</v>
      </c>
      <c r="DA121">
        <f t="shared" si="38"/>
        <v>68.494813298879507</v>
      </c>
      <c r="DB121">
        <f t="shared" si="39"/>
        <v>-13.3397939994927</v>
      </c>
      <c r="DC121">
        <f t="shared" si="40"/>
        <v>81.834607298372205</v>
      </c>
    </row>
    <row r="122" spans="1:107" x14ac:dyDescent="0.3">
      <c r="A122" s="81"/>
      <c r="B122" s="83"/>
      <c r="C122" t="s">
        <v>0</v>
      </c>
      <c r="D122">
        <v>59.052550237882002</v>
      </c>
      <c r="E122">
        <v>61.977950001380997</v>
      </c>
      <c r="F122">
        <v>64.903349764880005</v>
      </c>
      <c r="G122">
        <v>67.632783752350406</v>
      </c>
      <c r="H122">
        <v>70.324731204636294</v>
      </c>
      <c r="I122">
        <v>72.721020158787695</v>
      </c>
      <c r="J122">
        <v>74.983631373073706</v>
      </c>
      <c r="K122">
        <v>76.919915500343194</v>
      </c>
      <c r="L122">
        <v>78.578059729707903</v>
      </c>
      <c r="M122">
        <v>79.956725118482296</v>
      </c>
      <c r="N122">
        <v>80.903208993769098</v>
      </c>
      <c r="O122">
        <v>81.670631827480506</v>
      </c>
      <c r="P122">
        <v>81.891790316439099</v>
      </c>
      <c r="Q122">
        <v>82.032552647893496</v>
      </c>
      <c r="R122">
        <v>81.609738930741401</v>
      </c>
      <c r="S122">
        <v>81.142154920582996</v>
      </c>
      <c r="T122">
        <v>80.215098480656394</v>
      </c>
      <c r="U122">
        <v>79.233007714234404</v>
      </c>
      <c r="V122">
        <v>77.906104965568403</v>
      </c>
      <c r="W122">
        <v>76.4991044085818</v>
      </c>
      <c r="X122">
        <v>74.878372918623299</v>
      </c>
      <c r="Y122">
        <v>73.150679170878306</v>
      </c>
      <c r="Z122">
        <v>71.292627059365998</v>
      </c>
      <c r="AA122">
        <v>69.312392867561798</v>
      </c>
      <c r="AB122">
        <v>67.250004687098894</v>
      </c>
      <c r="AC122">
        <v>65.0412346082867</v>
      </c>
      <c r="AD122">
        <v>62.774600796337502</v>
      </c>
      <c r="AE122">
        <v>60.340578755796798</v>
      </c>
      <c r="AF122">
        <v>57.852834907444802</v>
      </c>
      <c r="AG122">
        <v>55.195508539029397</v>
      </c>
      <c r="AH122">
        <v>52.4815636643632</v>
      </c>
      <c r="AI122">
        <v>49.610426186465403</v>
      </c>
      <c r="AJ122">
        <v>46.685769244729002</v>
      </c>
      <c r="AK122">
        <v>43.636309672812096</v>
      </c>
      <c r="AL122">
        <v>40.545142834100197</v>
      </c>
      <c r="AM122">
        <v>37.385969327173399</v>
      </c>
      <c r="AN122">
        <v>34.2146179553934</v>
      </c>
      <c r="AO122">
        <v>31.037366300136501</v>
      </c>
      <c r="AP122">
        <v>27.9159801314891</v>
      </c>
      <c r="AQ122">
        <v>24.8370633548078</v>
      </c>
      <c r="AR122">
        <v>21.8908641193112</v>
      </c>
      <c r="AS122">
        <v>19.037319293982101</v>
      </c>
      <c r="AT122">
        <v>16.369258177372998</v>
      </c>
      <c r="AU122">
        <v>13.842608733562599</v>
      </c>
      <c r="AV122">
        <v>11.5323987250801</v>
      </c>
      <c r="AW122">
        <v>9.3971595065891993</v>
      </c>
      <c r="AX122">
        <v>7.4927696537331796</v>
      </c>
      <c r="AY122">
        <v>5.7774126588203698</v>
      </c>
      <c r="AZ122">
        <v>4.2974379646926897</v>
      </c>
      <c r="BA122">
        <v>3.0079556066739399</v>
      </c>
      <c r="BB122">
        <v>1.9495151150374499</v>
      </c>
      <c r="BC122">
        <v>1.09703928918979</v>
      </c>
      <c r="BD122">
        <v>0.46304390315446797</v>
      </c>
      <c r="BE122">
        <v>8.1124888483236606E-3</v>
      </c>
      <c r="BF122">
        <v>-0.247185075719876</v>
      </c>
      <c r="BG122">
        <v>-0.34692670681385002</v>
      </c>
      <c r="BH122">
        <v>-0.27607061084923601</v>
      </c>
      <c r="BI122">
        <v>-8.7922644100303704E-2</v>
      </c>
      <c r="BJ122">
        <v>0.23121914137760799</v>
      </c>
      <c r="BK122">
        <v>0.62436589105150697</v>
      </c>
      <c r="BL122">
        <v>1.1029200566347299</v>
      </c>
      <c r="BM122">
        <v>1.6198107073014201</v>
      </c>
      <c r="BN122">
        <v>2.1811359185167101</v>
      </c>
      <c r="BO122">
        <v>2.7598611574134302</v>
      </c>
      <c r="BP122">
        <v>3.3538632745789698</v>
      </c>
      <c r="BQ122">
        <v>3.95705013518121</v>
      </c>
      <c r="BR122">
        <v>4.5618875774126701</v>
      </c>
      <c r="BS122">
        <v>5.1742925275946998</v>
      </c>
      <c r="BT122">
        <v>5.7865922451361902</v>
      </c>
      <c r="BU122">
        <v>6.4084354504586196</v>
      </c>
      <c r="BV122">
        <v>7.0334508454992601</v>
      </c>
      <c r="BW122">
        <v>7.6749144269837197</v>
      </c>
      <c r="BX122">
        <v>8.3244955702185308</v>
      </c>
      <c r="BY122">
        <v>9.0046501320913599</v>
      </c>
      <c r="BZ122">
        <v>9.6969949595925904</v>
      </c>
      <c r="CA122">
        <v>10.4414066798152</v>
      </c>
      <c r="CB122">
        <v>11.204370849223301</v>
      </c>
      <c r="CC122">
        <v>12.035533058599</v>
      </c>
      <c r="CD122">
        <v>12.902470502303901</v>
      </c>
      <c r="CE122">
        <v>13.8348536604703</v>
      </c>
      <c r="CF122">
        <v>14.8302754132124</v>
      </c>
      <c r="CG122">
        <v>15.8768836021466</v>
      </c>
      <c r="CH122">
        <v>17.0165241011969</v>
      </c>
      <c r="CI122">
        <v>18.1865811785079</v>
      </c>
      <c r="CJ122">
        <v>19.480390010598299</v>
      </c>
      <c r="CK122">
        <v>20.7904472625751</v>
      </c>
      <c r="CL122">
        <v>22.239431826314799</v>
      </c>
      <c r="CM122">
        <v>23.701449337280899</v>
      </c>
      <c r="CN122">
        <v>25.317837016291499</v>
      </c>
      <c r="CO122">
        <v>26.9581506690017</v>
      </c>
      <c r="CP122">
        <v>28.751000977583999</v>
      </c>
      <c r="CQ122">
        <v>30.5978178503991</v>
      </c>
      <c r="CR122">
        <v>32.583124152172701</v>
      </c>
      <c r="CS122">
        <v>34.663502105606597</v>
      </c>
      <c r="CT122">
        <v>36.856331944025698</v>
      </c>
      <c r="CU122">
        <v>39.1877663176951</v>
      </c>
      <c r="CV122">
        <v>41.592888034365103</v>
      </c>
      <c r="CW122">
        <v>44.168511863687698</v>
      </c>
      <c r="CX122">
        <v>46.774831493147303</v>
      </c>
      <c r="CY122">
        <v>49.550580718081498</v>
      </c>
      <c r="CZ122">
        <v>52.326329943015701</v>
      </c>
      <c r="DA122">
        <f t="shared" si="38"/>
        <v>82.032552647893496</v>
      </c>
      <c r="DB122">
        <f t="shared" si="39"/>
        <v>-0.34692670681385002</v>
      </c>
      <c r="DC122">
        <f t="shared" si="40"/>
        <v>82.379479354707343</v>
      </c>
    </row>
    <row r="123" spans="1:107" x14ac:dyDescent="0.3">
      <c r="A123" s="81"/>
      <c r="B123" s="83"/>
      <c r="C123" t="s">
        <v>0</v>
      </c>
      <c r="D123">
        <v>57.492521063390797</v>
      </c>
      <c r="E123">
        <v>60.354498829526797</v>
      </c>
      <c r="F123">
        <v>63.216476595662797</v>
      </c>
      <c r="G123">
        <v>65.957371957751604</v>
      </c>
      <c r="H123">
        <v>68.667484837457096</v>
      </c>
      <c r="I123">
        <v>71.168706954848901</v>
      </c>
      <c r="J123">
        <v>73.535251985768298</v>
      </c>
      <c r="K123">
        <v>75.682058286236995</v>
      </c>
      <c r="L123">
        <v>77.525494199005806</v>
      </c>
      <c r="M123">
        <v>79.216475298900093</v>
      </c>
      <c r="N123">
        <v>80.406145229636806</v>
      </c>
      <c r="O123">
        <v>81.535707590327505</v>
      </c>
      <c r="P123">
        <v>82.0467554546602</v>
      </c>
      <c r="Q123">
        <v>82.530578648653105</v>
      </c>
      <c r="R123">
        <v>82.436493511303496</v>
      </c>
      <c r="S123">
        <v>82.248230568557901</v>
      </c>
      <c r="T123">
        <v>81.671282213636403</v>
      </c>
      <c r="U123">
        <v>80.905466141697303</v>
      </c>
      <c r="V123">
        <v>79.914493180737495</v>
      </c>
      <c r="W123">
        <v>78.685566044294802</v>
      </c>
      <c r="X123">
        <v>77.348191198068804</v>
      </c>
      <c r="Y123">
        <v>75.758329106341606</v>
      </c>
      <c r="Z123">
        <v>74.115535370424496</v>
      </c>
      <c r="AA123">
        <v>72.255879563141207</v>
      </c>
      <c r="AB123">
        <v>70.361286713543706</v>
      </c>
      <c r="AC123">
        <v>68.260923740071107</v>
      </c>
      <c r="AD123">
        <v>66.128882032150798</v>
      </c>
      <c r="AE123">
        <v>63.809144323314001</v>
      </c>
      <c r="AF123">
        <v>61.430999044527198</v>
      </c>
      <c r="AG123">
        <v>58.906451067072801</v>
      </c>
      <c r="AH123">
        <v>56.281185969665103</v>
      </c>
      <c r="AI123">
        <v>53.5498138447023</v>
      </c>
      <c r="AJ123">
        <v>50.694754673115398</v>
      </c>
      <c r="AK123">
        <v>47.7687821739706</v>
      </c>
      <c r="AL123">
        <v>44.7220783196477</v>
      </c>
      <c r="AM123">
        <v>41.638789419189898</v>
      </c>
      <c r="AN123">
        <v>38.458675559503902</v>
      </c>
      <c r="AO123">
        <v>35.277756711361597</v>
      </c>
      <c r="AP123">
        <v>32.050129174985202</v>
      </c>
      <c r="AQ123">
        <v>28.855648987573801</v>
      </c>
      <c r="AR123">
        <v>25.6890746013833</v>
      </c>
      <c r="AS123">
        <v>22.608584357903499</v>
      </c>
      <c r="AT123">
        <v>19.624264869589702</v>
      </c>
      <c r="AU123">
        <v>16.770273660083099</v>
      </c>
      <c r="AV123">
        <v>14.0667592815094</v>
      </c>
      <c r="AW123">
        <v>11.5529097287161</v>
      </c>
      <c r="AX123">
        <v>9.2085114270432094</v>
      </c>
      <c r="AY123">
        <v>7.1183726474658497</v>
      </c>
      <c r="AZ123">
        <v>5.1869235236056603</v>
      </c>
      <c r="BA123">
        <v>3.56244010695446</v>
      </c>
      <c r="BB123">
        <v>2.0723566811018101</v>
      </c>
      <c r="BC123">
        <v>0.93560882993397299</v>
      </c>
      <c r="BD123">
        <v>-6.6725195238479695E-2</v>
      </c>
      <c r="BE123">
        <v>-0.77664691606051395</v>
      </c>
      <c r="BF123">
        <v>-1.3324999203807</v>
      </c>
      <c r="BG123">
        <v>-1.6453372029703099</v>
      </c>
      <c r="BH123">
        <v>-1.79924744757474</v>
      </c>
      <c r="BI123">
        <v>-1.76548787759888</v>
      </c>
      <c r="BJ123">
        <v>-1.5823510200806501</v>
      </c>
      <c r="BK123">
        <v>-1.2740634079573301</v>
      </c>
      <c r="BL123">
        <v>-0.83613433414841398</v>
      </c>
      <c r="BM123">
        <v>-0.33508883816477097</v>
      </c>
      <c r="BN123">
        <v>0.27436808674483298</v>
      </c>
      <c r="BO123">
        <v>0.89547495273599798</v>
      </c>
      <c r="BP123">
        <v>1.59372546458377</v>
      </c>
      <c r="BQ123">
        <v>2.2947475399439599</v>
      </c>
      <c r="BR123">
        <v>3.0324577462448499</v>
      </c>
      <c r="BS123">
        <v>3.7786954886929198</v>
      </c>
      <c r="BT123">
        <v>4.5401856429150902</v>
      </c>
      <c r="BU123">
        <v>5.3133360965976104</v>
      </c>
      <c r="BV123">
        <v>6.0924718749407303</v>
      </c>
      <c r="BW123">
        <v>6.8840739158987398</v>
      </c>
      <c r="BX123">
        <v>7.6820517501594203</v>
      </c>
      <c r="BY123">
        <v>8.4946091444680594</v>
      </c>
      <c r="BZ123">
        <v>9.3173109016520996</v>
      </c>
      <c r="CA123">
        <v>10.166479868804601</v>
      </c>
      <c r="CB123">
        <v>11.027354527455</v>
      </c>
      <c r="CC123">
        <v>11.936007846417001</v>
      </c>
      <c r="CD123">
        <v>12.8569074622239</v>
      </c>
      <c r="CE123">
        <v>13.846978969441</v>
      </c>
      <c r="CF123">
        <v>14.8502359005758</v>
      </c>
      <c r="CG123">
        <v>15.9422898882067</v>
      </c>
      <c r="CH123">
        <v>17.062042804759699</v>
      </c>
      <c r="CI123">
        <v>18.258678669047001</v>
      </c>
      <c r="CJ123">
        <v>19.5147168038365</v>
      </c>
      <c r="CK123">
        <v>20.826284748114698</v>
      </c>
      <c r="CL123">
        <v>22.235975040178001</v>
      </c>
      <c r="CM123">
        <v>23.672740602113201</v>
      </c>
      <c r="CN123">
        <v>25.256180217690002</v>
      </c>
      <c r="CO123">
        <v>26.8473099903863</v>
      </c>
      <c r="CP123">
        <v>28.6142367188877</v>
      </c>
      <c r="CQ123">
        <v>30.398304802216799</v>
      </c>
      <c r="CR123">
        <v>32.3577424277155</v>
      </c>
      <c r="CS123">
        <v>34.373585237393797</v>
      </c>
      <c r="CT123">
        <v>36.534121797209899</v>
      </c>
      <c r="CU123">
        <v>38.805617174799998</v>
      </c>
      <c r="CV123">
        <v>41.173735479364701</v>
      </c>
      <c r="CW123">
        <v>43.701079176375401</v>
      </c>
      <c r="CX123">
        <v>46.269612330633301</v>
      </c>
      <c r="CY123">
        <v>49.014536633976697</v>
      </c>
      <c r="CZ123">
        <v>51.759460937320199</v>
      </c>
      <c r="DA123">
        <f t="shared" si="38"/>
        <v>82.530578648653105</v>
      </c>
      <c r="DB123">
        <f t="shared" si="39"/>
        <v>-1.79924744757474</v>
      </c>
      <c r="DC123">
        <f t="shared" si="40"/>
        <v>84.329826096227848</v>
      </c>
    </row>
    <row r="124" spans="1:107" x14ac:dyDescent="0.3">
      <c r="A124" s="81"/>
      <c r="B124" s="83"/>
      <c r="C124" t="s">
        <v>0</v>
      </c>
      <c r="D124">
        <v>55.179592054863697</v>
      </c>
      <c r="E124">
        <v>57.551738313086901</v>
      </c>
      <c r="F124">
        <v>59.923884571310197</v>
      </c>
      <c r="G124">
        <v>62.154764053376603</v>
      </c>
      <c r="H124">
        <v>63.987758003813497</v>
      </c>
      <c r="I124">
        <v>65.820751954250497</v>
      </c>
      <c r="J124">
        <v>67.304238829476105</v>
      </c>
      <c r="K124">
        <v>68.479163703817505</v>
      </c>
      <c r="L124">
        <v>69.639227622781902</v>
      </c>
      <c r="M124">
        <v>70.272192894812207</v>
      </c>
      <c r="N124">
        <v>70.754211957037299</v>
      </c>
      <c r="O124">
        <v>71.143579377105397</v>
      </c>
      <c r="P124">
        <v>71.0074612488242</v>
      </c>
      <c r="Q124">
        <v>70.829046709023501</v>
      </c>
      <c r="R124">
        <v>70.442998990320206</v>
      </c>
      <c r="S124">
        <v>69.667110339729803</v>
      </c>
      <c r="T124">
        <v>68.866841918519299</v>
      </c>
      <c r="U124">
        <v>67.787533940670798</v>
      </c>
      <c r="V124">
        <v>66.484341967065006</v>
      </c>
      <c r="W124">
        <v>65.1138124554776</v>
      </c>
      <c r="X124">
        <v>63.475674571170103</v>
      </c>
      <c r="Y124">
        <v>61.728789934323402</v>
      </c>
      <c r="Z124">
        <v>59.873584759806903</v>
      </c>
      <c r="AA124">
        <v>57.832718525493199</v>
      </c>
      <c r="AB124">
        <v>55.734817504225198</v>
      </c>
      <c r="AC124">
        <v>53.564903499963101</v>
      </c>
      <c r="AD124">
        <v>51.286816711529902</v>
      </c>
      <c r="AE124">
        <v>48.989025193589001</v>
      </c>
      <c r="AF124">
        <v>46.658928374601601</v>
      </c>
      <c r="AG124">
        <v>44.3130487880617</v>
      </c>
      <c r="AH124">
        <v>41.965636544904697</v>
      </c>
      <c r="AI124">
        <v>39.632841475261699</v>
      </c>
      <c r="AJ124">
        <v>37.322910109641498</v>
      </c>
      <c r="AK124">
        <v>35.028395590296</v>
      </c>
      <c r="AL124">
        <v>32.7696616178293</v>
      </c>
      <c r="AM124">
        <v>30.541753404890901</v>
      </c>
      <c r="AN124">
        <v>28.328143400637401</v>
      </c>
      <c r="AO124">
        <v>26.150347821573401</v>
      </c>
      <c r="AP124">
        <v>23.990669140766698</v>
      </c>
      <c r="AQ124">
        <v>21.840288944817601</v>
      </c>
      <c r="AR124">
        <v>19.7148352056535</v>
      </c>
      <c r="AS124">
        <v>17.598207757826401</v>
      </c>
      <c r="AT124">
        <v>15.496342672681999</v>
      </c>
      <c r="AU124">
        <v>13.4231156750983</v>
      </c>
      <c r="AV124">
        <v>11.365356166709701</v>
      </c>
      <c r="AW124">
        <v>9.3536178209379806</v>
      </c>
      <c r="AX124">
        <v>7.3874302344897496</v>
      </c>
      <c r="AY124">
        <v>5.4550433892410197</v>
      </c>
      <c r="AZ124">
        <v>3.64074700201185</v>
      </c>
      <c r="BA124">
        <v>1.88660521809015</v>
      </c>
      <c r="BB124">
        <v>0.168505535398638</v>
      </c>
      <c r="BC124">
        <v>-1.3114486822301099</v>
      </c>
      <c r="BD124">
        <v>-2.7434375036373</v>
      </c>
      <c r="BE124">
        <v>-4.07221772802556</v>
      </c>
      <c r="BF124">
        <v>-5.1779992125145897</v>
      </c>
      <c r="BG124">
        <v>-6.2015090434060296</v>
      </c>
      <c r="BH124">
        <v>-7.0482971824958902</v>
      </c>
      <c r="BI124">
        <v>-7.7118768837521898</v>
      </c>
      <c r="BJ124">
        <v>-8.2962701110894201</v>
      </c>
      <c r="BK124">
        <v>-8.6373905644065303</v>
      </c>
      <c r="BL124">
        <v>-8.8476297544734592</v>
      </c>
      <c r="BM124">
        <v>-8.9767283718070807</v>
      </c>
      <c r="BN124">
        <v>-8.8620409541210208</v>
      </c>
      <c r="BO124">
        <v>-8.6585221767689706</v>
      </c>
      <c r="BP124">
        <v>-8.3604467927168198</v>
      </c>
      <c r="BQ124">
        <v>-7.88110231348222</v>
      </c>
      <c r="BR124">
        <v>-7.3415849524572696</v>
      </c>
      <c r="BS124">
        <v>-6.7148265695991096</v>
      </c>
      <c r="BT124">
        <v>-5.98450075260474</v>
      </c>
      <c r="BU124">
        <v>-5.2139771681942699</v>
      </c>
      <c r="BV124">
        <v>-4.3810509471341001</v>
      </c>
      <c r="BW124">
        <v>-3.49325391489793</v>
      </c>
      <c r="BX124">
        <v>-2.5821705466356502</v>
      </c>
      <c r="BY124">
        <v>-1.6258382643017799</v>
      </c>
      <c r="BZ124">
        <v>-0.63664685936381604</v>
      </c>
      <c r="CA124">
        <v>0.36012641092326902</v>
      </c>
      <c r="CB124">
        <v>1.40864462426853</v>
      </c>
      <c r="CC124">
        <v>2.4787136131428702</v>
      </c>
      <c r="CD124">
        <v>3.56516567840207</v>
      </c>
      <c r="CE124">
        <v>4.7116048019304602</v>
      </c>
      <c r="CF124">
        <v>5.8882427677612297</v>
      </c>
      <c r="CG124">
        <v>7.1029770933981302</v>
      </c>
      <c r="CH124">
        <v>8.4120061004513005</v>
      </c>
      <c r="CI124">
        <v>9.7447548470314302</v>
      </c>
      <c r="CJ124">
        <v>11.173977746222899</v>
      </c>
      <c r="CK124">
        <v>12.722777427952099</v>
      </c>
      <c r="CL124">
        <v>14.282542077715799</v>
      </c>
      <c r="CM124">
        <v>16.036424863953801</v>
      </c>
      <c r="CN124">
        <v>17.890469883234299</v>
      </c>
      <c r="CO124">
        <v>19.767216841889599</v>
      </c>
      <c r="CP124">
        <v>21.909915761976698</v>
      </c>
      <c r="CQ124">
        <v>24.095982640401299</v>
      </c>
      <c r="CR124">
        <v>26.355546642802398</v>
      </c>
      <c r="CS124">
        <v>28.852518262491799</v>
      </c>
      <c r="CT124">
        <v>31.355594615050201</v>
      </c>
      <c r="CU124">
        <v>33.972737208583098</v>
      </c>
      <c r="CV124">
        <v>36.710092027803299</v>
      </c>
      <c r="CW124">
        <v>39.4474468470234</v>
      </c>
      <c r="CX124">
        <v>42.248980245778398</v>
      </c>
      <c r="CY124">
        <v>45.069261295938297</v>
      </c>
      <c r="CZ124">
        <v>47.889542346098203</v>
      </c>
      <c r="DA124">
        <f t="shared" si="38"/>
        <v>71.143579377105397</v>
      </c>
      <c r="DB124">
        <f t="shared" si="39"/>
        <v>-8.9767283718070807</v>
      </c>
      <c r="DC124">
        <f t="shared" si="40"/>
        <v>80.120307748912481</v>
      </c>
    </row>
    <row r="125" spans="1:107" x14ac:dyDescent="0.3">
      <c r="A125" s="81"/>
      <c r="B125" s="83"/>
      <c r="C125" t="s">
        <v>0</v>
      </c>
      <c r="D125">
        <v>51.507185796794801</v>
      </c>
      <c r="E125">
        <v>54.124754116276002</v>
      </c>
      <c r="F125">
        <v>56.742322435757202</v>
      </c>
      <c r="G125">
        <v>59.203172551218302</v>
      </c>
      <c r="H125">
        <v>61.402987586912502</v>
      </c>
      <c r="I125">
        <v>63.602802622606603</v>
      </c>
      <c r="J125">
        <v>65.356033035411997</v>
      </c>
      <c r="K125">
        <v>66.969170584868806</v>
      </c>
      <c r="L125">
        <v>68.459037238728897</v>
      </c>
      <c r="M125">
        <v>69.407195594321905</v>
      </c>
      <c r="N125">
        <v>70.336572335857198</v>
      </c>
      <c r="O125">
        <v>70.884467657812493</v>
      </c>
      <c r="P125">
        <v>71.114238407489196</v>
      </c>
      <c r="Q125">
        <v>71.281515022744003</v>
      </c>
      <c r="R125">
        <v>70.959189123348906</v>
      </c>
      <c r="S125">
        <v>70.530604304130307</v>
      </c>
      <c r="T125">
        <v>69.881091116170296</v>
      </c>
      <c r="U125">
        <v>68.890809962533197</v>
      </c>
      <c r="V125">
        <v>67.854783552044793</v>
      </c>
      <c r="W125">
        <v>66.478629047034602</v>
      </c>
      <c r="X125">
        <v>64.940605230631903</v>
      </c>
      <c r="Y125">
        <v>63.287632940955298</v>
      </c>
      <c r="Z125">
        <v>61.3914326551822</v>
      </c>
      <c r="AA125">
        <v>59.434800434263003</v>
      </c>
      <c r="AB125">
        <v>57.290313805133898</v>
      </c>
      <c r="AC125">
        <v>55.054450281479497</v>
      </c>
      <c r="AD125">
        <v>52.7613591896869</v>
      </c>
      <c r="AE125">
        <v>50.373415584537298</v>
      </c>
      <c r="AF125">
        <v>47.963721412781702</v>
      </c>
      <c r="AG125">
        <v>45.518167454345203</v>
      </c>
      <c r="AH125">
        <v>43.0668568553657</v>
      </c>
      <c r="AI125">
        <v>40.630429416273003</v>
      </c>
      <c r="AJ125">
        <v>38.213094850765998</v>
      </c>
      <c r="AK125">
        <v>35.825359670469702</v>
      </c>
      <c r="AL125">
        <v>33.482839447606999</v>
      </c>
      <c r="AM125">
        <v>31.179856674304901</v>
      </c>
      <c r="AN125">
        <v>28.9175341882769</v>
      </c>
      <c r="AO125">
        <v>26.7148324695738</v>
      </c>
      <c r="AP125">
        <v>24.541359664305698</v>
      </c>
      <c r="AQ125">
        <v>22.4189070975244</v>
      </c>
      <c r="AR125">
        <v>20.334026741773702</v>
      </c>
      <c r="AS125">
        <v>18.272159293222501</v>
      </c>
      <c r="AT125">
        <v>16.272072598540198</v>
      </c>
      <c r="AU125">
        <v>14.2971026192261</v>
      </c>
      <c r="AV125">
        <v>12.3693870020644</v>
      </c>
      <c r="AW125">
        <v>10.493319901786</v>
      </c>
      <c r="AX125">
        <v>8.6441406477730602</v>
      </c>
      <c r="AY125">
        <v>6.8988049298398098</v>
      </c>
      <c r="AZ125">
        <v>5.19648554504756</v>
      </c>
      <c r="BA125">
        <v>3.5594013327245699</v>
      </c>
      <c r="BB125">
        <v>2.0325615462061801</v>
      </c>
      <c r="BC125">
        <v>0.56872864656487698</v>
      </c>
      <c r="BD125">
        <v>-0.75966151032713103</v>
      </c>
      <c r="BE125">
        <v>-2.0011792784259099</v>
      </c>
      <c r="BF125">
        <v>-3.1706241885552502</v>
      </c>
      <c r="BG125">
        <v>-4.1446427603635003</v>
      </c>
      <c r="BH125">
        <v>-5.0525183431235101</v>
      </c>
      <c r="BI125">
        <v>-5.8197057620304298</v>
      </c>
      <c r="BJ125">
        <v>-6.4504344189140399</v>
      </c>
      <c r="BK125">
        <v>-6.9976576983361598</v>
      </c>
      <c r="BL125">
        <v>-7.32640173693337</v>
      </c>
      <c r="BM125">
        <v>-7.5760002342662203</v>
      </c>
      <c r="BN125">
        <v>-7.6990705319627102</v>
      </c>
      <c r="BO125">
        <v>-7.6550562009947596</v>
      </c>
      <c r="BP125">
        <v>-7.5324312425926898</v>
      </c>
      <c r="BQ125">
        <v>-7.2453853783887299</v>
      </c>
      <c r="BR125">
        <v>-6.86042229344738</v>
      </c>
      <c r="BS125">
        <v>-6.3855703029608701</v>
      </c>
      <c r="BT125">
        <v>-5.8006156243103604</v>
      </c>
      <c r="BU125">
        <v>-5.1534276462039896</v>
      </c>
      <c r="BV125">
        <v>-4.4220947027675699</v>
      </c>
      <c r="BW125">
        <v>-3.6380558159204401</v>
      </c>
      <c r="BX125">
        <v>-2.8011354725075699</v>
      </c>
      <c r="BY125">
        <v>-1.9192726674362399</v>
      </c>
      <c r="BZ125">
        <v>-1.0003812278403801</v>
      </c>
      <c r="CA125">
        <v>-4.2052059276527401E-2</v>
      </c>
      <c r="CB125">
        <v>0.93686706057246605</v>
      </c>
      <c r="CC125">
        <v>1.94832946717609</v>
      </c>
      <c r="CD125">
        <v>3.0002552050662001</v>
      </c>
      <c r="CE125">
        <v>4.0682567375743197</v>
      </c>
      <c r="CF125">
        <v>5.1955269069157204</v>
      </c>
      <c r="CG125">
        <v>6.3484502827552696</v>
      </c>
      <c r="CH125">
        <v>7.5459531896513301</v>
      </c>
      <c r="CI125">
        <v>8.84400069527989</v>
      </c>
      <c r="CJ125">
        <v>10.156121321132</v>
      </c>
      <c r="CK125">
        <v>11.590011472475</v>
      </c>
      <c r="CL125">
        <v>13.107499729980701</v>
      </c>
      <c r="CM125">
        <v>14.6665065628966</v>
      </c>
      <c r="CN125">
        <v>16.4370472778782</v>
      </c>
      <c r="CO125">
        <v>18.235021855061198</v>
      </c>
      <c r="CP125">
        <v>20.176166186311701</v>
      </c>
      <c r="CQ125">
        <v>22.295611029711299</v>
      </c>
      <c r="CR125">
        <v>24.423445424551499</v>
      </c>
      <c r="CS125">
        <v>26.800329229519001</v>
      </c>
      <c r="CT125">
        <v>29.235690978116502</v>
      </c>
      <c r="CU125">
        <v>31.730365995390901</v>
      </c>
      <c r="CV125">
        <v>34.415961290963203</v>
      </c>
      <c r="CW125">
        <v>37.101556586535601</v>
      </c>
      <c r="CX125">
        <v>39.8655504867235</v>
      </c>
      <c r="CY125">
        <v>42.674921400885601</v>
      </c>
      <c r="CZ125">
        <v>45.484292315047703</v>
      </c>
      <c r="DA125">
        <f t="shared" si="38"/>
        <v>71.281515022744003</v>
      </c>
      <c r="DB125">
        <f t="shared" si="39"/>
        <v>-7.6990705319627102</v>
      </c>
      <c r="DC125">
        <f t="shared" si="40"/>
        <v>78.980585554706707</v>
      </c>
    </row>
    <row r="126" spans="1:107" x14ac:dyDescent="0.3">
      <c r="A126" s="81"/>
      <c r="B126" s="83"/>
      <c r="C126" t="s">
        <v>0</v>
      </c>
      <c r="D126">
        <v>59.412110454990199</v>
      </c>
      <c r="E126">
        <v>61.797002408331799</v>
      </c>
      <c r="F126">
        <v>64.1818943616734</v>
      </c>
      <c r="G126">
        <v>66.258020765765195</v>
      </c>
      <c r="H126">
        <v>68.168997008917799</v>
      </c>
      <c r="I126">
        <v>69.903440401748597</v>
      </c>
      <c r="J126">
        <v>71.224103787594402</v>
      </c>
      <c r="K126">
        <v>72.533317771526995</v>
      </c>
      <c r="L126">
        <v>73.261230584233303</v>
      </c>
      <c r="M126">
        <v>73.942516904748103</v>
      </c>
      <c r="N126">
        <v>74.258270417708104</v>
      </c>
      <c r="O126">
        <v>74.321302156204993</v>
      </c>
      <c r="P126">
        <v>74.229735782359498</v>
      </c>
      <c r="Q126">
        <v>73.774732923311902</v>
      </c>
      <c r="R126">
        <v>73.278951300965701</v>
      </c>
      <c r="S126">
        <v>72.418632637422704</v>
      </c>
      <c r="T126">
        <v>71.492056258257506</v>
      </c>
      <c r="U126">
        <v>70.363495179490698</v>
      </c>
      <c r="V126">
        <v>69.074751658244494</v>
      </c>
      <c r="W126">
        <v>67.682364242267496</v>
      </c>
      <c r="X126">
        <v>66.09929390245</v>
      </c>
      <c r="Y126">
        <v>64.455687378059295</v>
      </c>
      <c r="Z126">
        <v>62.589310770615597</v>
      </c>
      <c r="AA126">
        <v>60.633479015915299</v>
      </c>
      <c r="AB126">
        <v>58.510807415044603</v>
      </c>
      <c r="AC126">
        <v>56.2695362719939</v>
      </c>
      <c r="AD126">
        <v>53.9074374776974</v>
      </c>
      <c r="AE126">
        <v>51.415565924550201</v>
      </c>
      <c r="AF126">
        <v>48.830456042945301</v>
      </c>
      <c r="AG126">
        <v>46.112908288675598</v>
      </c>
      <c r="AH126">
        <v>43.336657526464201</v>
      </c>
      <c r="AI126">
        <v>40.4714862437298</v>
      </c>
      <c r="AJ126">
        <v>37.568992511416802</v>
      </c>
      <c r="AK126">
        <v>34.613909875933402</v>
      </c>
      <c r="AL126">
        <v>31.643986775220299</v>
      </c>
      <c r="AM126">
        <v>28.652059244987498</v>
      </c>
      <c r="AN126">
        <v>25.688548692231699</v>
      </c>
      <c r="AO126">
        <v>22.725438069731101</v>
      </c>
      <c r="AP126">
        <v>19.843230660660801</v>
      </c>
      <c r="AQ126">
        <v>16.982289353181699</v>
      </c>
      <c r="AR126">
        <v>14.231884940451801</v>
      </c>
      <c r="AS126">
        <v>11.569475169854799</v>
      </c>
      <c r="AT126">
        <v>8.9748116211817806</v>
      </c>
      <c r="AU126">
        <v>6.60231555273492</v>
      </c>
      <c r="AV126">
        <v>4.2392434033470003</v>
      </c>
      <c r="AW126">
        <v>2.18999469008082</v>
      </c>
      <c r="AX126">
        <v>0.19255219048924599</v>
      </c>
      <c r="AY126">
        <v>-1.56709228225413</v>
      </c>
      <c r="AZ126">
        <v>-3.1180054258721399</v>
      </c>
      <c r="BA126">
        <v>-4.58304221156944</v>
      </c>
      <c r="BB126">
        <v>-5.6493695433945801</v>
      </c>
      <c r="BC126">
        <v>-6.7156968752197104</v>
      </c>
      <c r="BD126">
        <v>-7.3989834878424796</v>
      </c>
      <c r="BE126">
        <v>-7.9998349967462099</v>
      </c>
      <c r="BF126">
        <v>-8.4210763494207193</v>
      </c>
      <c r="BG126">
        <v>-8.6368441111934402</v>
      </c>
      <c r="BH126">
        <v>-8.8173817051754302</v>
      </c>
      <c r="BI126">
        <v>-8.7675509606561004</v>
      </c>
      <c r="BJ126">
        <v>-8.7094784480916996</v>
      </c>
      <c r="BK126">
        <v>-8.52390425932537</v>
      </c>
      <c r="BL126">
        <v>-8.2863457256998494</v>
      </c>
      <c r="BM126">
        <v>-8.0050319064404203</v>
      </c>
      <c r="BN126">
        <v>-7.63461390955257</v>
      </c>
      <c r="BO126">
        <v>-7.2459695708413197</v>
      </c>
      <c r="BP126">
        <v>-6.7632201216537702</v>
      </c>
      <c r="BQ126">
        <v>-6.2625852264989001</v>
      </c>
      <c r="BR126">
        <v>-5.6617495418012602</v>
      </c>
      <c r="BS126">
        <v>-5.0155796188331498</v>
      </c>
      <c r="BT126">
        <v>-4.3039654391227602</v>
      </c>
      <c r="BU126">
        <v>-3.51356199096004</v>
      </c>
      <c r="BV126">
        <v>-2.6856357240627702</v>
      </c>
      <c r="BW126">
        <v>-1.7606847882259999</v>
      </c>
      <c r="BX126">
        <v>-0.80835210679130198</v>
      </c>
      <c r="BY126">
        <v>0.235785630579502</v>
      </c>
      <c r="BZ126">
        <v>1.3167912597508999</v>
      </c>
      <c r="CA126">
        <v>2.4549799145014699</v>
      </c>
      <c r="CB126">
        <v>3.64083114403789</v>
      </c>
      <c r="CC126">
        <v>4.8640285111185699</v>
      </c>
      <c r="CD126">
        <v>6.1478685057044098</v>
      </c>
      <c r="CE126">
        <v>7.4555790404331903</v>
      </c>
      <c r="CF126">
        <v>8.8427801762228402</v>
      </c>
      <c r="CG126">
        <v>10.251777896219</v>
      </c>
      <c r="CH126">
        <v>11.7363972123512</v>
      </c>
      <c r="CI126">
        <v>13.2637167070648</v>
      </c>
      <c r="CJ126">
        <v>14.867141728693801</v>
      </c>
      <c r="CK126">
        <v>16.5633466833123</v>
      </c>
      <c r="CL126">
        <v>18.295533570949999</v>
      </c>
      <c r="CM126">
        <v>20.203712930530301</v>
      </c>
      <c r="CN126">
        <v>22.132341356709698</v>
      </c>
      <c r="CO126">
        <v>24.232568609411199</v>
      </c>
      <c r="CP126">
        <v>26.403007695614299</v>
      </c>
      <c r="CQ126">
        <v>28.6821684547064</v>
      </c>
      <c r="CR126">
        <v>31.111630090216401</v>
      </c>
      <c r="CS126">
        <v>33.559278556766799</v>
      </c>
      <c r="CT126">
        <v>36.206163366459798</v>
      </c>
      <c r="CU126">
        <v>38.856859240606497</v>
      </c>
      <c r="CV126">
        <v>41.606572414514403</v>
      </c>
      <c r="CW126">
        <v>44.396607214702598</v>
      </c>
      <c r="CX126">
        <v>47.192550941180102</v>
      </c>
      <c r="CY126">
        <v>49.998943355389898</v>
      </c>
      <c r="CZ126">
        <v>52.805335769599701</v>
      </c>
      <c r="DA126">
        <f t="shared" si="38"/>
        <v>74.321302156204993</v>
      </c>
      <c r="DB126">
        <f t="shared" si="39"/>
        <v>-8.8173817051754302</v>
      </c>
      <c r="DC126">
        <f t="shared" si="40"/>
        <v>83.138683861380429</v>
      </c>
    </row>
    <row r="127" spans="1:107" x14ac:dyDescent="0.3">
      <c r="A127" s="81"/>
      <c r="B127" s="83"/>
      <c r="C127" t="s">
        <v>0</v>
      </c>
      <c r="D127">
        <v>54.107989111911202</v>
      </c>
      <c r="E127">
        <v>56.663319132184398</v>
      </c>
      <c r="F127">
        <v>59.218649152457601</v>
      </c>
      <c r="G127">
        <v>61.5020167100107</v>
      </c>
      <c r="H127">
        <v>63.651109189598998</v>
      </c>
      <c r="I127">
        <v>65.614279959616994</v>
      </c>
      <c r="J127">
        <v>67.218751884891603</v>
      </c>
      <c r="K127">
        <v>68.789152031217</v>
      </c>
      <c r="L127">
        <v>69.795017992364507</v>
      </c>
      <c r="M127">
        <v>70.776885718280099</v>
      </c>
      <c r="N127">
        <v>71.320344345199501</v>
      </c>
      <c r="O127">
        <v>71.670122160054603</v>
      </c>
      <c r="P127">
        <v>71.804700533481693</v>
      </c>
      <c r="Q127">
        <v>71.574769744387297</v>
      </c>
      <c r="R127">
        <v>71.288181052235203</v>
      </c>
      <c r="S127">
        <v>70.604744828661495</v>
      </c>
      <c r="T127">
        <v>69.877976477000104</v>
      </c>
      <c r="U127">
        <v>68.887279913381903</v>
      </c>
      <c r="V127">
        <v>67.7738364076274</v>
      </c>
      <c r="W127">
        <v>66.531039969419595</v>
      </c>
      <c r="X127">
        <v>65.086302081038099</v>
      </c>
      <c r="Y127">
        <v>63.589421975385399</v>
      </c>
      <c r="Z127">
        <v>61.858738013564697</v>
      </c>
      <c r="AA127">
        <v>60.074102369542601</v>
      </c>
      <c r="AB127">
        <v>58.099245193014603</v>
      </c>
      <c r="AC127">
        <v>56.020084885993398</v>
      </c>
      <c r="AD127">
        <v>53.796794267420601</v>
      </c>
      <c r="AE127">
        <v>51.431032854878502</v>
      </c>
      <c r="AF127">
        <v>48.977613108564597</v>
      </c>
      <c r="AG127">
        <v>46.375040724465201</v>
      </c>
      <c r="AH127">
        <v>43.701691673488398</v>
      </c>
      <c r="AI127">
        <v>40.9326104470167</v>
      </c>
      <c r="AJ127">
        <v>38.096905028744501</v>
      </c>
      <c r="AK127">
        <v>35.203661311230903</v>
      </c>
      <c r="AL127">
        <v>32.285136979420002</v>
      </c>
      <c r="AM127">
        <v>29.337162874576201</v>
      </c>
      <c r="AN127">
        <v>26.407730583718699</v>
      </c>
      <c r="AO127">
        <v>23.4883702794694</v>
      </c>
      <c r="AP127">
        <v>20.6238293447852</v>
      </c>
      <c r="AQ127">
        <v>17.818880067539599</v>
      </c>
      <c r="AR127">
        <v>15.0979250729121</v>
      </c>
      <c r="AS127">
        <v>12.4700307242683</v>
      </c>
      <c r="AT127">
        <v>9.9622766004974306</v>
      </c>
      <c r="AU127">
        <v>7.5904180322545596</v>
      </c>
      <c r="AV127">
        <v>5.3636409281280102</v>
      </c>
      <c r="AW127">
        <v>3.3029784925412802</v>
      </c>
      <c r="AX127">
        <v>1.4010484856594001</v>
      </c>
      <c r="AY127">
        <v>-0.32815691684630899</v>
      </c>
      <c r="AZ127">
        <v>-1.8830741899375101</v>
      </c>
      <c r="BA127">
        <v>-3.2649687846868298</v>
      </c>
      <c r="BB127">
        <v>-4.4546133646908297</v>
      </c>
      <c r="BC127">
        <v>-5.4465369068026304</v>
      </c>
      <c r="BD127">
        <v>-6.2524421257678897</v>
      </c>
      <c r="BE127">
        <v>-6.8992913681554704</v>
      </c>
      <c r="BF127">
        <v>-7.3899415813589604</v>
      </c>
      <c r="BG127">
        <v>-7.73493747954286</v>
      </c>
      <c r="BH127">
        <v>-7.9499322272083299</v>
      </c>
      <c r="BI127">
        <v>-8.0436161160897992</v>
      </c>
      <c r="BJ127">
        <v>-8.0310302196456096</v>
      </c>
      <c r="BK127">
        <v>-7.9333279345207997</v>
      </c>
      <c r="BL127">
        <v>-7.7632618108348996</v>
      </c>
      <c r="BM127">
        <v>-7.5309255385916201</v>
      </c>
      <c r="BN127">
        <v>-7.2532176302621396</v>
      </c>
      <c r="BO127">
        <v>-6.9200652620777499</v>
      </c>
      <c r="BP127">
        <v>-6.5387505292405699</v>
      </c>
      <c r="BQ127">
        <v>-6.12041547307056</v>
      </c>
      <c r="BR127">
        <v>-5.6360316634194803</v>
      </c>
      <c r="BS127">
        <v>-5.1084569199409398</v>
      </c>
      <c r="BT127">
        <v>-4.5155547864679999</v>
      </c>
      <c r="BU127">
        <v>-3.8613752024517201</v>
      </c>
      <c r="BV127">
        <v>-3.1419134279583201</v>
      </c>
      <c r="BW127">
        <v>-2.3398551457218901</v>
      </c>
      <c r="BX127">
        <v>-1.4935757212771801</v>
      </c>
      <c r="BY127">
        <v>-0.55347218867103298</v>
      </c>
      <c r="BZ127">
        <v>0.43140574115303698</v>
      </c>
      <c r="CA127">
        <v>1.48158861279715</v>
      </c>
      <c r="CB127">
        <v>2.5953661129303698</v>
      </c>
      <c r="CC127">
        <v>3.7453444792075499</v>
      </c>
      <c r="CD127">
        <v>4.9631930536181601</v>
      </c>
      <c r="CE127">
        <v>6.1993143365958199</v>
      </c>
      <c r="CF127">
        <v>7.5063503184902602</v>
      </c>
      <c r="CG127">
        <v>8.8335251323763302</v>
      </c>
      <c r="CH127">
        <v>10.219431423010899</v>
      </c>
      <c r="CI127">
        <v>11.6524935352867</v>
      </c>
      <c r="CJ127">
        <v>13.1228621124923</v>
      </c>
      <c r="CK127">
        <v>14.6903339393174</v>
      </c>
      <c r="CL127">
        <v>16.272722532412601</v>
      </c>
      <c r="CM127">
        <v>18.007165496690799</v>
      </c>
      <c r="CN127">
        <v>19.767530351211001</v>
      </c>
      <c r="CO127">
        <v>21.674037228124799</v>
      </c>
      <c r="CP127">
        <v>23.6767473975294</v>
      </c>
      <c r="CQ127">
        <v>25.757652749738401</v>
      </c>
      <c r="CR127">
        <v>28.035002331957902</v>
      </c>
      <c r="CS127">
        <v>30.321410491306199</v>
      </c>
      <c r="CT127">
        <v>32.844615310702501</v>
      </c>
      <c r="CU127">
        <v>35.385960007304803</v>
      </c>
      <c r="CV127">
        <v>38.056527861309497</v>
      </c>
      <c r="CW127">
        <v>40.797779382446798</v>
      </c>
      <c r="CX127">
        <v>43.566308018740898</v>
      </c>
      <c r="CY127">
        <v>46.3904823352932</v>
      </c>
      <c r="CZ127">
        <v>49.214656651845502</v>
      </c>
      <c r="DA127">
        <f t="shared" si="38"/>
        <v>71.804700533481693</v>
      </c>
      <c r="DB127">
        <f t="shared" si="39"/>
        <v>-8.0436161160897992</v>
      </c>
      <c r="DC127">
        <f t="shared" si="40"/>
        <v>79.848316649571487</v>
      </c>
    </row>
    <row r="128" spans="1:107" x14ac:dyDescent="0.3">
      <c r="A128" s="81"/>
      <c r="B128" s="83"/>
      <c r="C128" t="s">
        <v>0</v>
      </c>
      <c r="D128">
        <v>41.090821569299301</v>
      </c>
      <c r="E128">
        <v>43.966525845553299</v>
      </c>
      <c r="F128">
        <v>46.842230121807198</v>
      </c>
      <c r="G128">
        <v>49.606262145878503</v>
      </c>
      <c r="H128">
        <v>52.224603512953998</v>
      </c>
      <c r="I128">
        <v>54.842944880029599</v>
      </c>
      <c r="J128">
        <v>57.072800672010302</v>
      </c>
      <c r="K128">
        <v>59.251557376593702</v>
      </c>
      <c r="L128">
        <v>61.227546520363198</v>
      </c>
      <c r="M128">
        <v>62.808189934233603</v>
      </c>
      <c r="N128">
        <v>64.3888333481041</v>
      </c>
      <c r="O128">
        <v>65.408645717688302</v>
      </c>
      <c r="P128">
        <v>66.286259933778098</v>
      </c>
      <c r="Q128">
        <v>66.944403035893203</v>
      </c>
      <c r="R128">
        <v>67.113496885487095</v>
      </c>
      <c r="S128">
        <v>67.253964642530605</v>
      </c>
      <c r="T128">
        <v>66.886777706125002</v>
      </c>
      <c r="U128">
        <v>66.323016171164397</v>
      </c>
      <c r="V128">
        <v>65.587432085249304</v>
      </c>
      <c r="W128">
        <v>64.455503569925796</v>
      </c>
      <c r="X128">
        <v>63.265157294002798</v>
      </c>
      <c r="Y128">
        <v>61.729543808668801</v>
      </c>
      <c r="Z128">
        <v>60.0140325769462</v>
      </c>
      <c r="AA128">
        <v>58.178571259212099</v>
      </c>
      <c r="AB128">
        <v>56.0927698794005</v>
      </c>
      <c r="AC128">
        <v>53.9366247547241</v>
      </c>
      <c r="AD128">
        <v>51.563200797301299</v>
      </c>
      <c r="AE128">
        <v>49.086701770398797</v>
      </c>
      <c r="AF128">
        <v>46.518769078572703</v>
      </c>
      <c r="AG128">
        <v>43.824504288643901</v>
      </c>
      <c r="AH128">
        <v>41.082613868007698</v>
      </c>
      <c r="AI128">
        <v>38.232879419216701</v>
      </c>
      <c r="AJ128">
        <v>35.3497463532591</v>
      </c>
      <c r="AK128">
        <v>32.437605818232299</v>
      </c>
      <c r="AL128">
        <v>29.492780673631501</v>
      </c>
      <c r="AM128">
        <v>26.556293137319699</v>
      </c>
      <c r="AN128">
        <v>23.627879565821999</v>
      </c>
      <c r="AO128">
        <v>20.712203780095599</v>
      </c>
      <c r="AP128">
        <v>17.847061260877101</v>
      </c>
      <c r="AQ128">
        <v>15.019074184729201</v>
      </c>
      <c r="AR128">
        <v>12.221847876431401</v>
      </c>
      <c r="AS128">
        <v>9.5202528349397308</v>
      </c>
      <c r="AT128">
        <v>6.8551558644375001</v>
      </c>
      <c r="AU128">
        <v>4.2734439190914699</v>
      </c>
      <c r="AV128">
        <v>1.7653539654788</v>
      </c>
      <c r="AW128">
        <v>-0.70107318362669502</v>
      </c>
      <c r="AX128">
        <v>-3.02293241106134</v>
      </c>
      <c r="AY128">
        <v>-5.2852671704437597</v>
      </c>
      <c r="AZ128">
        <v>-7.4328149753400004</v>
      </c>
      <c r="BA128">
        <v>-9.4641719262887101</v>
      </c>
      <c r="BB128">
        <v>-11.4272998998871</v>
      </c>
      <c r="BC128">
        <v>-13.136792791923099</v>
      </c>
      <c r="BD128">
        <v>-14.757724204278301</v>
      </c>
      <c r="BE128">
        <v>-16.1946379328805</v>
      </c>
      <c r="BF128">
        <v>-17.431841302637199</v>
      </c>
      <c r="BG128">
        <v>-18.545617667118101</v>
      </c>
      <c r="BH128">
        <v>-19.3094774223113</v>
      </c>
      <c r="BI128">
        <v>-19.9510360875475</v>
      </c>
      <c r="BJ128">
        <v>-20.388023055819701</v>
      </c>
      <c r="BK128">
        <v>-20.5758026893268</v>
      </c>
      <c r="BL128">
        <v>-20.638053767072901</v>
      </c>
      <c r="BM128">
        <v>-20.432768658519301</v>
      </c>
      <c r="BN128">
        <v>-20.131468890201599</v>
      </c>
      <c r="BO128">
        <v>-19.712807274555999</v>
      </c>
      <c r="BP128">
        <v>-19.166955194344698</v>
      </c>
      <c r="BQ128">
        <v>-18.577703013709002</v>
      </c>
      <c r="BR128">
        <v>-17.9134126629726</v>
      </c>
      <c r="BS128">
        <v>-17.229339619860198</v>
      </c>
      <c r="BT128">
        <v>-16.5369983809302</v>
      </c>
      <c r="BU128">
        <v>-15.839054821286</v>
      </c>
      <c r="BV128">
        <v>-15.1505356406494</v>
      </c>
      <c r="BW128">
        <v>-14.4662699399346</v>
      </c>
      <c r="BX128">
        <v>-13.790858245288801</v>
      </c>
      <c r="BY128">
        <v>-13.112693058999399</v>
      </c>
      <c r="BZ128">
        <v>-12.4264929812862</v>
      </c>
      <c r="CA128">
        <v>-11.7295838277175</v>
      </c>
      <c r="CB128">
        <v>-10.981388014889999</v>
      </c>
      <c r="CC128">
        <v>-10.213201757416</v>
      </c>
      <c r="CD128">
        <v>-9.3641088824581509</v>
      </c>
      <c r="CE128">
        <v>-8.4719812750833103</v>
      </c>
      <c r="CF128">
        <v>-7.5053384807634798</v>
      </c>
      <c r="CG128">
        <v>-6.4047244374218701</v>
      </c>
      <c r="CH128">
        <v>-5.2765665867049902</v>
      </c>
      <c r="CI128">
        <v>-3.9807157633246102</v>
      </c>
      <c r="CJ128">
        <v>-2.6204698433249298</v>
      </c>
      <c r="CK128">
        <v>-1.1693799044812001</v>
      </c>
      <c r="CL128">
        <v>0.47781532254592302</v>
      </c>
      <c r="CM128">
        <v>2.1373412228951501</v>
      </c>
      <c r="CN128">
        <v>3.9994700701103301</v>
      </c>
      <c r="CO128">
        <v>5.9443817823270697</v>
      </c>
      <c r="CP128">
        <v>7.9498534617175096</v>
      </c>
      <c r="CQ128">
        <v>10.189411032722401</v>
      </c>
      <c r="CR128">
        <v>12.428968603727199</v>
      </c>
      <c r="CS128">
        <v>14.847342479458099</v>
      </c>
      <c r="CT128">
        <v>17.363056558267498</v>
      </c>
      <c r="CU128">
        <v>19.9006998043672</v>
      </c>
      <c r="CV128">
        <v>22.652455935353299</v>
      </c>
      <c r="CW128">
        <v>25.404212066339401</v>
      </c>
      <c r="CX128">
        <v>28.245007072103999</v>
      </c>
      <c r="CY128">
        <v>31.160626070039999</v>
      </c>
      <c r="CZ128">
        <v>34.076245067975897</v>
      </c>
      <c r="DA128">
        <f t="shared" si="38"/>
        <v>67.253964642530605</v>
      </c>
      <c r="DB128">
        <f t="shared" si="39"/>
        <v>-20.638053767072901</v>
      </c>
      <c r="DC128">
        <f t="shared" si="40"/>
        <v>87.892018409603509</v>
      </c>
    </row>
    <row r="129" spans="1:171" x14ac:dyDescent="0.3">
      <c r="A129" s="81"/>
      <c r="B129" s="83"/>
      <c r="C129" t="s">
        <v>0</v>
      </c>
      <c r="D129">
        <v>43.963767676297003</v>
      </c>
      <c r="E129">
        <v>46.697577241841401</v>
      </c>
      <c r="F129">
        <v>49.431386807385898</v>
      </c>
      <c r="G129">
        <v>52.039460617177198</v>
      </c>
      <c r="H129">
        <v>54.405898678414601</v>
      </c>
      <c r="I129">
        <v>56.772336739651998</v>
      </c>
      <c r="J129">
        <v>58.773676686399803</v>
      </c>
      <c r="K129">
        <v>60.611540860757998</v>
      </c>
      <c r="L129">
        <v>62.3659066895015</v>
      </c>
      <c r="M129">
        <v>63.6062669060003</v>
      </c>
      <c r="N129">
        <v>64.791904312796802</v>
      </c>
      <c r="O129">
        <v>65.671390032096994</v>
      </c>
      <c r="P129">
        <v>66.162285269524801</v>
      </c>
      <c r="Q129">
        <v>66.598711951907902</v>
      </c>
      <c r="R129">
        <v>66.564805663395404</v>
      </c>
      <c r="S129">
        <v>66.326406736940697</v>
      </c>
      <c r="T129">
        <v>65.906485392720398</v>
      </c>
      <c r="U129">
        <v>65.116764640436898</v>
      </c>
      <c r="V129">
        <v>64.215181917120901</v>
      </c>
      <c r="W129">
        <v>63.001740236096701</v>
      </c>
      <c r="X129">
        <v>61.601130115553602</v>
      </c>
      <c r="Y129">
        <v>60.071800642505103</v>
      </c>
      <c r="Z129">
        <v>58.268004113851497</v>
      </c>
      <c r="AA129">
        <v>56.362424136691899</v>
      </c>
      <c r="AB129">
        <v>54.277194824146399</v>
      </c>
      <c r="AC129">
        <v>52.068266841968402</v>
      </c>
      <c r="AD129">
        <v>49.737758263132697</v>
      </c>
      <c r="AE129">
        <v>47.2693666406457</v>
      </c>
      <c r="AF129">
        <v>44.746679599727401</v>
      </c>
      <c r="AG129">
        <v>42.125482197403699</v>
      </c>
      <c r="AH129">
        <v>39.413405838822101</v>
      </c>
      <c r="AI129">
        <v>36.679096902163899</v>
      </c>
      <c r="AJ129">
        <v>33.884808952930698</v>
      </c>
      <c r="AK129">
        <v>31.066487251379101</v>
      </c>
      <c r="AL129">
        <v>28.2401410206961</v>
      </c>
      <c r="AM129">
        <v>25.407845111327401</v>
      </c>
      <c r="AN129">
        <v>22.5760348696578</v>
      </c>
      <c r="AO129">
        <v>19.774298217097499</v>
      </c>
      <c r="AP129">
        <v>16.997909321926201</v>
      </c>
      <c r="AQ129">
        <v>14.2358399151061</v>
      </c>
      <c r="AR129">
        <v>11.537041979420801</v>
      </c>
      <c r="AS129">
        <v>8.8617057024599006</v>
      </c>
      <c r="AT129">
        <v>6.2252213431679202</v>
      </c>
      <c r="AU129">
        <v>3.6778281901888801</v>
      </c>
      <c r="AV129">
        <v>1.1554473428555001</v>
      </c>
      <c r="AW129">
        <v>-1.2923931143051</v>
      </c>
      <c r="AX129">
        <v>-3.6453806553652899</v>
      </c>
      <c r="AY129">
        <v>-5.9392264573393403</v>
      </c>
      <c r="AZ129">
        <v>-8.0878795139036708</v>
      </c>
      <c r="BA129">
        <v>-10.139845045731001</v>
      </c>
      <c r="BB129">
        <v>-12.115853756858</v>
      </c>
      <c r="BC129">
        <v>-13.814321507668801</v>
      </c>
      <c r="BD129">
        <v>-15.412887038935599</v>
      </c>
      <c r="BE129">
        <v>-16.854860176336398</v>
      </c>
      <c r="BF129">
        <v>-18.032489155930602</v>
      </c>
      <c r="BG129">
        <v>-19.076211642202502</v>
      </c>
      <c r="BH129">
        <v>-19.854479450354699</v>
      </c>
      <c r="BI129">
        <v>-20.398306698590702</v>
      </c>
      <c r="BJ129">
        <v>-20.850652019814</v>
      </c>
      <c r="BK129">
        <v>-20.975930732822999</v>
      </c>
      <c r="BL129">
        <v>-20.935526948316401</v>
      </c>
      <c r="BM129">
        <v>-20.803357047012302</v>
      </c>
      <c r="BN129">
        <v>-20.434003316105301</v>
      </c>
      <c r="BO129">
        <v>-20.009908419479999</v>
      </c>
      <c r="BP129">
        <v>-19.496318315360998</v>
      </c>
      <c r="BQ129">
        <v>-18.873659148790502</v>
      </c>
      <c r="BR129">
        <v>-18.245391353108701</v>
      </c>
      <c r="BS129">
        <v>-17.595586981649799</v>
      </c>
      <c r="BT129">
        <v>-16.922898005982301</v>
      </c>
      <c r="BU129">
        <v>-16.267051445188599</v>
      </c>
      <c r="BV129">
        <v>-15.6282961768857</v>
      </c>
      <c r="BW129">
        <v>-14.984389436378301</v>
      </c>
      <c r="BX129">
        <v>-14.367702381141299</v>
      </c>
      <c r="BY129">
        <v>-13.746470345213201</v>
      </c>
      <c r="BZ129">
        <v>-13.1162130304428</v>
      </c>
      <c r="CA129">
        <v>-12.473299647448901</v>
      </c>
      <c r="CB129">
        <v>-11.788633489270801</v>
      </c>
      <c r="CC129">
        <v>-11.057973654087499</v>
      </c>
      <c r="CD129">
        <v>-10.259179122216601</v>
      </c>
      <c r="CE129">
        <v>-9.4075676574020104</v>
      </c>
      <c r="CF129">
        <v>-8.4157401787513297</v>
      </c>
      <c r="CG129">
        <v>-7.3564949083315003</v>
      </c>
      <c r="CH129">
        <v>-6.1905585458472903</v>
      </c>
      <c r="CI129">
        <v>-4.85761353392349</v>
      </c>
      <c r="CJ129">
        <v>-3.4599191478162399</v>
      </c>
      <c r="CK129">
        <v>-1.8640339405780699</v>
      </c>
      <c r="CL129">
        <v>-0.176069350022556</v>
      </c>
      <c r="CM129">
        <v>1.6198985868020901</v>
      </c>
      <c r="CN129">
        <v>3.6411273443816801</v>
      </c>
      <c r="CO129">
        <v>5.6871067714605896</v>
      </c>
      <c r="CP129">
        <v>7.9085053101890104</v>
      </c>
      <c r="CQ129">
        <v>10.261092909153501</v>
      </c>
      <c r="CR129">
        <v>12.635234964369699</v>
      </c>
      <c r="CS129">
        <v>15.216965828013301</v>
      </c>
      <c r="CT129">
        <v>17.8315234983781</v>
      </c>
      <c r="CU129">
        <v>20.504540515383901</v>
      </c>
      <c r="CV129">
        <v>23.312564921596302</v>
      </c>
      <c r="CW129">
        <v>26.120589327808599</v>
      </c>
      <c r="CX129">
        <v>28.996924970111799</v>
      </c>
      <c r="CY129">
        <v>31.9096441530451</v>
      </c>
      <c r="CZ129">
        <v>34.822363335978402</v>
      </c>
      <c r="DA129">
        <f t="shared" si="38"/>
        <v>66.598711951907902</v>
      </c>
      <c r="DB129">
        <f t="shared" si="39"/>
        <v>-20.975930732822999</v>
      </c>
      <c r="DC129">
        <f t="shared" si="40"/>
        <v>87.574642684730904</v>
      </c>
    </row>
    <row r="130" spans="1:171" s="52" customFormat="1" x14ac:dyDescent="0.3">
      <c r="A130" s="81"/>
      <c r="B130" s="48" t="s">
        <v>38</v>
      </c>
      <c r="D130" s="52">
        <f>AVERAGE(D105:D106,D108:D109,D111:D112,D114:D115,D117:D118,D120:D121)</f>
        <v>51.996543975271074</v>
      </c>
      <c r="E130" s="52">
        <f t="shared" ref="E130:AI130" si="53">AVERAGE(E105:E106,E108:E109,E111:E112,E114:E115,E117:E118,E120:E121)</f>
        <v>54.482617292083454</v>
      </c>
      <c r="F130" s="52">
        <f t="shared" si="53"/>
        <v>56.967856502469772</v>
      </c>
      <c r="G130" s="52">
        <f t="shared" si="53"/>
        <v>59.360001762193484</v>
      </c>
      <c r="H130" s="52">
        <f t="shared" si="53"/>
        <v>61.673016618948139</v>
      </c>
      <c r="I130" s="52">
        <f t="shared" si="53"/>
        <v>63.82115349007109</v>
      </c>
      <c r="J130" s="52">
        <f t="shared" si="53"/>
        <v>65.851656214058622</v>
      </c>
      <c r="K130" s="52">
        <f t="shared" si="53"/>
        <v>67.683373253975944</v>
      </c>
      <c r="L130" s="52">
        <f t="shared" si="53"/>
        <v>69.239022524960959</v>
      </c>
      <c r="M130" s="52">
        <f t="shared" si="53"/>
        <v>70.631919535636015</v>
      </c>
      <c r="N130" s="52">
        <f t="shared" si="53"/>
        <v>71.703685706306317</v>
      </c>
      <c r="O130" s="52">
        <f t="shared" si="53"/>
        <v>72.526785549202472</v>
      </c>
      <c r="P130" s="52">
        <f t="shared" si="53"/>
        <v>73.040198505932963</v>
      </c>
      <c r="Q130" s="52">
        <f t="shared" si="53"/>
        <v>73.337281074536222</v>
      </c>
      <c r="R130" s="52">
        <f t="shared" si="53"/>
        <v>73.295125475233476</v>
      </c>
      <c r="S130" s="52">
        <f t="shared" si="53"/>
        <v>73.019794528547735</v>
      </c>
      <c r="T130" s="52">
        <f t="shared" si="53"/>
        <v>72.498919753693627</v>
      </c>
      <c r="U130" s="52">
        <f t="shared" si="53"/>
        <v>71.738644963236567</v>
      </c>
      <c r="V130" s="52">
        <f t="shared" si="53"/>
        <v>70.739490597613568</v>
      </c>
      <c r="W130" s="52">
        <f t="shared" si="53"/>
        <v>69.569520185078957</v>
      </c>
      <c r="X130" s="52">
        <f t="shared" si="53"/>
        <v>68.201775224877096</v>
      </c>
      <c r="Y130" s="52">
        <f t="shared" si="53"/>
        <v>66.664833069767155</v>
      </c>
      <c r="Z130" s="52">
        <f t="shared" si="53"/>
        <v>64.97313746930061</v>
      </c>
      <c r="AA130" s="52">
        <f t="shared" si="53"/>
        <v>63.164619222600869</v>
      </c>
      <c r="AB130" s="52">
        <f t="shared" si="53"/>
        <v>61.212356672260881</v>
      </c>
      <c r="AC130" s="52">
        <f t="shared" si="53"/>
        <v>59.174027637200794</v>
      </c>
      <c r="AD130" s="52">
        <f t="shared" si="53"/>
        <v>57.026236720656044</v>
      </c>
      <c r="AE130" s="52">
        <f t="shared" si="53"/>
        <v>54.806511348861726</v>
      </c>
      <c r="AF130" s="52">
        <f t="shared" si="53"/>
        <v>52.510968622921297</v>
      </c>
      <c r="AG130" s="52">
        <f t="shared" si="53"/>
        <v>50.162642686939186</v>
      </c>
      <c r="AH130" s="52">
        <f t="shared" si="53"/>
        <v>47.763834943618427</v>
      </c>
      <c r="AI130" s="52">
        <f t="shared" si="53"/>
        <v>45.323866030697822</v>
      </c>
      <c r="AJ130" s="52">
        <f t="shared" ref="AJ130:BO130" si="54">AVERAGE(AJ105:AJ106,AJ108:AJ109,AJ111:AJ112,AJ114:AJ115,AJ117:AJ118,AJ120:AJ121)</f>
        <v>42.856948369845831</v>
      </c>
      <c r="AK130" s="52">
        <f t="shared" si="54"/>
        <v>40.366325860681584</v>
      </c>
      <c r="AL130" s="52">
        <f t="shared" si="54"/>
        <v>37.861833928532207</v>
      </c>
      <c r="AM130" s="52">
        <f t="shared" si="54"/>
        <v>35.350075204525602</v>
      </c>
      <c r="AN130" s="52">
        <f t="shared" si="54"/>
        <v>32.837362567420747</v>
      </c>
      <c r="AO130" s="52">
        <f t="shared" si="54"/>
        <v>30.327478371027571</v>
      </c>
      <c r="AP130" s="52">
        <f t="shared" si="54"/>
        <v>27.828588382822005</v>
      </c>
      <c r="AQ130" s="52">
        <f t="shared" si="54"/>
        <v>25.339880249220197</v>
      </c>
      <c r="AR130" s="52">
        <f t="shared" si="54"/>
        <v>22.871946184181002</v>
      </c>
      <c r="AS130" s="52">
        <f t="shared" si="54"/>
        <v>20.423197997531581</v>
      </c>
      <c r="AT130" s="52">
        <f t="shared" si="54"/>
        <v>18.005441316360514</v>
      </c>
      <c r="AU130" s="52">
        <f t="shared" si="54"/>
        <v>15.618745238147865</v>
      </c>
      <c r="AV130" s="52">
        <f t="shared" si="54"/>
        <v>13.276091975514206</v>
      </c>
      <c r="AW130" s="52">
        <f t="shared" si="54"/>
        <v>10.984244430532087</v>
      </c>
      <c r="AX130" s="52">
        <f t="shared" si="54"/>
        <v>8.7539977910295566</v>
      </c>
      <c r="AY130" s="52">
        <f t="shared" si="54"/>
        <v>6.6014690231195994</v>
      </c>
      <c r="AZ130" s="52">
        <f t="shared" si="54"/>
        <v>4.5404270735263275</v>
      </c>
      <c r="BA130" s="52">
        <f t="shared" si="54"/>
        <v>2.5940210886236965</v>
      </c>
      <c r="BB130" s="52">
        <f t="shared" si="54"/>
        <v>0.76756297076012814</v>
      </c>
      <c r="BC130" s="52">
        <f t="shared" si="54"/>
        <v>-0.87640185920547997</v>
      </c>
      <c r="BD130" s="52">
        <f t="shared" si="54"/>
        <v>-2.354907828542057</v>
      </c>
      <c r="BE130" s="52">
        <f t="shared" si="54"/>
        <v>-3.6468891112691941</v>
      </c>
      <c r="BF130" s="52">
        <f t="shared" si="54"/>
        <v>-4.7172131948013227</v>
      </c>
      <c r="BG130" s="52">
        <f t="shared" si="54"/>
        <v>-5.581356117418899</v>
      </c>
      <c r="BH130" s="52">
        <f t="shared" si="54"/>
        <v>-6.2182337025325536</v>
      </c>
      <c r="BI130" s="52">
        <f t="shared" si="54"/>
        <v>-6.6344685602466873</v>
      </c>
      <c r="BJ130" s="52">
        <f t="shared" si="54"/>
        <v>-6.8254169373163514</v>
      </c>
      <c r="BK130" s="52">
        <f t="shared" si="54"/>
        <v>-6.81598564041294</v>
      </c>
      <c r="BL130" s="52">
        <f t="shared" si="54"/>
        <v>-6.6322736334492634</v>
      </c>
      <c r="BM130" s="52">
        <f t="shared" si="54"/>
        <v>-6.2592359952831123</v>
      </c>
      <c r="BN130" s="52">
        <f t="shared" si="54"/>
        <v>-5.7638343456153045</v>
      </c>
      <c r="BO130" s="52">
        <f t="shared" si="54"/>
        <v>-5.156279382655077</v>
      </c>
      <c r="BP130" s="52">
        <f t="shared" ref="BP130:CZ130" si="55">AVERAGE(BP105:BP106,BP108:BP109,BP111:BP112,BP114:BP115,BP117:BP118,BP120:BP121)</f>
        <v>-4.4558082006412647</v>
      </c>
      <c r="BQ130" s="52">
        <f t="shared" si="55"/>
        <v>-3.690500309749956</v>
      </c>
      <c r="BR130" s="52">
        <f t="shared" si="55"/>
        <v>-2.8859727467390996</v>
      </c>
      <c r="BS130" s="52">
        <f t="shared" si="55"/>
        <v>-2.0568641263125276</v>
      </c>
      <c r="BT130" s="52">
        <f t="shared" si="55"/>
        <v>-1.2083683293114835</v>
      </c>
      <c r="BU130" s="52">
        <f t="shared" si="55"/>
        <v>-0.35856364724973311</v>
      </c>
      <c r="BV130" s="52">
        <f t="shared" si="55"/>
        <v>0.48710105676509396</v>
      </c>
      <c r="BW130" s="52">
        <f t="shared" si="55"/>
        <v>1.3361387413760986</v>
      </c>
      <c r="BX130" s="52">
        <f t="shared" si="55"/>
        <v>2.1844454833904496</v>
      </c>
      <c r="BY130" s="52">
        <f t="shared" si="55"/>
        <v>3.0354273861698196</v>
      </c>
      <c r="BZ130" s="52">
        <f t="shared" si="55"/>
        <v>3.8928056135896969</v>
      </c>
      <c r="CA130" s="52">
        <f t="shared" si="55"/>
        <v>4.7696214130437466</v>
      </c>
      <c r="CB130" s="52">
        <f t="shared" si="55"/>
        <v>5.6700773221334826</v>
      </c>
      <c r="CC130" s="52">
        <f t="shared" si="55"/>
        <v>6.5997116005959873</v>
      </c>
      <c r="CD130" s="52">
        <f t="shared" si="55"/>
        <v>7.5747607135456372</v>
      </c>
      <c r="CE130" s="52">
        <f t="shared" si="55"/>
        <v>8.5896554363316664</v>
      </c>
      <c r="CF130" s="52">
        <f t="shared" si="55"/>
        <v>9.6651671436726279</v>
      </c>
      <c r="CG130" s="52">
        <f t="shared" si="55"/>
        <v>10.797483712036202</v>
      </c>
      <c r="CH130" s="52">
        <f t="shared" si="55"/>
        <v>11.999589535303931</v>
      </c>
      <c r="CI130" s="52">
        <f t="shared" si="55"/>
        <v>13.267318424920687</v>
      </c>
      <c r="CJ130" s="52">
        <f t="shared" si="55"/>
        <v>14.613210394543124</v>
      </c>
      <c r="CK130" s="52">
        <f t="shared" si="55"/>
        <v>16.038064892052223</v>
      </c>
      <c r="CL130" s="52">
        <f t="shared" si="55"/>
        <v>17.539983158527466</v>
      </c>
      <c r="CM130" s="52">
        <f t="shared" si="55"/>
        <v>19.115197319094442</v>
      </c>
      <c r="CN130" s="52">
        <f t="shared" si="55"/>
        <v>20.786228213293075</v>
      </c>
      <c r="CO130" s="52">
        <f t="shared" si="55"/>
        <v>22.520554266286695</v>
      </c>
      <c r="CP130" s="52">
        <f t="shared" si="55"/>
        <v>24.341647188432116</v>
      </c>
      <c r="CQ130" s="52">
        <f t="shared" si="55"/>
        <v>26.23260724931723</v>
      </c>
      <c r="CR130" s="52">
        <f t="shared" si="55"/>
        <v>28.216694071464165</v>
      </c>
      <c r="CS130" s="52">
        <f t="shared" si="55"/>
        <v>30.253886518134866</v>
      </c>
      <c r="CT130" s="52">
        <f t="shared" si="55"/>
        <v>32.378235921773232</v>
      </c>
      <c r="CU130" s="52">
        <f t="shared" si="55"/>
        <v>34.579178004939472</v>
      </c>
      <c r="CV130" s="52">
        <f t="shared" si="55"/>
        <v>36.831294820861906</v>
      </c>
      <c r="CW130" s="52">
        <f t="shared" si="55"/>
        <v>39.173923409135647</v>
      </c>
      <c r="CX130" s="52">
        <f t="shared" si="55"/>
        <v>41.543140692432914</v>
      </c>
      <c r="CY130" s="52">
        <f t="shared" si="55"/>
        <v>44.007893773678461</v>
      </c>
      <c r="CZ130" s="52">
        <f t="shared" si="55"/>
        <v>46.475823110476767</v>
      </c>
      <c r="DA130">
        <f t="shared" si="38"/>
        <v>73.337281074536222</v>
      </c>
      <c r="DB130">
        <f t="shared" si="39"/>
        <v>-6.8254169373163514</v>
      </c>
      <c r="DC130">
        <f t="shared" si="40"/>
        <v>80.162698011852569</v>
      </c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</row>
    <row r="131" spans="1:171" s="52" customFormat="1" x14ac:dyDescent="0.3">
      <c r="A131" s="81"/>
      <c r="B131" s="49" t="s">
        <v>39</v>
      </c>
      <c r="D131" s="52">
        <f>STDEVA(D105:D106,D108:D109,D111:D112,D114:D115,D117:D118,D120:D121)</f>
        <v>5.7841355705082096</v>
      </c>
      <c r="E131" s="52">
        <f t="shared" ref="E131:AI131" si="56">STDEVA(E105:E106,E108:E109,E111:E112,E114:E115,E117:E118,E120:E121)</f>
        <v>5.4364914903325667</v>
      </c>
      <c r="F131" s="52">
        <f t="shared" si="56"/>
        <v>5.1382800686423042</v>
      </c>
      <c r="G131" s="52">
        <f t="shared" si="56"/>
        <v>4.8420491579384732</v>
      </c>
      <c r="H131" s="52">
        <f t="shared" si="56"/>
        <v>4.631328777672131</v>
      </c>
      <c r="I131" s="52">
        <f t="shared" si="56"/>
        <v>4.4754773516478785</v>
      </c>
      <c r="J131" s="52">
        <f t="shared" si="56"/>
        <v>4.3872044352963169</v>
      </c>
      <c r="K131" s="52">
        <f t="shared" si="56"/>
        <v>4.4032198113320602</v>
      </c>
      <c r="L131" s="52">
        <f t="shared" si="56"/>
        <v>4.5298199160519736</v>
      </c>
      <c r="M131" s="52">
        <f t="shared" si="56"/>
        <v>4.7138153161554071</v>
      </c>
      <c r="N131" s="52">
        <f t="shared" si="56"/>
        <v>4.9090833265360647</v>
      </c>
      <c r="O131" s="52">
        <f t="shared" si="56"/>
        <v>5.2617903218567674</v>
      </c>
      <c r="P131" s="52">
        <f t="shared" si="56"/>
        <v>5.5329255015514454</v>
      </c>
      <c r="Q131" s="52">
        <f t="shared" si="56"/>
        <v>5.8403527924849437</v>
      </c>
      <c r="R131" s="52">
        <f t="shared" si="56"/>
        <v>6.1220614548554932</v>
      </c>
      <c r="S131" s="52">
        <f t="shared" si="56"/>
        <v>6.4443927341798801</v>
      </c>
      <c r="T131" s="52">
        <f t="shared" si="56"/>
        <v>6.6407784485212282</v>
      </c>
      <c r="U131" s="52">
        <f t="shared" si="56"/>
        <v>6.8991456711656944</v>
      </c>
      <c r="V131" s="52">
        <f t="shared" si="56"/>
        <v>7.0884873981419734</v>
      </c>
      <c r="W131" s="52">
        <f t="shared" si="56"/>
        <v>7.2610049486577637</v>
      </c>
      <c r="X131" s="52">
        <f t="shared" si="56"/>
        <v>7.390848521821777</v>
      </c>
      <c r="Y131" s="52">
        <f t="shared" si="56"/>
        <v>7.523633714837545</v>
      </c>
      <c r="Z131" s="52">
        <f t="shared" si="56"/>
        <v>7.6167656742320213</v>
      </c>
      <c r="AA131" s="52">
        <f t="shared" si="56"/>
        <v>7.679147788145654</v>
      </c>
      <c r="AB131" s="52">
        <f t="shared" si="56"/>
        <v>7.7277438453925917</v>
      </c>
      <c r="AC131" s="52">
        <f t="shared" si="56"/>
        <v>7.7365017129985141</v>
      </c>
      <c r="AD131" s="52">
        <f t="shared" si="56"/>
        <v>7.7197591756560735</v>
      </c>
      <c r="AE131" s="52">
        <f t="shared" si="56"/>
        <v>7.6668033733656635</v>
      </c>
      <c r="AF131" s="52">
        <f t="shared" si="56"/>
        <v>7.5872275638972582</v>
      </c>
      <c r="AG131" s="52">
        <f t="shared" si="56"/>
        <v>7.4725888370365112</v>
      </c>
      <c r="AH131" s="52">
        <f t="shared" si="56"/>
        <v>7.3360138587483332</v>
      </c>
      <c r="AI131" s="52">
        <f t="shared" si="56"/>
        <v>7.1752099790408046</v>
      </c>
      <c r="AJ131" s="52">
        <f t="shared" ref="AJ131:BO131" si="57">STDEVA(AJ105:AJ106,AJ108:AJ109,AJ111:AJ112,AJ114:AJ115,AJ117:AJ118,AJ120:AJ121)</f>
        <v>7.0028116742089725</v>
      </c>
      <c r="AK131" s="52">
        <f t="shared" si="57"/>
        <v>6.8153966484800206</v>
      </c>
      <c r="AL131" s="52">
        <f t="shared" si="57"/>
        <v>6.6298700135335729</v>
      </c>
      <c r="AM131" s="52">
        <f t="shared" si="57"/>
        <v>6.4389618080905464</v>
      </c>
      <c r="AN131" s="52">
        <f t="shared" si="57"/>
        <v>6.2574781837505737</v>
      </c>
      <c r="AO131" s="52">
        <f t="shared" si="57"/>
        <v>6.0794460017496359</v>
      </c>
      <c r="AP131" s="52">
        <f t="shared" si="57"/>
        <v>5.916667334978114</v>
      </c>
      <c r="AQ131" s="52">
        <f t="shared" si="57"/>
        <v>5.7643487007241516</v>
      </c>
      <c r="AR131" s="52">
        <f t="shared" si="57"/>
        <v>5.6329156519614276</v>
      </c>
      <c r="AS131" s="52">
        <f t="shared" si="57"/>
        <v>5.5274220753989169</v>
      </c>
      <c r="AT131" s="52">
        <f t="shared" si="57"/>
        <v>5.4507063391376764</v>
      </c>
      <c r="AU131" s="52">
        <f t="shared" si="57"/>
        <v>5.4190189165144274</v>
      </c>
      <c r="AV131" s="52">
        <f t="shared" si="57"/>
        <v>5.4348946161045433</v>
      </c>
      <c r="AW131" s="52">
        <f t="shared" si="57"/>
        <v>5.510870188400812</v>
      </c>
      <c r="AX131" s="52">
        <f t="shared" si="57"/>
        <v>5.6502219704135888</v>
      </c>
      <c r="AY131" s="52">
        <f t="shared" si="57"/>
        <v>5.8478997908361237</v>
      </c>
      <c r="AZ131" s="52">
        <f t="shared" si="57"/>
        <v>6.1096638692834189</v>
      </c>
      <c r="BA131" s="52">
        <f t="shared" si="57"/>
        <v>6.399690206346909</v>
      </c>
      <c r="BB131" s="52">
        <f t="shared" si="57"/>
        <v>6.719611640550367</v>
      </c>
      <c r="BC131" s="52">
        <f t="shared" si="57"/>
        <v>7.0337264127790986</v>
      </c>
      <c r="BD131" s="52">
        <f t="shared" si="57"/>
        <v>7.3348054141380983</v>
      </c>
      <c r="BE131" s="52">
        <f t="shared" si="57"/>
        <v>7.5879699847871978</v>
      </c>
      <c r="BF131" s="52">
        <f t="shared" si="57"/>
        <v>7.8092286248214711</v>
      </c>
      <c r="BG131" s="52">
        <f t="shared" si="57"/>
        <v>7.9707889638908016</v>
      </c>
      <c r="BH131" s="52">
        <f t="shared" si="57"/>
        <v>8.0594669714953167</v>
      </c>
      <c r="BI131" s="52">
        <f t="shared" si="57"/>
        <v>8.0994675209289895</v>
      </c>
      <c r="BJ131" s="52">
        <f t="shared" si="57"/>
        <v>8.0845224619471754</v>
      </c>
      <c r="BK131" s="52">
        <f t="shared" si="57"/>
        <v>8.0266748964533186</v>
      </c>
      <c r="BL131" s="52">
        <f t="shared" si="57"/>
        <v>7.9332875582904592</v>
      </c>
      <c r="BM131" s="52">
        <f t="shared" si="57"/>
        <v>7.8468265309437282</v>
      </c>
      <c r="BN131" s="52">
        <f t="shared" si="57"/>
        <v>7.7609869669457252</v>
      </c>
      <c r="BO131" s="52">
        <f t="shared" si="57"/>
        <v>7.6853212970468503</v>
      </c>
      <c r="BP131" s="52">
        <f t="shared" ref="BP131:CZ131" si="58">STDEVA(BP105:BP106,BP108:BP109,BP111:BP112,BP114:BP115,BP117:BP118,BP120:BP121)</f>
        <v>7.6486547359559465</v>
      </c>
      <c r="BQ131" s="52">
        <f t="shared" si="58"/>
        <v>7.647230627609817</v>
      </c>
      <c r="BR131" s="52">
        <f t="shared" si="58"/>
        <v>7.6797411187220357</v>
      </c>
      <c r="BS131" s="52">
        <f t="shared" si="58"/>
        <v>7.7542507372558376</v>
      </c>
      <c r="BT131" s="52">
        <f t="shared" si="58"/>
        <v>7.8659436860314917</v>
      </c>
      <c r="BU131" s="52">
        <f t="shared" si="58"/>
        <v>8.0093153877933894</v>
      </c>
      <c r="BV131" s="52">
        <f t="shared" si="58"/>
        <v>8.1790542902686685</v>
      </c>
      <c r="BW131" s="52">
        <f t="shared" si="58"/>
        <v>8.3702174501262547</v>
      </c>
      <c r="BX131" s="52">
        <f t="shared" si="58"/>
        <v>8.5781749814725465</v>
      </c>
      <c r="BY131" s="52">
        <f t="shared" si="58"/>
        <v>8.7903688016104446</v>
      </c>
      <c r="BZ131" s="52">
        <f t="shared" si="58"/>
        <v>9.000370342914259</v>
      </c>
      <c r="CA131" s="52">
        <f t="shared" si="58"/>
        <v>9.2071889803780707</v>
      </c>
      <c r="CB131" s="52">
        <f t="shared" si="58"/>
        <v>9.3926525553871194</v>
      </c>
      <c r="CC131" s="52">
        <f t="shared" si="58"/>
        <v>9.5615772713513181</v>
      </c>
      <c r="CD131" s="52">
        <f t="shared" si="58"/>
        <v>9.7024087417739633</v>
      </c>
      <c r="CE131" s="52">
        <f t="shared" si="58"/>
        <v>9.8159892029783578</v>
      </c>
      <c r="CF131" s="52">
        <f t="shared" si="58"/>
        <v>9.8960706506393343</v>
      </c>
      <c r="CG131" s="52">
        <f t="shared" si="58"/>
        <v>9.9453447408593938</v>
      </c>
      <c r="CH131" s="52">
        <f t="shared" si="58"/>
        <v>9.9591985939913936</v>
      </c>
      <c r="CI131" s="52">
        <f t="shared" si="58"/>
        <v>9.9415783963278095</v>
      </c>
      <c r="CJ131" s="52">
        <f t="shared" si="58"/>
        <v>9.8885084125807836</v>
      </c>
      <c r="CK131" s="52">
        <f t="shared" si="58"/>
        <v>9.8119671958236889</v>
      </c>
      <c r="CL131" s="52">
        <f t="shared" si="58"/>
        <v>9.7010489935978974</v>
      </c>
      <c r="CM131" s="52">
        <f t="shared" si="58"/>
        <v>9.5666551555354342</v>
      </c>
      <c r="CN131" s="52">
        <f t="shared" si="58"/>
        <v>9.4142957504736007</v>
      </c>
      <c r="CO131" s="52">
        <f t="shared" si="58"/>
        <v>9.2405142666420907</v>
      </c>
      <c r="CP131" s="52">
        <f t="shared" si="58"/>
        <v>9.0457022270119172</v>
      </c>
      <c r="CQ131" s="52">
        <f t="shared" si="58"/>
        <v>8.8424127623707438</v>
      </c>
      <c r="CR131" s="52">
        <f t="shared" si="58"/>
        <v>8.6268946510965296</v>
      </c>
      <c r="CS131" s="52">
        <f t="shared" si="58"/>
        <v>8.3924571393006939</v>
      </c>
      <c r="CT131" s="52">
        <f t="shared" si="58"/>
        <v>8.1517885798721981</v>
      </c>
      <c r="CU131" s="52">
        <f t="shared" si="58"/>
        <v>7.897220550492797</v>
      </c>
      <c r="CV131" s="52">
        <f t="shared" si="58"/>
        <v>7.6356774744193636</v>
      </c>
      <c r="CW131" s="52">
        <f t="shared" si="58"/>
        <v>7.3534313743088848</v>
      </c>
      <c r="CX131" s="52">
        <f t="shared" si="58"/>
        <v>7.0750614698425078</v>
      </c>
      <c r="CY131" s="52">
        <f t="shared" si="58"/>
        <v>6.7732873776068105</v>
      </c>
      <c r="CZ131" s="52">
        <f t="shared" si="58"/>
        <v>6.4857799749197813</v>
      </c>
      <c r="DA131">
        <f t="shared" si="38"/>
        <v>9.9591985939913936</v>
      </c>
      <c r="DB131">
        <f t="shared" si="39"/>
        <v>4.3872044352963169</v>
      </c>
      <c r="DC131">
        <f t="shared" si="40"/>
        <v>5.5719941586950767</v>
      </c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</row>
    <row r="132" spans="1:171" s="52" customFormat="1" x14ac:dyDescent="0.3">
      <c r="A132" s="81"/>
      <c r="B132" s="49" t="s">
        <v>40</v>
      </c>
      <c r="D132" s="52">
        <f>AVERAGE(D122:D129)</f>
        <v>52.72581724567862</v>
      </c>
      <c r="E132" s="52">
        <f t="shared" ref="E132:AI132" si="59">AVERAGE(E122:E129)</f>
        <v>55.391670736022689</v>
      </c>
      <c r="F132" s="52">
        <f t="shared" si="59"/>
        <v>58.05752422636678</v>
      </c>
      <c r="G132" s="52">
        <f t="shared" si="59"/>
        <v>60.544231569191062</v>
      </c>
      <c r="H132" s="52">
        <f t="shared" si="59"/>
        <v>62.854196252838094</v>
      </c>
      <c r="I132" s="52">
        <f t="shared" si="59"/>
        <v>65.055785458942609</v>
      </c>
      <c r="J132" s="52">
        <f t="shared" si="59"/>
        <v>66.933561031828276</v>
      </c>
      <c r="K132" s="52">
        <f t="shared" si="59"/>
        <v>68.654484514420261</v>
      </c>
      <c r="L132" s="52">
        <f t="shared" si="59"/>
        <v>70.106440072085888</v>
      </c>
      <c r="M132" s="52">
        <f t="shared" si="59"/>
        <v>71.248306046222325</v>
      </c>
      <c r="N132" s="52">
        <f t="shared" si="59"/>
        <v>72.144936367513608</v>
      </c>
      <c r="O132" s="52">
        <f t="shared" si="59"/>
        <v>72.788230814846344</v>
      </c>
      <c r="P132" s="52">
        <f t="shared" si="59"/>
        <v>73.067903368319605</v>
      </c>
      <c r="Q132" s="52">
        <f t="shared" si="59"/>
        <v>73.195788835476804</v>
      </c>
      <c r="R132" s="52">
        <f t="shared" si="59"/>
        <v>72.96173193222468</v>
      </c>
      <c r="S132" s="52">
        <f t="shared" si="59"/>
        <v>72.523981122319569</v>
      </c>
      <c r="T132" s="52">
        <f t="shared" si="59"/>
        <v>71.849701195385677</v>
      </c>
      <c r="U132" s="52">
        <f t="shared" si="59"/>
        <v>70.938421707951207</v>
      </c>
      <c r="V132" s="52">
        <f t="shared" si="59"/>
        <v>69.851365716707221</v>
      </c>
      <c r="W132" s="52">
        <f t="shared" si="59"/>
        <v>68.555969996637302</v>
      </c>
      <c r="X132" s="52">
        <f t="shared" si="59"/>
        <v>67.086840913942325</v>
      </c>
      <c r="Y132" s="52">
        <f t="shared" si="59"/>
        <v>65.471485619639651</v>
      </c>
      <c r="Z132" s="52">
        <f t="shared" si="59"/>
        <v>63.675408164969696</v>
      </c>
      <c r="AA132" s="52">
        <f t="shared" si="59"/>
        <v>61.760546021477651</v>
      </c>
      <c r="AB132" s="52">
        <f t="shared" si="59"/>
        <v>59.70205500270098</v>
      </c>
      <c r="AC132" s="52">
        <f t="shared" si="59"/>
        <v>57.527003110560031</v>
      </c>
      <c r="AD132" s="52">
        <f t="shared" si="59"/>
        <v>55.244606191907138</v>
      </c>
      <c r="AE132" s="52">
        <f t="shared" si="59"/>
        <v>52.839353880963785</v>
      </c>
      <c r="AF132" s="52">
        <f t="shared" si="59"/>
        <v>50.372500196145651</v>
      </c>
      <c r="AG132" s="52">
        <f t="shared" si="59"/>
        <v>47.796388918462185</v>
      </c>
      <c r="AH132" s="52">
        <f t="shared" si="59"/>
        <v>45.166201492635132</v>
      </c>
      <c r="AI132" s="52">
        <f t="shared" si="59"/>
        <v>42.467447991853689</v>
      </c>
      <c r="AJ132" s="52">
        <f t="shared" ref="AJ132:BO132" si="60">AVERAGE(AJ122:AJ129)</f>
        <v>39.727122715575376</v>
      </c>
      <c r="AK132" s="52">
        <f t="shared" si="60"/>
        <v>36.94756392054051</v>
      </c>
      <c r="AL132" s="52">
        <f t="shared" si="60"/>
        <v>34.14772095851901</v>
      </c>
      <c r="AM132" s="52">
        <f t="shared" si="60"/>
        <v>31.337466149221235</v>
      </c>
      <c r="AN132" s="52">
        <f t="shared" si="60"/>
        <v>28.527395601905226</v>
      </c>
      <c r="AO132" s="52">
        <f t="shared" si="60"/>
        <v>25.735076706129863</v>
      </c>
      <c r="AP132" s="52">
        <f t="shared" si="60"/>
        <v>22.976271087474501</v>
      </c>
      <c r="AQ132" s="52">
        <f t="shared" si="60"/>
        <v>20.250998988160024</v>
      </c>
      <c r="AR132" s="52">
        <f t="shared" si="60"/>
        <v>17.589687567167225</v>
      </c>
      <c r="AS132" s="52">
        <f t="shared" si="60"/>
        <v>14.992216891807153</v>
      </c>
      <c r="AT132" s="52">
        <f t="shared" si="60"/>
        <v>12.472425468433691</v>
      </c>
      <c r="AU132" s="52">
        <f t="shared" si="60"/>
        <v>10.059638297779991</v>
      </c>
      <c r="AV132" s="52">
        <f t="shared" si="60"/>
        <v>7.7321983518966135</v>
      </c>
      <c r="AW132" s="52">
        <f t="shared" si="60"/>
        <v>5.537064230339948</v>
      </c>
      <c r="AX132" s="52">
        <f t="shared" si="60"/>
        <v>3.4572674465951514</v>
      </c>
      <c r="AY132" s="52">
        <f t="shared" si="60"/>
        <v>1.516236349810439</v>
      </c>
      <c r="AZ132" s="52">
        <f t="shared" si="60"/>
        <v>-0.27502250871194478</v>
      </c>
      <c r="BA132" s="52">
        <f t="shared" si="60"/>
        <v>-1.9294532129791078</v>
      </c>
      <c r="BB132" s="52">
        <f t="shared" si="60"/>
        <v>-3.4280247108858042</v>
      </c>
      <c r="BC132" s="52">
        <f t="shared" si="60"/>
        <v>-4.7279274997694642</v>
      </c>
      <c r="BD132" s="52">
        <f t="shared" si="60"/>
        <v>-5.8661021453590889</v>
      </c>
      <c r="BE132" s="52">
        <f t="shared" si="60"/>
        <v>-6.8488194884727793</v>
      </c>
      <c r="BF132" s="52">
        <f t="shared" si="60"/>
        <v>-7.6504570983147371</v>
      </c>
      <c r="BG132" s="52">
        <f t="shared" si="60"/>
        <v>-8.2915033267013243</v>
      </c>
      <c r="BH132" s="52">
        <f t="shared" si="60"/>
        <v>-8.7634255486366417</v>
      </c>
      <c r="BI132" s="52">
        <f t="shared" si="60"/>
        <v>-9.0681878787957384</v>
      </c>
      <c r="BJ132" s="52">
        <f t="shared" si="60"/>
        <v>-9.2596275190096886</v>
      </c>
      <c r="BK132" s="52">
        <f t="shared" si="60"/>
        <v>-9.2867139244555599</v>
      </c>
      <c r="BL132" s="52">
        <f t="shared" si="60"/>
        <v>-9.191304252605569</v>
      </c>
      <c r="BM132" s="52">
        <f t="shared" si="60"/>
        <v>-9.0050112359375358</v>
      </c>
      <c r="BN132" s="52">
        <f t="shared" si="60"/>
        <v>-8.694863903367974</v>
      </c>
      <c r="BO132" s="52">
        <f t="shared" si="60"/>
        <v>-8.3183740993211721</v>
      </c>
      <c r="BP132" s="52">
        <f t="shared" ref="BP132:CZ132" si="61">AVERAGE(BP122:BP129)</f>
        <v>-7.8638166820933506</v>
      </c>
      <c r="BQ132" s="52">
        <f t="shared" si="61"/>
        <v>-7.3386316098518423</v>
      </c>
      <c r="BR132" s="52">
        <f t="shared" si="61"/>
        <v>-6.7580308929436459</v>
      </c>
      <c r="BS132" s="52">
        <f t="shared" si="61"/>
        <v>-6.1370464995695553</v>
      </c>
      <c r="BT132" s="52">
        <f t="shared" si="61"/>
        <v>-5.4672193876708857</v>
      </c>
      <c r="BU132" s="52">
        <f t="shared" si="61"/>
        <v>-4.7658345909035482</v>
      </c>
      <c r="BV132" s="52">
        <f t="shared" si="61"/>
        <v>-4.0354504873772337</v>
      </c>
      <c r="BW132" s="52">
        <f t="shared" si="61"/>
        <v>-3.2654400872745875</v>
      </c>
      <c r="BX132" s="52">
        <f t="shared" si="61"/>
        <v>-2.4796558941579816</v>
      </c>
      <c r="BY132" s="52">
        <f t="shared" si="61"/>
        <v>-1.6528377021853413</v>
      </c>
      <c r="BZ132" s="52">
        <f t="shared" si="61"/>
        <v>-0.80215390459807101</v>
      </c>
      <c r="CA132" s="52">
        <f t="shared" si="61"/>
        <v>8.2455744049845014E-2</v>
      </c>
      <c r="CB132" s="52">
        <f t="shared" si="61"/>
        <v>1.0054266017908446</v>
      </c>
      <c r="CC132" s="52">
        <f t="shared" si="61"/>
        <v>1.9670976955196975</v>
      </c>
      <c r="CD132" s="52">
        <f t="shared" si="61"/>
        <v>2.9765715503304859</v>
      </c>
      <c r="CE132" s="52">
        <f t="shared" si="61"/>
        <v>4.0296298267449711</v>
      </c>
      <c r="CF132" s="52">
        <f t="shared" si="61"/>
        <v>5.1490416029579302</v>
      </c>
      <c r="CG132" s="52">
        <f t="shared" si="61"/>
        <v>6.3243355686685812</v>
      </c>
      <c r="CH132" s="52">
        <f t="shared" si="61"/>
        <v>7.5656537123586309</v>
      </c>
      <c r="CI132" s="52">
        <f t="shared" si="61"/>
        <v>8.8889870418712018</v>
      </c>
      <c r="CJ132" s="52">
        <f t="shared" si="61"/>
        <v>10.279352591479329</v>
      </c>
      <c r="CK132" s="52">
        <f t="shared" si="61"/>
        <v>11.768723461085916</v>
      </c>
      <c r="CL132" s="52">
        <f t="shared" si="61"/>
        <v>13.341931343759409</v>
      </c>
      <c r="CM132" s="52">
        <f t="shared" si="61"/>
        <v>15.005654950395355</v>
      </c>
      <c r="CN132" s="52">
        <f t="shared" si="61"/>
        <v>16.80525043968834</v>
      </c>
      <c r="CO132" s="52">
        <f t="shared" si="61"/>
        <v>18.668224218457809</v>
      </c>
      <c r="CP132" s="52">
        <f t="shared" si="61"/>
        <v>20.67367918872629</v>
      </c>
      <c r="CQ132" s="52">
        <f t="shared" si="61"/>
        <v>22.784755183631148</v>
      </c>
      <c r="CR132" s="52">
        <f t="shared" si="61"/>
        <v>24.991336829689164</v>
      </c>
      <c r="CS132" s="52">
        <f t="shared" si="61"/>
        <v>27.329366523819452</v>
      </c>
      <c r="CT132" s="52">
        <f t="shared" si="61"/>
        <v>29.778387258526273</v>
      </c>
      <c r="CU132" s="52">
        <f t="shared" si="61"/>
        <v>32.293068283016439</v>
      </c>
      <c r="CV132" s="52">
        <f t="shared" si="61"/>
        <v>34.940099745658721</v>
      </c>
      <c r="CW132" s="52">
        <f t="shared" si="61"/>
        <v>37.642222808114937</v>
      </c>
      <c r="CX132" s="52">
        <f t="shared" si="61"/>
        <v>40.39497069480241</v>
      </c>
      <c r="CY132" s="52">
        <f t="shared" si="61"/>
        <v>43.221124495331289</v>
      </c>
      <c r="CZ132" s="52">
        <f t="shared" si="61"/>
        <v>46.047278295860167</v>
      </c>
      <c r="DA132">
        <f t="shared" si="38"/>
        <v>73.195788835476804</v>
      </c>
      <c r="DB132">
        <f t="shared" si="39"/>
        <v>-9.2867139244555599</v>
      </c>
      <c r="DC132">
        <f t="shared" si="40"/>
        <v>82.482502759932359</v>
      </c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</row>
    <row r="133" spans="1:171" s="52" customFormat="1" x14ac:dyDescent="0.3">
      <c r="A133" s="81"/>
      <c r="B133" s="49" t="s">
        <v>41</v>
      </c>
      <c r="D133" s="52">
        <f>STDEVA(D122:D129)</f>
        <v>6.8558488279006617</v>
      </c>
      <c r="E133" s="52">
        <f t="shared" ref="E133:AI133" si="62">STDEVA(E122:E129)</f>
        <v>6.7933398879803697</v>
      </c>
      <c r="F133" s="52">
        <f t="shared" si="62"/>
        <v>6.7373411755546426</v>
      </c>
      <c r="G133" s="52">
        <f t="shared" si="62"/>
        <v>6.6491348363350031</v>
      </c>
      <c r="H133" s="52">
        <f t="shared" si="62"/>
        <v>6.6142523224672187</v>
      </c>
      <c r="I133" s="52">
        <f t="shared" si="62"/>
        <v>6.4977938564634323</v>
      </c>
      <c r="J133" s="52">
        <f t="shared" si="62"/>
        <v>6.47324549782447</v>
      </c>
      <c r="K133" s="52">
        <f t="shared" si="62"/>
        <v>6.4225342915275458</v>
      </c>
      <c r="L133" s="52">
        <f t="shared" si="62"/>
        <v>6.3080812338132901</v>
      </c>
      <c r="M133" s="52">
        <f t="shared" si="62"/>
        <v>6.3334497487343873</v>
      </c>
      <c r="N133" s="52">
        <f t="shared" si="62"/>
        <v>6.2051770249029516</v>
      </c>
      <c r="O133" s="52">
        <f t="shared" si="62"/>
        <v>6.2157951316601068</v>
      </c>
      <c r="P133" s="52">
        <f t="shared" si="62"/>
        <v>6.1314968940062986</v>
      </c>
      <c r="Q133" s="52">
        <f t="shared" si="62"/>
        <v>6.09515891072967</v>
      </c>
      <c r="R133" s="52">
        <f t="shared" si="62"/>
        <v>6.0111473219979628</v>
      </c>
      <c r="S133" s="52">
        <f t="shared" si="62"/>
        <v>5.9862554111321931</v>
      </c>
      <c r="T133" s="52">
        <f t="shared" si="62"/>
        <v>5.8941161030242153</v>
      </c>
      <c r="U133" s="52">
        <f t="shared" si="62"/>
        <v>5.8796783415077529</v>
      </c>
      <c r="V133" s="52">
        <f t="shared" si="62"/>
        <v>5.8105262025968605</v>
      </c>
      <c r="W133" s="52">
        <f t="shared" si="62"/>
        <v>5.7865943118883871</v>
      </c>
      <c r="X133" s="52">
        <f t="shared" si="62"/>
        <v>5.7734097869126852</v>
      </c>
      <c r="Y133" s="52">
        <f t="shared" si="62"/>
        <v>5.7482777797226872</v>
      </c>
      <c r="Z133" s="52">
        <f t="shared" si="62"/>
        <v>5.7794497123395336</v>
      </c>
      <c r="AA133" s="52">
        <f t="shared" si="62"/>
        <v>5.783029033533361</v>
      </c>
      <c r="AB133" s="52">
        <f t="shared" si="62"/>
        <v>5.8381791588554863</v>
      </c>
      <c r="AC133" s="52">
        <f t="shared" si="62"/>
        <v>5.8558044667867168</v>
      </c>
      <c r="AD133" s="52">
        <f t="shared" si="62"/>
        <v>5.9131957987841517</v>
      </c>
      <c r="AE133" s="52">
        <f t="shared" si="62"/>
        <v>5.9357061877622446</v>
      </c>
      <c r="AF133" s="52">
        <f t="shared" si="62"/>
        <v>5.9601455655861608</v>
      </c>
      <c r="AG133" s="52">
        <f t="shared" si="62"/>
        <v>5.9557150449925738</v>
      </c>
      <c r="AH133" s="52">
        <f t="shared" si="62"/>
        <v>5.9398248335874033</v>
      </c>
      <c r="AI133" s="52">
        <f t="shared" si="62"/>
        <v>5.8922075739174273</v>
      </c>
      <c r="AJ133" s="52">
        <f t="shared" ref="AJ133:BO133" si="63">STDEVA(AJ122:AJ129)</f>
        <v>5.8235166168465406</v>
      </c>
      <c r="AK133" s="52">
        <f t="shared" si="63"/>
        <v>5.7345389161938147</v>
      </c>
      <c r="AL133" s="52">
        <f t="shared" si="63"/>
        <v>5.6238145283185732</v>
      </c>
      <c r="AM133" s="52">
        <f t="shared" si="63"/>
        <v>5.5109280496482596</v>
      </c>
      <c r="AN133" s="52">
        <f t="shared" si="63"/>
        <v>5.3870574099882136</v>
      </c>
      <c r="AO133" s="52">
        <f t="shared" si="63"/>
        <v>5.28035625410668</v>
      </c>
      <c r="AP133" s="52">
        <f t="shared" si="63"/>
        <v>5.1770601007781298</v>
      </c>
      <c r="AQ133" s="52">
        <f t="shared" si="63"/>
        <v>5.1053542911782728</v>
      </c>
      <c r="AR133" s="52">
        <f t="shared" si="63"/>
        <v>5.0579467942951357</v>
      </c>
      <c r="AS133" s="52">
        <f t="shared" si="63"/>
        <v>5.0359175559793785</v>
      </c>
      <c r="AT133" s="52">
        <f t="shared" si="63"/>
        <v>5.0572569174443291</v>
      </c>
      <c r="AU133" s="52">
        <f t="shared" si="63"/>
        <v>5.083169022055114</v>
      </c>
      <c r="AV133" s="52">
        <f t="shared" si="63"/>
        <v>5.153905920212897</v>
      </c>
      <c r="AW133" s="52">
        <f t="shared" si="63"/>
        <v>5.2368357922062172</v>
      </c>
      <c r="AX133" s="52">
        <f t="shared" si="63"/>
        <v>5.332366412567163</v>
      </c>
      <c r="AY133" s="52">
        <f t="shared" si="63"/>
        <v>5.4613038451949087</v>
      </c>
      <c r="AZ133" s="52">
        <f t="shared" si="63"/>
        <v>5.5927760822065915</v>
      </c>
      <c r="BA133" s="52">
        <f t="shared" si="63"/>
        <v>5.7599154360716547</v>
      </c>
      <c r="BB133" s="52">
        <f t="shared" si="63"/>
        <v>5.9447479380751291</v>
      </c>
      <c r="BC133" s="52">
        <f t="shared" si="63"/>
        <v>6.1350512145001082</v>
      </c>
      <c r="BD133" s="52">
        <f t="shared" si="63"/>
        <v>6.3495631072454266</v>
      </c>
      <c r="BE133" s="52">
        <f t="shared" si="63"/>
        <v>6.5888486484675095</v>
      </c>
      <c r="BF133" s="52">
        <f t="shared" si="63"/>
        <v>6.8141738772088232</v>
      </c>
      <c r="BG133" s="52">
        <f t="shared" si="63"/>
        <v>7.0785205337877661</v>
      </c>
      <c r="BH133" s="52">
        <f t="shared" si="63"/>
        <v>7.2913141818335898</v>
      </c>
      <c r="BI133" s="52">
        <f t="shared" si="63"/>
        <v>7.5053782052802092</v>
      </c>
      <c r="BJ133" s="52">
        <f t="shared" si="63"/>
        <v>7.7260368667733648</v>
      </c>
      <c r="BK133" s="52">
        <f t="shared" si="63"/>
        <v>7.8793429530120269</v>
      </c>
      <c r="BL133" s="52">
        <f t="shared" si="63"/>
        <v>8.0284226201414963</v>
      </c>
      <c r="BM133" s="52">
        <f t="shared" si="63"/>
        <v>8.1333946432668611</v>
      </c>
      <c r="BN133" s="52">
        <f t="shared" si="63"/>
        <v>8.2076606117667197</v>
      </c>
      <c r="BO133" s="52">
        <f t="shared" si="63"/>
        <v>8.2618607669549373</v>
      </c>
      <c r="BP133" s="52">
        <f t="shared" ref="BP133:CZ133" si="64">STDEVA(BP122:BP129)</f>
        <v>8.2952744931436229</v>
      </c>
      <c r="BQ133" s="52">
        <f t="shared" si="64"/>
        <v>8.3041547430263325</v>
      </c>
      <c r="BR133" s="52">
        <f t="shared" si="64"/>
        <v>8.3084118231175665</v>
      </c>
      <c r="BS133" s="52">
        <f t="shared" si="64"/>
        <v>8.3093469297209808</v>
      </c>
      <c r="BT133" s="52">
        <f t="shared" si="64"/>
        <v>8.3083999628745122</v>
      </c>
      <c r="BU133" s="52">
        <f t="shared" si="64"/>
        <v>8.315952670284938</v>
      </c>
      <c r="BV133" s="52">
        <f t="shared" si="64"/>
        <v>8.3317286753559241</v>
      </c>
      <c r="BW133" s="52">
        <f t="shared" si="64"/>
        <v>8.3564183394621558</v>
      </c>
      <c r="BX133" s="52">
        <f t="shared" si="64"/>
        <v>8.3933511768793601</v>
      </c>
      <c r="BY133" s="52">
        <f t="shared" si="64"/>
        <v>8.4429529273382222</v>
      </c>
      <c r="BZ133" s="52">
        <f t="shared" si="64"/>
        <v>8.4976912042947284</v>
      </c>
      <c r="CA133" s="52">
        <f t="shared" si="64"/>
        <v>8.5677612199161608</v>
      </c>
      <c r="CB133" s="52">
        <f t="shared" si="64"/>
        <v>8.6310879244121637</v>
      </c>
      <c r="CC133" s="52">
        <f t="shared" si="64"/>
        <v>8.7061653979098228</v>
      </c>
      <c r="CD133" s="52">
        <f t="shared" si="64"/>
        <v>8.7665988720685206</v>
      </c>
      <c r="CE133" s="52">
        <f t="shared" si="64"/>
        <v>8.8340457951887874</v>
      </c>
      <c r="CF133" s="52">
        <f t="shared" si="64"/>
        <v>8.8779444793673505</v>
      </c>
      <c r="CG133" s="52">
        <f t="shared" si="64"/>
        <v>8.9064824710513566</v>
      </c>
      <c r="CH133" s="52">
        <f t="shared" si="64"/>
        <v>8.9347691053314744</v>
      </c>
      <c r="CI133" s="52">
        <f t="shared" si="64"/>
        <v>8.9150294101982333</v>
      </c>
      <c r="CJ133" s="52">
        <f t="shared" si="64"/>
        <v>8.9048377235212168</v>
      </c>
      <c r="CK133" s="52">
        <f t="shared" si="64"/>
        <v>8.8571511581284508</v>
      </c>
      <c r="CL133" s="52">
        <f t="shared" si="64"/>
        <v>8.7876436840624219</v>
      </c>
      <c r="CM133" s="52">
        <f t="shared" si="64"/>
        <v>8.7236424723347508</v>
      </c>
      <c r="CN133" s="52">
        <f t="shared" si="64"/>
        <v>8.615855539979556</v>
      </c>
      <c r="CO133" s="52">
        <f t="shared" si="64"/>
        <v>8.5140068673118598</v>
      </c>
      <c r="CP133" s="52">
        <f t="shared" si="64"/>
        <v>8.4241185237076177</v>
      </c>
      <c r="CQ133" s="52">
        <f t="shared" si="64"/>
        <v>8.2813998105016609</v>
      </c>
      <c r="CR133" s="52">
        <f t="shared" si="64"/>
        <v>8.2053203409394637</v>
      </c>
      <c r="CS133" s="52">
        <f t="shared" si="64"/>
        <v>8.0736408816053409</v>
      </c>
      <c r="CT133" s="52">
        <f t="shared" si="64"/>
        <v>7.9830660301165022</v>
      </c>
      <c r="CU133" s="52">
        <f t="shared" si="64"/>
        <v>7.912716618684672</v>
      </c>
      <c r="CV133" s="52">
        <f t="shared" si="64"/>
        <v>7.8090162066656621</v>
      </c>
      <c r="CW133" s="52">
        <f t="shared" si="64"/>
        <v>7.7547177723168232</v>
      </c>
      <c r="CX133" s="52">
        <f t="shared" si="64"/>
        <v>7.6786644609845727</v>
      </c>
      <c r="CY133" s="52">
        <f t="shared" si="64"/>
        <v>7.6226022474136181</v>
      </c>
      <c r="CZ133" s="52">
        <f t="shared" si="64"/>
        <v>7.5666032106360257</v>
      </c>
      <c r="DA133">
        <f t="shared" si="38"/>
        <v>8.9347691053314744</v>
      </c>
      <c r="DB133">
        <f t="shared" si="39"/>
        <v>5.0359175559793785</v>
      </c>
      <c r="DC133">
        <f t="shared" si="40"/>
        <v>3.8988515493520959</v>
      </c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</row>
    <row r="134" spans="1:171" x14ac:dyDescent="0.3">
      <c r="A134" s="81"/>
      <c r="B134" s="84" t="s">
        <v>26</v>
      </c>
      <c r="C134" t="s">
        <v>69</v>
      </c>
      <c r="D134">
        <v>-32.5229861602893</v>
      </c>
      <c r="E134">
        <v>-33.094736374975398</v>
      </c>
      <c r="F134">
        <v>-33.666486589661503</v>
      </c>
      <c r="G134">
        <v>-34.238236804347601</v>
      </c>
      <c r="H134">
        <v>-34.9582210005753</v>
      </c>
      <c r="I134">
        <v>-35.692320471498299</v>
      </c>
      <c r="J134">
        <v>-36.426419942421099</v>
      </c>
      <c r="K134">
        <v>-37.183510395825799</v>
      </c>
      <c r="L134">
        <v>-37.936116332150903</v>
      </c>
      <c r="M134">
        <v>-38.688722268475999</v>
      </c>
      <c r="N134">
        <v>-39.386171899552799</v>
      </c>
      <c r="O134">
        <v>-40.036503868644097</v>
      </c>
      <c r="P134">
        <v>-40.687005011473303</v>
      </c>
      <c r="Q134">
        <v>-41.281244733601397</v>
      </c>
      <c r="R134">
        <v>-41.758706846150297</v>
      </c>
      <c r="S134">
        <v>-42.250893734892102</v>
      </c>
      <c r="T134">
        <v>-42.714687822092898</v>
      </c>
      <c r="U134">
        <v>-43.056649333588801</v>
      </c>
      <c r="V134">
        <v>-43.404827568037597</v>
      </c>
      <c r="W134">
        <v>-43.749512784197698</v>
      </c>
      <c r="X134">
        <v>-44.043217621143697</v>
      </c>
      <c r="Y134">
        <v>-44.321830964235197</v>
      </c>
      <c r="Z134">
        <v>-44.607812947850398</v>
      </c>
      <c r="AA134">
        <v>-44.919032117891398</v>
      </c>
      <c r="AB134">
        <v>-45.226417594052798</v>
      </c>
      <c r="AC134">
        <v>-45.532577529093999</v>
      </c>
      <c r="AD134">
        <v>-45.892455902097403</v>
      </c>
      <c r="AE134">
        <v>-46.277129712921202</v>
      </c>
      <c r="AF134">
        <v>-46.663561913660999</v>
      </c>
      <c r="AG134">
        <v>-47.063361113268599</v>
      </c>
      <c r="AH134">
        <v>-47.479122413787501</v>
      </c>
      <c r="AI134">
        <v>-47.915220774397199</v>
      </c>
      <c r="AJ134">
        <v>-48.3173927907714</v>
      </c>
      <c r="AK134">
        <v>-48.6731361414802</v>
      </c>
      <c r="AL134">
        <v>-49.0449193629929</v>
      </c>
      <c r="AM134">
        <v>-49.357016405547498</v>
      </c>
      <c r="AN134">
        <v>-49.577292246288302</v>
      </c>
      <c r="AO134">
        <v>-49.763741523484001</v>
      </c>
      <c r="AP134">
        <v>-49.896322599322097</v>
      </c>
      <c r="AQ134">
        <v>-49.9387660485189</v>
      </c>
      <c r="AR134">
        <v>-49.890444300968703</v>
      </c>
      <c r="AS134">
        <v>-49.820652640134597</v>
      </c>
      <c r="AT134">
        <v>-49.664230019551503</v>
      </c>
      <c r="AU134">
        <v>-49.4189105934419</v>
      </c>
      <c r="AV134">
        <v>-49.160638465088802</v>
      </c>
      <c r="AW134">
        <v>-48.824673328473999</v>
      </c>
      <c r="AX134">
        <v>-48.448001816265403</v>
      </c>
      <c r="AY134">
        <v>-48.056561537791303</v>
      </c>
      <c r="AZ134">
        <v>-47.609802386344697</v>
      </c>
      <c r="BA134">
        <v>-47.148569294338799</v>
      </c>
      <c r="BB134">
        <v>-46.676489981775099</v>
      </c>
      <c r="BC134">
        <v>-46.1849999488647</v>
      </c>
      <c r="BD134">
        <v>-45.691514481057098</v>
      </c>
      <c r="BE134">
        <v>-45.194864427437402</v>
      </c>
      <c r="BF134">
        <v>-44.717484388571499</v>
      </c>
      <c r="BG134">
        <v>-44.247631591082701</v>
      </c>
      <c r="BH134">
        <v>-43.792463647757501</v>
      </c>
      <c r="BI134">
        <v>-43.388942511138701</v>
      </c>
      <c r="BJ134">
        <v>-42.992040909405503</v>
      </c>
      <c r="BK134">
        <v>-42.643741175387703</v>
      </c>
      <c r="BL134">
        <v>-42.361252548299603</v>
      </c>
      <c r="BM134">
        <v>-42.087016198968399</v>
      </c>
      <c r="BN134">
        <v>-41.869516401785098</v>
      </c>
      <c r="BO134">
        <v>-41.7060926953719</v>
      </c>
      <c r="BP134">
        <v>-41.577821036240202</v>
      </c>
      <c r="BQ134">
        <v>-41.472704682277403</v>
      </c>
      <c r="BR134">
        <v>-41.415877440704598</v>
      </c>
      <c r="BS134">
        <v>-41.385401103221099</v>
      </c>
      <c r="BT134">
        <v>-41.357989291524902</v>
      </c>
      <c r="BU134">
        <v>-41.353773967513298</v>
      </c>
      <c r="BV134">
        <v>-41.333009164995801</v>
      </c>
      <c r="BW134">
        <v>-41.332119644861898</v>
      </c>
      <c r="BX134">
        <v>-41.305430524458998</v>
      </c>
      <c r="BY134">
        <v>-41.2263906393474</v>
      </c>
      <c r="BZ134">
        <v>-41.170639212984803</v>
      </c>
      <c r="CA134">
        <v>-41.077932029692597</v>
      </c>
      <c r="CB134">
        <v>-40.877097248130397</v>
      </c>
      <c r="CC134">
        <v>-40.7032950134519</v>
      </c>
      <c r="CD134">
        <v>-40.503371207144902</v>
      </c>
      <c r="CE134">
        <v>-40.168972894452203</v>
      </c>
      <c r="CF134">
        <v>-39.8405080464455</v>
      </c>
      <c r="CG134">
        <v>-39.514035330526497</v>
      </c>
      <c r="CH134">
        <v>-39.053120806255301</v>
      </c>
      <c r="CI134">
        <v>-38.573523925131099</v>
      </c>
      <c r="CJ134">
        <v>-38.115227575206099</v>
      </c>
      <c r="CK134">
        <v>-37.559019684867003</v>
      </c>
      <c r="CL134">
        <v>-36.977564812205003</v>
      </c>
      <c r="CM134">
        <v>-36.413019572732402</v>
      </c>
      <c r="CN134">
        <v>-35.825147865087203</v>
      </c>
      <c r="CO134">
        <v>-35.234336202770898</v>
      </c>
      <c r="CP134">
        <v>-34.648088398479402</v>
      </c>
      <c r="CQ134">
        <v>-34.0979540437501</v>
      </c>
      <c r="CR134">
        <v>-33.612757120661001</v>
      </c>
      <c r="CS134">
        <v>-33.127560197572201</v>
      </c>
      <c r="CT134">
        <v>-32.697796427189601</v>
      </c>
      <c r="CU134">
        <v>-32.435529452783499</v>
      </c>
      <c r="CV134">
        <v>-32.173262478377502</v>
      </c>
      <c r="CW134">
        <v>-31.947085091296302</v>
      </c>
      <c r="CX134">
        <v>-31.991097212773699</v>
      </c>
      <c r="CY134">
        <v>-32.035109334250897</v>
      </c>
      <c r="CZ134">
        <v>-32.079121455728199</v>
      </c>
      <c r="DA134">
        <f t="shared" si="38"/>
        <v>-31.947085091296302</v>
      </c>
      <c r="DB134">
        <f t="shared" si="39"/>
        <v>-49.9387660485189</v>
      </c>
      <c r="DC134">
        <f t="shared" si="40"/>
        <v>17.991680957222599</v>
      </c>
    </row>
    <row r="135" spans="1:171" ht="14.4" customHeight="1" x14ac:dyDescent="0.3">
      <c r="A135" s="81"/>
      <c r="B135" s="84"/>
      <c r="C135" t="s">
        <v>69</v>
      </c>
      <c r="D135">
        <v>-33.721669335954097</v>
      </c>
      <c r="E135">
        <v>-34.187377303715699</v>
      </c>
      <c r="F135">
        <v>-34.653085271477302</v>
      </c>
      <c r="G135">
        <v>-35.118793239238897</v>
      </c>
      <c r="H135">
        <v>-35.717632588237898</v>
      </c>
      <c r="I135">
        <v>-36.351869591790297</v>
      </c>
      <c r="J135">
        <v>-36.986106595342598</v>
      </c>
      <c r="K135">
        <v>-37.646717806324197</v>
      </c>
      <c r="L135">
        <v>-38.327737471085598</v>
      </c>
      <c r="M135">
        <v>-39.008757135846999</v>
      </c>
      <c r="N135">
        <v>-39.6656797519489</v>
      </c>
      <c r="O135">
        <v>-40.286621980537198</v>
      </c>
      <c r="P135">
        <v>-40.907564209125503</v>
      </c>
      <c r="Q135">
        <v>-41.500669795158899</v>
      </c>
      <c r="R135">
        <v>-42.015380478425101</v>
      </c>
      <c r="S135">
        <v>-42.522744519288899</v>
      </c>
      <c r="T135">
        <v>-43.015912159382196</v>
      </c>
      <c r="U135">
        <v>-43.438330000027698</v>
      </c>
      <c r="V135">
        <v>-43.842439641612998</v>
      </c>
      <c r="W135">
        <v>-44.243532319244601</v>
      </c>
      <c r="X135">
        <v>-44.617715199981497</v>
      </c>
      <c r="Y135">
        <v>-44.9743946263699</v>
      </c>
      <c r="Z135">
        <v>-45.332859394592496</v>
      </c>
      <c r="AA135">
        <v>-45.703270673950399</v>
      </c>
      <c r="AB135">
        <v>-46.0741805307823</v>
      </c>
      <c r="AC135">
        <v>-46.4457210559925</v>
      </c>
      <c r="AD135">
        <v>-46.843636691752302</v>
      </c>
      <c r="AE135">
        <v>-47.252752127594299</v>
      </c>
      <c r="AF135">
        <v>-47.6631286577663</v>
      </c>
      <c r="AG135">
        <v>-48.079220038583003</v>
      </c>
      <c r="AH135">
        <v>-48.4982256066071</v>
      </c>
      <c r="AI135">
        <v>-48.906511606949302</v>
      </c>
      <c r="AJ135">
        <v>-49.2908557512756</v>
      </c>
      <c r="AK135">
        <v>-49.6437560789361</v>
      </c>
      <c r="AL135">
        <v>-49.968074316550798</v>
      </c>
      <c r="AM135">
        <v>-50.238050872385898</v>
      </c>
      <c r="AN135">
        <v>-50.446427784655398</v>
      </c>
      <c r="AO135">
        <v>-50.606504418291998</v>
      </c>
      <c r="AP135">
        <v>-50.691710285887801</v>
      </c>
      <c r="AQ135">
        <v>-50.708523194856298</v>
      </c>
      <c r="AR135">
        <v>-50.666006967749098</v>
      </c>
      <c r="AS135">
        <v>-50.5455204697694</v>
      </c>
      <c r="AT135">
        <v>-50.370049134208898</v>
      </c>
      <c r="AU135">
        <v>-50.126901584142303</v>
      </c>
      <c r="AV135">
        <v>-49.844900392225199</v>
      </c>
      <c r="AW135">
        <v>-49.506005050273899</v>
      </c>
      <c r="AX135">
        <v>-49.126467598596001</v>
      </c>
      <c r="AY135">
        <v>-48.728178052806101</v>
      </c>
      <c r="AZ135">
        <v>-48.283865079087903</v>
      </c>
      <c r="BA135">
        <v>-47.823188950324599</v>
      </c>
      <c r="BB135">
        <v>-47.352178197322303</v>
      </c>
      <c r="BC135">
        <v>-46.861972984010102</v>
      </c>
      <c r="BD135">
        <v>-46.368619639993199</v>
      </c>
      <c r="BE135">
        <v>-45.870281755693902</v>
      </c>
      <c r="BF135">
        <v>-45.387879253521298</v>
      </c>
      <c r="BG135">
        <v>-44.912347673317299</v>
      </c>
      <c r="BH135">
        <v>-44.447961446483703</v>
      </c>
      <c r="BI135">
        <v>-44.020469028515301</v>
      </c>
      <c r="BJ135">
        <v>-43.616749716521298</v>
      </c>
      <c r="BK135">
        <v>-43.248057322892102</v>
      </c>
      <c r="BL135">
        <v>-42.919266956588999</v>
      </c>
      <c r="BM135">
        <v>-42.641119395374098</v>
      </c>
      <c r="BN135">
        <v>-42.401534345083398</v>
      </c>
      <c r="BO135">
        <v>-42.207126161203803</v>
      </c>
      <c r="BP135">
        <v>-42.061859773863297</v>
      </c>
      <c r="BQ135">
        <v>-41.951785835584197</v>
      </c>
      <c r="BR135">
        <v>-41.882090024480199</v>
      </c>
      <c r="BS135">
        <v>-41.841841900813797</v>
      </c>
      <c r="BT135">
        <v>-41.823474452857603</v>
      </c>
      <c r="BU135">
        <v>-41.827114927036803</v>
      </c>
      <c r="BV135">
        <v>-41.831707186904801</v>
      </c>
      <c r="BW135">
        <v>-41.840495735349897</v>
      </c>
      <c r="BX135">
        <v>-41.840928956261799</v>
      </c>
      <c r="BY135">
        <v>-41.815201889409003</v>
      </c>
      <c r="BZ135">
        <v>-41.7792662488879</v>
      </c>
      <c r="CA135">
        <v>-41.709733404470001</v>
      </c>
      <c r="CB135">
        <v>-41.583865924410503</v>
      </c>
      <c r="CC135">
        <v>-41.448341814430897</v>
      </c>
      <c r="CD135">
        <v>-41.262337981929797</v>
      </c>
      <c r="CE135">
        <v>-41.004116598337198</v>
      </c>
      <c r="CF135">
        <v>-40.738794009150901</v>
      </c>
      <c r="CG135">
        <v>-40.421099369545303</v>
      </c>
      <c r="CH135">
        <v>-40.0272924102442</v>
      </c>
      <c r="CI135">
        <v>-39.620439160803201</v>
      </c>
      <c r="CJ135">
        <v>-39.190977443822597</v>
      </c>
      <c r="CK135">
        <v>-38.692388401280901</v>
      </c>
      <c r="CL135">
        <v>-38.181175867577799</v>
      </c>
      <c r="CM135">
        <v>-37.666301983401198</v>
      </c>
      <c r="CN135">
        <v>-37.126841750544102</v>
      </c>
      <c r="CO135">
        <v>-36.585310543319501</v>
      </c>
      <c r="CP135">
        <v>-36.0437793360949</v>
      </c>
      <c r="CQ135">
        <v>-35.539312669088702</v>
      </c>
      <c r="CR135">
        <v>-35.0679601869763</v>
      </c>
      <c r="CS135">
        <v>-34.596607704863999</v>
      </c>
      <c r="CT135">
        <v>-34.193566820599102</v>
      </c>
      <c r="CU135">
        <v>-33.898223695633803</v>
      </c>
      <c r="CV135">
        <v>-33.602880570668503</v>
      </c>
      <c r="CW135">
        <v>-33.359286833871998</v>
      </c>
      <c r="CX135">
        <v>-33.322012102598599</v>
      </c>
      <c r="CY135">
        <v>-33.2847373713251</v>
      </c>
      <c r="CZ135">
        <v>-33.247462640051701</v>
      </c>
      <c r="DA135">
        <f t="shared" si="38"/>
        <v>-33.247462640051701</v>
      </c>
      <c r="DB135">
        <f t="shared" si="39"/>
        <v>-50.708523194856298</v>
      </c>
      <c r="DC135">
        <f t="shared" si="40"/>
        <v>17.461060554804597</v>
      </c>
    </row>
    <row r="136" spans="1:171" x14ac:dyDescent="0.3">
      <c r="A136" s="81"/>
      <c r="B136" s="84"/>
      <c r="C136" t="s">
        <v>69</v>
      </c>
      <c r="D136">
        <v>-34.920352511618901</v>
      </c>
      <c r="E136">
        <v>-35.280018232456001</v>
      </c>
      <c r="F136">
        <v>-35.639683953293101</v>
      </c>
      <c r="G136">
        <v>-35.999349674130201</v>
      </c>
      <c r="H136">
        <v>-36.477044175900502</v>
      </c>
      <c r="I136">
        <v>-37.011418712082303</v>
      </c>
      <c r="J136">
        <v>-37.545793248264097</v>
      </c>
      <c r="K136">
        <v>-38.109925216822603</v>
      </c>
      <c r="L136">
        <v>-38.719358610020301</v>
      </c>
      <c r="M136">
        <v>-39.328792003217998</v>
      </c>
      <c r="N136">
        <v>-39.945187604345001</v>
      </c>
      <c r="O136">
        <v>-40.5367400924303</v>
      </c>
      <c r="P136">
        <v>-41.128123406777704</v>
      </c>
      <c r="Q136">
        <v>-41.7200948567164</v>
      </c>
      <c r="R136">
        <v>-42.272054110699898</v>
      </c>
      <c r="S136">
        <v>-42.794595303685703</v>
      </c>
      <c r="T136">
        <v>-43.317136496671502</v>
      </c>
      <c r="U136">
        <v>-43.820010666466601</v>
      </c>
      <c r="V136">
        <v>-44.280051715188399</v>
      </c>
      <c r="W136">
        <v>-44.737551854291503</v>
      </c>
      <c r="X136">
        <v>-45.192212778819297</v>
      </c>
      <c r="Y136">
        <v>-45.626958288504603</v>
      </c>
      <c r="Z136">
        <v>-46.057905841334602</v>
      </c>
      <c r="AA136">
        <v>-46.487509230009401</v>
      </c>
      <c r="AB136">
        <v>-46.921943467511802</v>
      </c>
      <c r="AC136">
        <v>-47.358864582891002</v>
      </c>
      <c r="AD136">
        <v>-47.7948174814072</v>
      </c>
      <c r="AE136">
        <v>-48.228374542267403</v>
      </c>
      <c r="AF136">
        <v>-48.662695401871602</v>
      </c>
      <c r="AG136">
        <v>-49.0950789638974</v>
      </c>
      <c r="AH136">
        <v>-49.5173287994267</v>
      </c>
      <c r="AI136">
        <v>-49.897802439501397</v>
      </c>
      <c r="AJ136">
        <v>-50.264318711779801</v>
      </c>
      <c r="AK136">
        <v>-50.614376016392001</v>
      </c>
      <c r="AL136">
        <v>-50.891229270108703</v>
      </c>
      <c r="AM136">
        <v>-51.119085339224299</v>
      </c>
      <c r="AN136">
        <v>-51.315563323022502</v>
      </c>
      <c r="AO136">
        <v>-51.449267313100002</v>
      </c>
      <c r="AP136">
        <v>-51.487097972453498</v>
      </c>
      <c r="AQ136">
        <v>-51.478280341193702</v>
      </c>
      <c r="AR136">
        <v>-51.4415696345295</v>
      </c>
      <c r="AS136">
        <v>-51.270388299404203</v>
      </c>
      <c r="AT136">
        <v>-51.0758682488663</v>
      </c>
      <c r="AU136">
        <v>-50.834892574842698</v>
      </c>
      <c r="AV136">
        <v>-50.529162319361603</v>
      </c>
      <c r="AW136">
        <v>-50.187336772073799</v>
      </c>
      <c r="AX136">
        <v>-49.804933380926599</v>
      </c>
      <c r="AY136">
        <v>-49.399794567820898</v>
      </c>
      <c r="AZ136">
        <v>-48.957927771831102</v>
      </c>
      <c r="BA136">
        <v>-48.4978086063104</v>
      </c>
      <c r="BB136">
        <v>-48.0278664128695</v>
      </c>
      <c r="BC136">
        <v>-47.538946019155503</v>
      </c>
      <c r="BD136">
        <v>-47.045724798929299</v>
      </c>
      <c r="BE136">
        <v>-46.545699083950403</v>
      </c>
      <c r="BF136">
        <v>-46.058274118471097</v>
      </c>
      <c r="BG136">
        <v>-45.577063755551897</v>
      </c>
      <c r="BH136">
        <v>-45.103459245209898</v>
      </c>
      <c r="BI136">
        <v>-44.6519955458919</v>
      </c>
      <c r="BJ136">
        <v>-44.2414585236371</v>
      </c>
      <c r="BK136">
        <v>-43.8523734703965</v>
      </c>
      <c r="BL136">
        <v>-43.477281364878401</v>
      </c>
      <c r="BM136">
        <v>-43.195222591779803</v>
      </c>
      <c r="BN136">
        <v>-42.933552288381698</v>
      </c>
      <c r="BO136">
        <v>-42.708159627035698</v>
      </c>
      <c r="BP136">
        <v>-42.545898511486399</v>
      </c>
      <c r="BQ136">
        <v>-42.430866988890998</v>
      </c>
      <c r="BR136">
        <v>-42.3483026082558</v>
      </c>
      <c r="BS136">
        <v>-42.298282698406503</v>
      </c>
      <c r="BT136">
        <v>-42.288959614190297</v>
      </c>
      <c r="BU136">
        <v>-42.3004558865603</v>
      </c>
      <c r="BV136">
        <v>-42.330405208813801</v>
      </c>
      <c r="BW136">
        <v>-42.348871825837897</v>
      </c>
      <c r="BX136">
        <v>-42.376427388064599</v>
      </c>
      <c r="BY136">
        <v>-42.404013139470599</v>
      </c>
      <c r="BZ136">
        <v>-42.387893284790998</v>
      </c>
      <c r="CA136">
        <v>-42.341534779247397</v>
      </c>
      <c r="CB136">
        <v>-42.290634600690602</v>
      </c>
      <c r="CC136">
        <v>-42.193388615409901</v>
      </c>
      <c r="CD136">
        <v>-42.021304756714699</v>
      </c>
      <c r="CE136">
        <v>-41.8392603022222</v>
      </c>
      <c r="CF136">
        <v>-41.637079971856302</v>
      </c>
      <c r="CG136">
        <v>-41.328163408564102</v>
      </c>
      <c r="CH136">
        <v>-41.0014640142331</v>
      </c>
      <c r="CI136">
        <v>-40.667354396475297</v>
      </c>
      <c r="CJ136">
        <v>-40.266727312439102</v>
      </c>
      <c r="CK136">
        <v>-39.825757117694799</v>
      </c>
      <c r="CL136">
        <v>-39.384786922950603</v>
      </c>
      <c r="CM136">
        <v>-38.91958439407</v>
      </c>
      <c r="CN136">
        <v>-38.428535636001001</v>
      </c>
      <c r="CO136">
        <v>-37.936284883868097</v>
      </c>
      <c r="CP136">
        <v>-37.439470273710398</v>
      </c>
      <c r="CQ136">
        <v>-36.980671294427303</v>
      </c>
      <c r="CR136">
        <v>-36.5231632532916</v>
      </c>
      <c r="CS136">
        <v>-36.065655212155797</v>
      </c>
      <c r="CT136">
        <v>-35.689337214008603</v>
      </c>
      <c r="CU136">
        <v>-35.3609179384841</v>
      </c>
      <c r="CV136">
        <v>-35.032498662959497</v>
      </c>
      <c r="CW136">
        <v>-34.771488576447702</v>
      </c>
      <c r="CX136">
        <v>-34.652926992423502</v>
      </c>
      <c r="CY136">
        <v>-34.534365408399303</v>
      </c>
      <c r="CZ136">
        <v>-34.415803824375203</v>
      </c>
      <c r="DA136">
        <f t="shared" si="38"/>
        <v>-34.415803824375203</v>
      </c>
      <c r="DB136">
        <f t="shared" si="39"/>
        <v>-51.487097972453498</v>
      </c>
      <c r="DC136">
        <f t="shared" si="40"/>
        <v>17.071294148078294</v>
      </c>
    </row>
    <row r="137" spans="1:171" x14ac:dyDescent="0.3">
      <c r="A137" s="81"/>
      <c r="B137" s="84"/>
      <c r="C137" t="s">
        <v>69</v>
      </c>
      <c r="D137">
        <v>-4.3828167668120503</v>
      </c>
      <c r="E137">
        <v>-4.3591056909469197</v>
      </c>
      <c r="F137">
        <v>-4.3353946150817997</v>
      </c>
      <c r="G137">
        <v>-4.4982476600377401</v>
      </c>
      <c r="H137">
        <v>-4.6840750316633404</v>
      </c>
      <c r="I137">
        <v>-5.02327237942698</v>
      </c>
      <c r="J137">
        <v>-5.4108579994664803</v>
      </c>
      <c r="K137">
        <v>-5.9068911403520898</v>
      </c>
      <c r="L137">
        <v>-6.4724407326668398</v>
      </c>
      <c r="M137">
        <v>-7.1029606679002297</v>
      </c>
      <c r="N137">
        <v>-7.8138656428227797</v>
      </c>
      <c r="O137">
        <v>-8.5576987880931803</v>
      </c>
      <c r="P137">
        <v>-9.3787964337833998</v>
      </c>
      <c r="Q137">
        <v>-10.2143119039896</v>
      </c>
      <c r="R137">
        <v>-11.1083508664005</v>
      </c>
      <c r="S137">
        <v>-12.0073754349869</v>
      </c>
      <c r="T137">
        <v>-12.9301788836745</v>
      </c>
      <c r="U137">
        <v>-13.8530905031046</v>
      </c>
      <c r="V137">
        <v>-14.7518240802913</v>
      </c>
      <c r="W137">
        <v>-15.6480018925577</v>
      </c>
      <c r="X137">
        <v>-16.468988655460802</v>
      </c>
      <c r="Y137">
        <v>-17.285531520194301</v>
      </c>
      <c r="Z137">
        <v>-17.991496065527699</v>
      </c>
      <c r="AA137">
        <v>-18.690223345417898</v>
      </c>
      <c r="AB137">
        <v>-19.2762988910616</v>
      </c>
      <c r="AC137">
        <v>-19.850485397491099</v>
      </c>
      <c r="AD137">
        <v>-20.344230922317099</v>
      </c>
      <c r="AE137">
        <v>-20.819315150069801</v>
      </c>
      <c r="AF137">
        <v>-21.268228239055201</v>
      </c>
      <c r="AG137">
        <v>-21.699675940612099</v>
      </c>
      <c r="AH137">
        <v>-22.141805489378399</v>
      </c>
      <c r="AI137">
        <v>-22.5830745358383</v>
      </c>
      <c r="AJ137">
        <v>-23.041953691927802</v>
      </c>
      <c r="AK137">
        <v>-23.522331286665001</v>
      </c>
      <c r="AL137">
        <v>-23.997780319570399</v>
      </c>
      <c r="AM137">
        <v>-24.507816869790599</v>
      </c>
      <c r="AN137">
        <v>-24.9753453258568</v>
      </c>
      <c r="AO137">
        <v>-25.467879884920698</v>
      </c>
      <c r="AP137">
        <v>-25.885918570152601</v>
      </c>
      <c r="AQ137">
        <v>-26.2939203641135</v>
      </c>
      <c r="AR137">
        <v>-26.616757909006498</v>
      </c>
      <c r="AS137">
        <v>-26.879427413091602</v>
      </c>
      <c r="AT137">
        <v>-27.073015238046199</v>
      </c>
      <c r="AU137">
        <v>-27.158711496935599</v>
      </c>
      <c r="AV137">
        <v>-27.211186853719202</v>
      </c>
      <c r="AW137">
        <v>-27.1274568570391</v>
      </c>
      <c r="AX137">
        <v>-27.048037908911699</v>
      </c>
      <c r="AY137">
        <v>-26.835338050838299</v>
      </c>
      <c r="AZ137">
        <v>-26.647066302340502</v>
      </c>
      <c r="BA137">
        <v>-26.3626877102493</v>
      </c>
      <c r="BB137">
        <v>-26.097778036191301</v>
      </c>
      <c r="BC137">
        <v>-25.7995194792482</v>
      </c>
      <c r="BD137">
        <v>-25.498598142561601</v>
      </c>
      <c r="BE137">
        <v>-25.226180705981601</v>
      </c>
      <c r="BF137">
        <v>-24.9354489937888</v>
      </c>
      <c r="BG137">
        <v>-24.694843874536001</v>
      </c>
      <c r="BH137">
        <v>-24.4402448614868</v>
      </c>
      <c r="BI137">
        <v>-24.219984529031201</v>
      </c>
      <c r="BJ137">
        <v>-24.007434723622101</v>
      </c>
      <c r="BK137">
        <v>-23.7953072024414</v>
      </c>
      <c r="BL137">
        <v>-23.618279381916899</v>
      </c>
      <c r="BM137">
        <v>-23.414920517903699</v>
      </c>
      <c r="BN137">
        <v>-23.257153781762401</v>
      </c>
      <c r="BO137">
        <v>-23.070615875992299</v>
      </c>
      <c r="BP137">
        <v>-22.906597246972499</v>
      </c>
      <c r="BQ137">
        <v>-22.735017774263302</v>
      </c>
      <c r="BR137">
        <v>-22.534131060805699</v>
      </c>
      <c r="BS137">
        <v>-22.35415182797</v>
      </c>
      <c r="BT137">
        <v>-22.085337707173299</v>
      </c>
      <c r="BU137">
        <v>-21.854816839796399</v>
      </c>
      <c r="BV137">
        <v>-21.491748734829599</v>
      </c>
      <c r="BW137">
        <v>-21.165320734786501</v>
      </c>
      <c r="BX137">
        <v>-20.695677979983699</v>
      </c>
      <c r="BY137">
        <v>-20.2448921034436</v>
      </c>
      <c r="BZ137">
        <v>-19.676721773483301</v>
      </c>
      <c r="CA137">
        <v>-19.101736100787601</v>
      </c>
      <c r="CB137">
        <v>-18.458640857874801</v>
      </c>
      <c r="CC137">
        <v>-17.7838894232722</v>
      </c>
      <c r="CD137">
        <v>-17.094686113481998</v>
      </c>
      <c r="CE137">
        <v>-16.360493911978299</v>
      </c>
      <c r="CF137">
        <v>-15.648584215496699</v>
      </c>
      <c r="CG137">
        <v>-14.894658854584099</v>
      </c>
      <c r="CH137">
        <v>-14.185414921699699</v>
      </c>
      <c r="CI137">
        <v>-13.4499735916928</v>
      </c>
      <c r="CJ137">
        <v>-12.769667133114901</v>
      </c>
      <c r="CK137">
        <v>-12.088179847259401</v>
      </c>
      <c r="CL137">
        <v>-11.4612947908737</v>
      </c>
      <c r="CM137">
        <v>-10.8616642303038</v>
      </c>
      <c r="CN137">
        <v>-10.306259711818299</v>
      </c>
      <c r="CO137">
        <v>-9.7993913934787908</v>
      </c>
      <c r="CP137">
        <v>-9.3209233867237202</v>
      </c>
      <c r="CQ137">
        <v>-8.8924096510603992</v>
      </c>
      <c r="CR137">
        <v>-8.4792326505855709</v>
      </c>
      <c r="CS137">
        <v>-8.0966161466344193</v>
      </c>
      <c r="CT137">
        <v>-7.72472559310153</v>
      </c>
      <c r="CU137">
        <v>-7.3620948530796699</v>
      </c>
      <c r="CV137">
        <v>-7.0113143569364498</v>
      </c>
      <c r="CW137">
        <v>-6.6714637081613599</v>
      </c>
      <c r="CX137">
        <v>-6.3420800297432098</v>
      </c>
      <c r="CY137">
        <v>-6.0590465146896602</v>
      </c>
      <c r="CZ137">
        <v>-5.7760129996361202</v>
      </c>
      <c r="DA137">
        <f t="shared" ref="DA137:DA193" si="65">MAX(D137:CZ137)</f>
        <v>-4.3353946150817997</v>
      </c>
      <c r="DB137">
        <f t="shared" ref="DB137:DB193" si="66">MIN(D137:CZ137)</f>
        <v>-27.211186853719202</v>
      </c>
      <c r="DC137">
        <f t="shared" ref="DC137:DC193" si="67">DA137-DB137</f>
        <v>22.875792238637402</v>
      </c>
    </row>
    <row r="138" spans="1:171" x14ac:dyDescent="0.3">
      <c r="A138" s="81"/>
      <c r="B138" s="84"/>
      <c r="C138" t="s">
        <v>69</v>
      </c>
      <c r="D138">
        <v>-5.2683929125033497</v>
      </c>
      <c r="E138">
        <v>-5.26063600301761</v>
      </c>
      <c r="F138">
        <v>-5.2528790935318801</v>
      </c>
      <c r="G138">
        <v>-5.4351075417455199</v>
      </c>
      <c r="H138">
        <v>-5.6310591472856801</v>
      </c>
      <c r="I138">
        <v>-6.0066132902244398</v>
      </c>
      <c r="J138">
        <v>-6.4111210846346403</v>
      </c>
      <c r="K138">
        <v>-6.9661826341108597</v>
      </c>
      <c r="L138">
        <v>-7.5628620114739196</v>
      </c>
      <c r="M138">
        <v>-8.2697617490827007</v>
      </c>
      <c r="N138">
        <v>-9.0246533501963402</v>
      </c>
      <c r="O138">
        <v>-9.8466760951288901</v>
      </c>
      <c r="P138">
        <v>-10.7143858016902</v>
      </c>
      <c r="Q138">
        <v>-11.6097498567872</v>
      </c>
      <c r="R138">
        <v>-12.5390800934978</v>
      </c>
      <c r="S138">
        <v>-13.463698276404299</v>
      </c>
      <c r="T138">
        <v>-14.4017987506101</v>
      </c>
      <c r="U138">
        <v>-15.3126791750874</v>
      </c>
      <c r="V138">
        <v>-16.210322459699299</v>
      </c>
      <c r="W138">
        <v>-17.070632187788298</v>
      </c>
      <c r="X138">
        <v>-17.890629998153699</v>
      </c>
      <c r="Y138">
        <v>-18.675899663251698</v>
      </c>
      <c r="Z138">
        <v>-19.402774147055499</v>
      </c>
      <c r="AA138">
        <v>-20.1065836072721</v>
      </c>
      <c r="AB138">
        <v>-20.7509624826607</v>
      </c>
      <c r="AC138">
        <v>-21.386370796130102</v>
      </c>
      <c r="AD138">
        <v>-21.978137243118201</v>
      </c>
      <c r="AE138">
        <v>-22.570057065469499</v>
      </c>
      <c r="AF138">
        <v>-23.1448747103804</v>
      </c>
      <c r="AG138">
        <v>-23.723826708242399</v>
      </c>
      <c r="AH138">
        <v>-24.3035969276985</v>
      </c>
      <c r="AI138">
        <v>-24.889099048183201</v>
      </c>
      <c r="AJ138">
        <v>-25.478551627923402</v>
      </c>
      <c r="AK138">
        <v>-26.070901506380199</v>
      </c>
      <c r="AL138">
        <v>-26.6551008250687</v>
      </c>
      <c r="AM138">
        <v>-27.231982063824699</v>
      </c>
      <c r="AN138">
        <v>-27.7786628456141</v>
      </c>
      <c r="AO138">
        <v>-28.298468891889001</v>
      </c>
      <c r="AP138">
        <v>-28.763940820341901</v>
      </c>
      <c r="AQ138">
        <v>-29.175721556498601</v>
      </c>
      <c r="AR138">
        <v>-29.513921064228899</v>
      </c>
      <c r="AS138">
        <v>-29.770816133231602</v>
      </c>
      <c r="AT138">
        <v>-29.944738276926898</v>
      </c>
      <c r="AU138">
        <v>-30.017104211651201</v>
      </c>
      <c r="AV138">
        <v>-30.008999048060399</v>
      </c>
      <c r="AW138">
        <v>-29.8932471110171</v>
      </c>
      <c r="AX138">
        <v>-29.709416274252799</v>
      </c>
      <c r="AY138">
        <v>-29.4296217184794</v>
      </c>
      <c r="AZ138">
        <v>-29.099275761121099</v>
      </c>
      <c r="BA138">
        <v>-28.701979328213199</v>
      </c>
      <c r="BB138">
        <v>-28.2723722954583</v>
      </c>
      <c r="BC138">
        <v>-27.817081294652301</v>
      </c>
      <c r="BD138">
        <v>-27.3481091528135</v>
      </c>
      <c r="BE138">
        <v>-26.896107286684199</v>
      </c>
      <c r="BF138">
        <v>-26.451639791299701</v>
      </c>
      <c r="BG138">
        <v>-26.0508284177481</v>
      </c>
      <c r="BH138">
        <v>-25.679768596650199</v>
      </c>
      <c r="BI138">
        <v>-25.360470793433699</v>
      </c>
      <c r="BJ138">
        <v>-25.085350267073402</v>
      </c>
      <c r="BK138">
        <v>-24.851983619522201</v>
      </c>
      <c r="BL138">
        <v>-24.660995023304999</v>
      </c>
      <c r="BM138">
        <v>-24.488860154185101</v>
      </c>
      <c r="BN138">
        <v>-24.337800299440101</v>
      </c>
      <c r="BO138">
        <v>-24.179516336235199</v>
      </c>
      <c r="BP138">
        <v>-24.0065903376451</v>
      </c>
      <c r="BQ138">
        <v>-23.806685329435201</v>
      </c>
      <c r="BR138">
        <v>-23.553209570505199</v>
      </c>
      <c r="BS138">
        <v>-23.263357650857099</v>
      </c>
      <c r="BT138">
        <v>-22.8896507649578</v>
      </c>
      <c r="BU138">
        <v>-22.4792172670859</v>
      </c>
      <c r="BV138">
        <v>-21.972255507671001</v>
      </c>
      <c r="BW138">
        <v>-21.434170936717798</v>
      </c>
      <c r="BX138">
        <v>-20.808478801601801</v>
      </c>
      <c r="BY138">
        <v>-20.160314661993201</v>
      </c>
      <c r="BZ138">
        <v>-19.4513131189006</v>
      </c>
      <c r="CA138">
        <v>-18.729053240251801</v>
      </c>
      <c r="CB138">
        <v>-17.9800568595995</v>
      </c>
      <c r="CC138">
        <v>-17.2258756462493</v>
      </c>
      <c r="CD138">
        <v>-16.476036553183</v>
      </c>
      <c r="CE138">
        <v>-15.729644983758099</v>
      </c>
      <c r="CF138">
        <v>-15.006477297001201</v>
      </c>
      <c r="CG138">
        <v>-14.297092409194001</v>
      </c>
      <c r="CH138">
        <v>-13.6208274902616</v>
      </c>
      <c r="CI138">
        <v>-12.968867327701799</v>
      </c>
      <c r="CJ138">
        <v>-12.3532435984175</v>
      </c>
      <c r="CK138">
        <v>-11.7714321697184</v>
      </c>
      <c r="CL138">
        <v>-11.2231978241166</v>
      </c>
      <c r="CM138">
        <v>-10.714727391993501</v>
      </c>
      <c r="CN138">
        <v>-10.231873221597199</v>
      </c>
      <c r="CO138">
        <v>-9.7874681704423701</v>
      </c>
      <c r="CP138">
        <v>-9.3584439878572994</v>
      </c>
      <c r="CQ138">
        <v>-8.95755808660134</v>
      </c>
      <c r="CR138">
        <v>-8.5643790628225709</v>
      </c>
      <c r="CS138">
        <v>-8.1854283866533901</v>
      </c>
      <c r="CT138">
        <v>-7.8119633206643897</v>
      </c>
      <c r="CU138">
        <v>-7.4480853830127796</v>
      </c>
      <c r="CV138">
        <v>-7.0909379799589898</v>
      </c>
      <c r="CW138">
        <v>-6.7603870997156896</v>
      </c>
      <c r="CX138">
        <v>-6.4361623572195903</v>
      </c>
      <c r="CY138">
        <v>-6.1805303720289304</v>
      </c>
      <c r="CZ138">
        <v>-5.9248983868382696</v>
      </c>
      <c r="DA138">
        <f t="shared" si="65"/>
        <v>-5.2528790935318801</v>
      </c>
      <c r="DB138">
        <f t="shared" si="66"/>
        <v>-30.017104211651201</v>
      </c>
      <c r="DC138">
        <f t="shared" si="67"/>
        <v>24.76422511811932</v>
      </c>
    </row>
    <row r="139" spans="1:171" x14ac:dyDescent="0.3">
      <c r="A139" s="81"/>
      <c r="B139" s="84"/>
      <c r="C139" t="s">
        <v>69</v>
      </c>
      <c r="D139">
        <v>-6.15396905819465</v>
      </c>
      <c r="E139">
        <v>-6.1621663150883004</v>
      </c>
      <c r="F139">
        <v>-6.1703635719819596</v>
      </c>
      <c r="G139">
        <v>-6.3719674234532997</v>
      </c>
      <c r="H139">
        <v>-6.5780432629080199</v>
      </c>
      <c r="I139">
        <v>-6.9899542010218996</v>
      </c>
      <c r="J139">
        <v>-7.4113841698028002</v>
      </c>
      <c r="K139">
        <v>-8.0254741278696304</v>
      </c>
      <c r="L139">
        <v>-8.6532832902809993</v>
      </c>
      <c r="M139">
        <v>-9.4365628302651707</v>
      </c>
      <c r="N139">
        <v>-10.235441057569901</v>
      </c>
      <c r="O139">
        <v>-11.1356534021646</v>
      </c>
      <c r="P139">
        <v>-12.049975169596999</v>
      </c>
      <c r="Q139">
        <v>-13.0051878095848</v>
      </c>
      <c r="R139">
        <v>-13.9698093205951</v>
      </c>
      <c r="S139">
        <v>-14.920021117821699</v>
      </c>
      <c r="T139">
        <v>-15.873418617545701</v>
      </c>
      <c r="U139">
        <v>-16.7722678470702</v>
      </c>
      <c r="V139">
        <v>-17.668820839107301</v>
      </c>
      <c r="W139">
        <v>-18.493262483018899</v>
      </c>
      <c r="X139">
        <v>-19.3122713408466</v>
      </c>
      <c r="Y139">
        <v>-20.066267806309099</v>
      </c>
      <c r="Z139">
        <v>-20.8140522285833</v>
      </c>
      <c r="AA139">
        <v>-21.522943869126301</v>
      </c>
      <c r="AB139">
        <v>-22.2256260742598</v>
      </c>
      <c r="AC139">
        <v>-22.922256194769101</v>
      </c>
      <c r="AD139">
        <v>-23.6120435639193</v>
      </c>
      <c r="AE139">
        <v>-24.320798980869199</v>
      </c>
      <c r="AF139">
        <v>-25.021521181705602</v>
      </c>
      <c r="AG139">
        <v>-25.747977475872698</v>
      </c>
      <c r="AH139">
        <v>-26.465388366018601</v>
      </c>
      <c r="AI139">
        <v>-27.195123560528099</v>
      </c>
      <c r="AJ139">
        <v>-27.915149563919002</v>
      </c>
      <c r="AK139">
        <v>-28.619471726095401</v>
      </c>
      <c r="AL139">
        <v>-29.312421330566998</v>
      </c>
      <c r="AM139">
        <v>-29.956147257858799</v>
      </c>
      <c r="AN139">
        <v>-30.5819803653714</v>
      </c>
      <c r="AO139">
        <v>-31.129057898857301</v>
      </c>
      <c r="AP139">
        <v>-31.641963070531201</v>
      </c>
      <c r="AQ139">
        <v>-32.057522748883699</v>
      </c>
      <c r="AR139">
        <v>-32.411084219451297</v>
      </c>
      <c r="AS139">
        <v>-32.662204853371598</v>
      </c>
      <c r="AT139">
        <v>-32.816461315807601</v>
      </c>
      <c r="AU139">
        <v>-32.8754969263668</v>
      </c>
      <c r="AV139">
        <v>-32.806811242401601</v>
      </c>
      <c r="AW139">
        <v>-32.6590373649951</v>
      </c>
      <c r="AX139">
        <v>-32.370794639593903</v>
      </c>
      <c r="AY139">
        <v>-32.023905386120497</v>
      </c>
      <c r="AZ139">
        <v>-31.5514852199017</v>
      </c>
      <c r="BA139">
        <v>-31.0412709461771</v>
      </c>
      <c r="BB139">
        <v>-30.4469665547253</v>
      </c>
      <c r="BC139">
        <v>-29.834643110056401</v>
      </c>
      <c r="BD139">
        <v>-29.197620163065402</v>
      </c>
      <c r="BE139">
        <v>-28.5660338673868</v>
      </c>
      <c r="BF139">
        <v>-27.9678305888106</v>
      </c>
      <c r="BG139">
        <v>-27.406812960960199</v>
      </c>
      <c r="BH139">
        <v>-26.919292331813601</v>
      </c>
      <c r="BI139">
        <v>-26.500957057836199</v>
      </c>
      <c r="BJ139">
        <v>-26.163265810524699</v>
      </c>
      <c r="BK139">
        <v>-25.908660036602999</v>
      </c>
      <c r="BL139">
        <v>-25.703710664693102</v>
      </c>
      <c r="BM139">
        <v>-25.562799790466499</v>
      </c>
      <c r="BN139">
        <v>-25.4184468171178</v>
      </c>
      <c r="BO139">
        <v>-25.288416796478099</v>
      </c>
      <c r="BP139">
        <v>-25.106583428317698</v>
      </c>
      <c r="BQ139">
        <v>-24.8783528846071</v>
      </c>
      <c r="BR139">
        <v>-24.5722880802047</v>
      </c>
      <c r="BS139">
        <v>-24.172563473744201</v>
      </c>
      <c r="BT139">
        <v>-23.693963822742301</v>
      </c>
      <c r="BU139">
        <v>-23.103617694375401</v>
      </c>
      <c r="BV139">
        <v>-22.452762280512399</v>
      </c>
      <c r="BW139">
        <v>-21.703021138649099</v>
      </c>
      <c r="BX139">
        <v>-20.921279623219899</v>
      </c>
      <c r="BY139">
        <v>-20.075737220542798</v>
      </c>
      <c r="BZ139">
        <v>-19.2259044643179</v>
      </c>
      <c r="CA139">
        <v>-18.356370379716001</v>
      </c>
      <c r="CB139">
        <v>-17.501472861324199</v>
      </c>
      <c r="CC139">
        <v>-16.6678618692264</v>
      </c>
      <c r="CD139">
        <v>-15.857386992884001</v>
      </c>
      <c r="CE139">
        <v>-15.0987960555379</v>
      </c>
      <c r="CF139">
        <v>-14.364370378505701</v>
      </c>
      <c r="CG139">
        <v>-13.6995259638039</v>
      </c>
      <c r="CH139">
        <v>-13.0562400588235</v>
      </c>
      <c r="CI139">
        <v>-12.487761063710799</v>
      </c>
      <c r="CJ139">
        <v>-11.9368200637201</v>
      </c>
      <c r="CK139">
        <v>-11.4546844921774</v>
      </c>
      <c r="CL139">
        <v>-10.9851008573595</v>
      </c>
      <c r="CM139">
        <v>-10.567790553683199</v>
      </c>
      <c r="CN139">
        <v>-10.1574867313761</v>
      </c>
      <c r="CO139">
        <v>-9.7755449474059493</v>
      </c>
      <c r="CP139">
        <v>-9.3959645889908803</v>
      </c>
      <c r="CQ139">
        <v>-9.0227065221422809</v>
      </c>
      <c r="CR139">
        <v>-8.6495254750595691</v>
      </c>
      <c r="CS139">
        <v>-8.2742406266723592</v>
      </c>
      <c r="CT139">
        <v>-7.8992010482272503</v>
      </c>
      <c r="CU139">
        <v>-7.5340759129458901</v>
      </c>
      <c r="CV139">
        <v>-7.1705616029815298</v>
      </c>
      <c r="CW139">
        <v>-6.8493104912700202</v>
      </c>
      <c r="CX139">
        <v>-6.5302446846959699</v>
      </c>
      <c r="CY139">
        <v>-6.3020142293681998</v>
      </c>
      <c r="CZ139">
        <v>-6.0737837740404199</v>
      </c>
      <c r="DA139">
        <f t="shared" si="65"/>
        <v>-6.0737837740404199</v>
      </c>
      <c r="DB139">
        <f t="shared" si="66"/>
        <v>-32.8754969263668</v>
      </c>
      <c r="DC139">
        <f t="shared" si="67"/>
        <v>26.801713152326379</v>
      </c>
    </row>
    <row r="140" spans="1:171" x14ac:dyDescent="0.3">
      <c r="A140" s="81"/>
      <c r="B140" s="84"/>
      <c r="C140" t="s">
        <v>69</v>
      </c>
      <c r="D140">
        <v>-25.1472792429287</v>
      </c>
      <c r="E140">
        <v>-25.155349871060299</v>
      </c>
      <c r="F140">
        <v>-25.163420499191901</v>
      </c>
      <c r="G140">
        <v>-25.1957026403154</v>
      </c>
      <c r="H140">
        <v>-25.244061418882801</v>
      </c>
      <c r="I140">
        <v>-25.300821359071598</v>
      </c>
      <c r="J140">
        <v>-25.375608203519</v>
      </c>
      <c r="K140">
        <v>-25.439399925308098</v>
      </c>
      <c r="L140">
        <v>-25.475627231140201</v>
      </c>
      <c r="M140">
        <v>-25.488934717797001</v>
      </c>
      <c r="N140">
        <v>-25.4138857524675</v>
      </c>
      <c r="O140">
        <v>-25.291331548092401</v>
      </c>
      <c r="P140">
        <v>-25.065273686415399</v>
      </c>
      <c r="Q140">
        <v>-24.758753362752799</v>
      </c>
      <c r="R140">
        <v>-24.371582010845401</v>
      </c>
      <c r="S140">
        <v>-23.882115836560601</v>
      </c>
      <c r="T140">
        <v>-23.368803557033999</v>
      </c>
      <c r="U140">
        <v>-22.779810933341899</v>
      </c>
      <c r="V140">
        <v>-22.207681980478899</v>
      </c>
      <c r="W140">
        <v>-21.625246189791898</v>
      </c>
      <c r="X140">
        <v>-21.081170610221001</v>
      </c>
      <c r="Y140">
        <v>-20.590220283030899</v>
      </c>
      <c r="Z140">
        <v>-20.1516311103919</v>
      </c>
      <c r="AA140">
        <v>-19.803878828142</v>
      </c>
      <c r="AB140">
        <v>-19.506442913807199</v>
      </c>
      <c r="AC140">
        <v>-19.311332835447601</v>
      </c>
      <c r="AD140">
        <v>-19.1622007716682</v>
      </c>
      <c r="AE140">
        <v>-19.094369576379201</v>
      </c>
      <c r="AF140">
        <v>-19.051251855366601</v>
      </c>
      <c r="AG140">
        <v>-19.067716881800401</v>
      </c>
      <c r="AH140">
        <v>-19.088082302224102</v>
      </c>
      <c r="AI140">
        <v>-19.143157106100901</v>
      </c>
      <c r="AJ140">
        <v>-19.203290040860502</v>
      </c>
      <c r="AK140">
        <v>-19.278434838498399</v>
      </c>
      <c r="AL140">
        <v>-19.3843126383689</v>
      </c>
      <c r="AM140">
        <v>-19.493784837742702</v>
      </c>
      <c r="AN140">
        <v>-19.6726298426168</v>
      </c>
      <c r="AO140">
        <v>-19.865086516891001</v>
      </c>
      <c r="AP140">
        <v>-20.142608682287701</v>
      </c>
      <c r="AQ140">
        <v>-20.4662624412234</v>
      </c>
      <c r="AR140">
        <v>-20.850892039129601</v>
      </c>
      <c r="AS140">
        <v>-21.305079481024102</v>
      </c>
      <c r="AT140">
        <v>-21.789684254910402</v>
      </c>
      <c r="AU140">
        <v>-22.332019049596902</v>
      </c>
      <c r="AV140">
        <v>-22.882256750165901</v>
      </c>
      <c r="AW140">
        <v>-23.4469498765141</v>
      </c>
      <c r="AX140">
        <v>-24.002878329045199</v>
      </c>
      <c r="AY140">
        <v>-24.5316455676587</v>
      </c>
      <c r="AZ140">
        <v>-25.044109073553699</v>
      </c>
      <c r="BA140">
        <v>-25.497325720927801</v>
      </c>
      <c r="BB140">
        <v>-25.942227085568199</v>
      </c>
      <c r="BC140">
        <v>-26.3004236848865</v>
      </c>
      <c r="BD140">
        <v>-26.6705702498741</v>
      </c>
      <c r="BE140">
        <v>-26.953555642846698</v>
      </c>
      <c r="BF140">
        <v>-27.2521101703129</v>
      </c>
      <c r="BG140">
        <v>-27.4926643016036</v>
      </c>
      <c r="BH140">
        <v>-27.734751442873101</v>
      </c>
      <c r="BI140">
        <v>-27.961543043156599</v>
      </c>
      <c r="BJ140">
        <v>-28.182899115165402</v>
      </c>
      <c r="BK140">
        <v>-28.408849034509402</v>
      </c>
      <c r="BL140">
        <v>-28.644126703460401</v>
      </c>
      <c r="BM140">
        <v>-28.876673065596901</v>
      </c>
      <c r="BN140">
        <v>-29.125511322561199</v>
      </c>
      <c r="BO140">
        <v>-29.376177830728199</v>
      </c>
      <c r="BP140">
        <v>-29.622130471867401</v>
      </c>
      <c r="BQ140">
        <v>-29.876945617831201</v>
      </c>
      <c r="BR140">
        <v>-30.099467453581099</v>
      </c>
      <c r="BS140">
        <v>-30.306165900648299</v>
      </c>
      <c r="BT140">
        <v>-30.487240542189401</v>
      </c>
      <c r="BU140">
        <v>-30.606209480607699</v>
      </c>
      <c r="BV140">
        <v>-30.704221618335001</v>
      </c>
      <c r="BW140">
        <v>-30.715610338520701</v>
      </c>
      <c r="BX140">
        <v>-30.680134303551402</v>
      </c>
      <c r="BY140">
        <v>-30.573602747298899</v>
      </c>
      <c r="BZ140">
        <v>-30.373357807080399</v>
      </c>
      <c r="CA140">
        <v>-30.142113881957702</v>
      </c>
      <c r="CB140">
        <v>-29.789853603932599</v>
      </c>
      <c r="CC140">
        <v>-29.4173998697778</v>
      </c>
      <c r="CD140">
        <v>-28.957243875794202</v>
      </c>
      <c r="CE140">
        <v>-28.473921879206902</v>
      </c>
      <c r="CF140">
        <v>-27.9475739592718</v>
      </c>
      <c r="CG140">
        <v>-27.4044576657287</v>
      </c>
      <c r="CH140">
        <v>-26.8650432066094</v>
      </c>
      <c r="CI140">
        <v>-26.325549273982201</v>
      </c>
      <c r="CJ140">
        <v>-25.8271691667567</v>
      </c>
      <c r="CK140">
        <v>-25.3553865432606</v>
      </c>
      <c r="CL140">
        <v>-24.937769217649901</v>
      </c>
      <c r="CM140">
        <v>-24.5795666951703</v>
      </c>
      <c r="CN140">
        <v>-24.276579396766198</v>
      </c>
      <c r="CO140">
        <v>-24.040901988550399</v>
      </c>
      <c r="CP140">
        <v>-23.858511040120899</v>
      </c>
      <c r="CQ140">
        <v>-23.7368833736403</v>
      </c>
      <c r="CR140">
        <v>-23.658111703247901</v>
      </c>
      <c r="CS140">
        <v>-23.624677072555599</v>
      </c>
      <c r="CT140">
        <v>-23.616268739974501</v>
      </c>
      <c r="CU140">
        <v>-23.635021710932499</v>
      </c>
      <c r="CV140">
        <v>-23.6619422024961</v>
      </c>
      <c r="CW140">
        <v>-23.6961136755749</v>
      </c>
      <c r="CX140">
        <v>-23.7359428459478</v>
      </c>
      <c r="CY140">
        <v>-23.773538189910202</v>
      </c>
      <c r="CZ140">
        <v>-23.8111335338725</v>
      </c>
      <c r="DA140">
        <f t="shared" si="65"/>
        <v>-19.051251855366601</v>
      </c>
      <c r="DB140">
        <f t="shared" si="66"/>
        <v>-30.715610338520701</v>
      </c>
      <c r="DC140">
        <f t="shared" si="67"/>
        <v>11.6643584831541</v>
      </c>
    </row>
    <row r="141" spans="1:171" x14ac:dyDescent="0.3">
      <c r="A141" s="81"/>
      <c r="B141" s="84"/>
      <c r="C141" t="s">
        <v>69</v>
      </c>
      <c r="D141">
        <v>-27.717819376506402</v>
      </c>
      <c r="E141">
        <v>-27.717946390588999</v>
      </c>
      <c r="F141">
        <v>-27.7180734046716</v>
      </c>
      <c r="G141">
        <v>-27.766245644532301</v>
      </c>
      <c r="H141">
        <v>-27.8295666644674</v>
      </c>
      <c r="I141">
        <v>-27.918568666156801</v>
      </c>
      <c r="J141">
        <v>-28.027182549133201</v>
      </c>
      <c r="K141">
        <v>-28.135520834496798</v>
      </c>
      <c r="L141">
        <v>-28.2349852889656</v>
      </c>
      <c r="M141">
        <v>-28.318411966673899</v>
      </c>
      <c r="N141">
        <v>-28.347346213214902</v>
      </c>
      <c r="O141">
        <v>-28.346375507852699</v>
      </c>
      <c r="P141">
        <v>-28.2673905635159</v>
      </c>
      <c r="Q141">
        <v>-28.142987743037398</v>
      </c>
      <c r="R141">
        <v>-27.945652683201601</v>
      </c>
      <c r="S141">
        <v>-27.6904240378941</v>
      </c>
      <c r="T141">
        <v>-27.394965009611699</v>
      </c>
      <c r="U141">
        <v>-27.051495549410198</v>
      </c>
      <c r="V141">
        <v>-26.697358563520599</v>
      </c>
      <c r="W141">
        <v>-26.325311154687299</v>
      </c>
      <c r="X141">
        <v>-25.9640571929808</v>
      </c>
      <c r="Y141">
        <v>-25.618605670589201</v>
      </c>
      <c r="Z141">
        <v>-25.298760119407099</v>
      </c>
      <c r="AA141">
        <v>-25.023341859023802</v>
      </c>
      <c r="AB141">
        <v>-24.7774508310691</v>
      </c>
      <c r="AC141">
        <v>-24.594184139873899</v>
      </c>
      <c r="AD141">
        <v>-24.441806576372599</v>
      </c>
      <c r="AE141">
        <v>-24.3495650025434</v>
      </c>
      <c r="AF141">
        <v>-24.280690712583802</v>
      </c>
      <c r="AG141">
        <v>-24.259551011905501</v>
      </c>
      <c r="AH141">
        <v>-24.251777351633201</v>
      </c>
      <c r="AI141">
        <v>-24.274098522671999</v>
      </c>
      <c r="AJ141">
        <v>-24.304713039726899</v>
      </c>
      <c r="AK141">
        <v>-24.3508679172649</v>
      </c>
      <c r="AL141">
        <v>-24.4121761487777</v>
      </c>
      <c r="AM141">
        <v>-24.480644474580501</v>
      </c>
      <c r="AN141">
        <v>-24.582169337199598</v>
      </c>
      <c r="AO141">
        <v>-24.6957746293272</v>
      </c>
      <c r="AP141">
        <v>-24.8546543620586</v>
      </c>
      <c r="AQ141">
        <v>-25.044401560472</v>
      </c>
      <c r="AR141">
        <v>-25.2735619818319</v>
      </c>
      <c r="AS141">
        <v>-25.549683980476502</v>
      </c>
      <c r="AT141">
        <v>-25.8532835485438</v>
      </c>
      <c r="AU141">
        <v>-26.199554838587101</v>
      </c>
      <c r="AV141">
        <v>-26.5620652147329</v>
      </c>
      <c r="AW141">
        <v>-26.941196140306001</v>
      </c>
      <c r="AX141">
        <v>-27.324768594103499</v>
      </c>
      <c r="AY141">
        <v>-27.697528395379901</v>
      </c>
      <c r="AZ141">
        <v>-28.064048403187201</v>
      </c>
      <c r="BA141">
        <v>-28.3988197810679</v>
      </c>
      <c r="BB141">
        <v>-28.7233983153323</v>
      </c>
      <c r="BC141">
        <v>-29.000094766570299</v>
      </c>
      <c r="BD141">
        <v>-29.2716371342472</v>
      </c>
      <c r="BE141">
        <v>-29.495098373779499</v>
      </c>
      <c r="BF141">
        <v>-29.716185240071901</v>
      </c>
      <c r="BG141">
        <v>-29.904303748183398</v>
      </c>
      <c r="BH141">
        <v>-30.0868922657057</v>
      </c>
      <c r="BI141">
        <v>-30.2601830764794</v>
      </c>
      <c r="BJ141">
        <v>-30.427717542795399</v>
      </c>
      <c r="BK141">
        <v>-30.599410138118198</v>
      </c>
      <c r="BL141">
        <v>-30.773920016281402</v>
      </c>
      <c r="BM141">
        <v>-30.950580427779201</v>
      </c>
      <c r="BN141">
        <v>-31.133929334411398</v>
      </c>
      <c r="BO141">
        <v>-31.317297510833001</v>
      </c>
      <c r="BP141">
        <v>-31.495666094832401</v>
      </c>
      <c r="BQ141">
        <v>-31.672019950563701</v>
      </c>
      <c r="BR141">
        <v>-31.825892039727201</v>
      </c>
      <c r="BS141">
        <v>-31.961191529389801</v>
      </c>
      <c r="BT141">
        <v>-32.072561499229003</v>
      </c>
      <c r="BU141">
        <v>-32.142360450551102</v>
      </c>
      <c r="BV141">
        <v>-32.187393181206403</v>
      </c>
      <c r="BW141">
        <v>-32.1817175976635</v>
      </c>
      <c r="BX141">
        <v>-32.1410085151701</v>
      </c>
      <c r="BY141">
        <v>-32.060871144290402</v>
      </c>
      <c r="BZ141">
        <v>-31.927873801484299</v>
      </c>
      <c r="CA141">
        <v>-31.7789887406235</v>
      </c>
      <c r="CB141">
        <v>-31.5679930641362</v>
      </c>
      <c r="CC141">
        <v>-31.347951570043701</v>
      </c>
      <c r="CD141">
        <v>-31.085198018533099</v>
      </c>
      <c r="CE141">
        <v>-30.811035987262699</v>
      </c>
      <c r="CF141">
        <v>-30.515561686657598</v>
      </c>
      <c r="CG141">
        <v>-30.212001908286101</v>
      </c>
      <c r="CH141">
        <v>-29.905675674408499</v>
      </c>
      <c r="CI141">
        <v>-29.6006843731072</v>
      </c>
      <c r="CJ141">
        <v>-29.306139763120399</v>
      </c>
      <c r="CK141">
        <v>-29.026063376057699</v>
      </c>
      <c r="CL141">
        <v>-28.762864076461099</v>
      </c>
      <c r="CM141">
        <v>-28.5285682105505</v>
      </c>
      <c r="CN141">
        <v>-28.3148822409986</v>
      </c>
      <c r="CO141">
        <v>-28.132794129809199</v>
      </c>
      <c r="CP141">
        <v>-27.973047289899</v>
      </c>
      <c r="CQ141">
        <v>-27.841984429254399</v>
      </c>
      <c r="CR141">
        <v>-27.729130129841099</v>
      </c>
      <c r="CS141">
        <v>-27.637888230129601</v>
      </c>
      <c r="CT141">
        <v>-27.557196576026101</v>
      </c>
      <c r="CU141">
        <v>-27.489476500503599</v>
      </c>
      <c r="CV141">
        <v>-27.425652223210399</v>
      </c>
      <c r="CW141">
        <v>-27.3669662969087</v>
      </c>
      <c r="CX141">
        <v>-27.312352852891799</v>
      </c>
      <c r="CY141">
        <v>-27.265064491442999</v>
      </c>
      <c r="CZ141">
        <v>-27.217776129994199</v>
      </c>
      <c r="DA141">
        <f t="shared" si="65"/>
        <v>-24.251777351633201</v>
      </c>
      <c r="DB141">
        <f t="shared" si="66"/>
        <v>-32.187393181206403</v>
      </c>
      <c r="DC141">
        <f t="shared" si="67"/>
        <v>7.9356158295732016</v>
      </c>
    </row>
    <row r="142" spans="1:171" x14ac:dyDescent="0.3">
      <c r="A142" s="81"/>
      <c r="B142" s="84"/>
      <c r="C142" t="s">
        <v>69</v>
      </c>
      <c r="D142">
        <v>-30.288359510084099</v>
      </c>
      <c r="E142">
        <v>-30.280542910117699</v>
      </c>
      <c r="F142">
        <v>-30.272726310151299</v>
      </c>
      <c r="G142">
        <v>-30.336788648749199</v>
      </c>
      <c r="H142">
        <v>-30.415071910051999</v>
      </c>
      <c r="I142">
        <v>-30.536315973242001</v>
      </c>
      <c r="J142">
        <v>-30.678756894747401</v>
      </c>
      <c r="K142">
        <v>-30.831641743685498</v>
      </c>
      <c r="L142">
        <v>-30.994343346790998</v>
      </c>
      <c r="M142">
        <v>-31.147889215550801</v>
      </c>
      <c r="N142">
        <v>-31.280806673962299</v>
      </c>
      <c r="O142">
        <v>-31.401419467613</v>
      </c>
      <c r="P142">
        <v>-31.4695074406164</v>
      </c>
      <c r="Q142">
        <v>-31.527222123322002</v>
      </c>
      <c r="R142">
        <v>-31.519723355557801</v>
      </c>
      <c r="S142">
        <v>-31.4987322392276</v>
      </c>
      <c r="T142">
        <v>-31.421126462189399</v>
      </c>
      <c r="U142">
        <v>-31.323180165478501</v>
      </c>
      <c r="V142">
        <v>-31.187035146562302</v>
      </c>
      <c r="W142">
        <v>-31.025376119582699</v>
      </c>
      <c r="X142">
        <v>-30.846943775740598</v>
      </c>
      <c r="Y142">
        <v>-30.646991058147499</v>
      </c>
      <c r="Z142">
        <v>-30.445889128422301</v>
      </c>
      <c r="AA142">
        <v>-30.242804889905599</v>
      </c>
      <c r="AB142">
        <v>-30.048458748331001</v>
      </c>
      <c r="AC142">
        <v>-29.877035444300201</v>
      </c>
      <c r="AD142">
        <v>-29.721412381076998</v>
      </c>
      <c r="AE142">
        <v>-29.6047604287076</v>
      </c>
      <c r="AF142">
        <v>-29.510129569800998</v>
      </c>
      <c r="AG142">
        <v>-29.451385142010601</v>
      </c>
      <c r="AH142">
        <v>-29.415472401042301</v>
      </c>
      <c r="AI142">
        <v>-29.4050399392431</v>
      </c>
      <c r="AJ142">
        <v>-29.406136038593299</v>
      </c>
      <c r="AK142">
        <v>-29.423300996031401</v>
      </c>
      <c r="AL142">
        <v>-29.4400396591865</v>
      </c>
      <c r="AM142">
        <v>-29.4675041114183</v>
      </c>
      <c r="AN142">
        <v>-29.4917088317824</v>
      </c>
      <c r="AO142">
        <v>-29.5264627417634</v>
      </c>
      <c r="AP142">
        <v>-29.566700041829499</v>
      </c>
      <c r="AQ142">
        <v>-29.622540679720601</v>
      </c>
      <c r="AR142">
        <v>-29.696231924534199</v>
      </c>
      <c r="AS142">
        <v>-29.794288479928898</v>
      </c>
      <c r="AT142">
        <v>-29.916882842177198</v>
      </c>
      <c r="AU142">
        <v>-30.067090627577301</v>
      </c>
      <c r="AV142">
        <v>-30.2418736792999</v>
      </c>
      <c r="AW142">
        <v>-30.435442404097898</v>
      </c>
      <c r="AX142">
        <v>-30.6466588591618</v>
      </c>
      <c r="AY142">
        <v>-30.8634112231011</v>
      </c>
      <c r="AZ142">
        <v>-31.083987732820699</v>
      </c>
      <c r="BA142">
        <v>-31.300313841207998</v>
      </c>
      <c r="BB142">
        <v>-31.504569545096398</v>
      </c>
      <c r="BC142">
        <v>-31.699765848254099</v>
      </c>
      <c r="BD142">
        <v>-31.872704018620301</v>
      </c>
      <c r="BE142">
        <v>-32.036641104712302</v>
      </c>
      <c r="BF142">
        <v>-32.180260309830899</v>
      </c>
      <c r="BG142">
        <v>-32.3159431947632</v>
      </c>
      <c r="BH142">
        <v>-32.439033088538302</v>
      </c>
      <c r="BI142">
        <v>-32.558823109802198</v>
      </c>
      <c r="BJ142">
        <v>-32.6725359704254</v>
      </c>
      <c r="BK142">
        <v>-32.789971241727002</v>
      </c>
      <c r="BL142">
        <v>-32.903713329102402</v>
      </c>
      <c r="BM142">
        <v>-33.024487789961498</v>
      </c>
      <c r="BN142">
        <v>-33.142347346261602</v>
      </c>
      <c r="BO142">
        <v>-33.258417190937799</v>
      </c>
      <c r="BP142">
        <v>-33.369201717797402</v>
      </c>
      <c r="BQ142">
        <v>-33.467094283296198</v>
      </c>
      <c r="BR142">
        <v>-33.552316625873303</v>
      </c>
      <c r="BS142">
        <v>-33.616217158131299</v>
      </c>
      <c r="BT142">
        <v>-33.657882456268602</v>
      </c>
      <c r="BU142">
        <v>-33.678511420494502</v>
      </c>
      <c r="BV142">
        <v>-33.670564744077801</v>
      </c>
      <c r="BW142">
        <v>-33.647824856806302</v>
      </c>
      <c r="BX142">
        <v>-33.601882726788801</v>
      </c>
      <c r="BY142">
        <v>-33.548139541281898</v>
      </c>
      <c r="BZ142">
        <v>-33.482389795888203</v>
      </c>
      <c r="CA142">
        <v>-33.415863599289302</v>
      </c>
      <c r="CB142">
        <v>-33.346132524339801</v>
      </c>
      <c r="CC142">
        <v>-33.278503270309599</v>
      </c>
      <c r="CD142">
        <v>-33.213152161271999</v>
      </c>
      <c r="CE142">
        <v>-33.148150095318499</v>
      </c>
      <c r="CF142">
        <v>-33.083549414043397</v>
      </c>
      <c r="CG142">
        <v>-33.019546150843503</v>
      </c>
      <c r="CH142">
        <v>-32.946308142207599</v>
      </c>
      <c r="CI142">
        <v>-32.875819472232202</v>
      </c>
      <c r="CJ142">
        <v>-32.785110359484101</v>
      </c>
      <c r="CK142">
        <v>-32.696740208854798</v>
      </c>
      <c r="CL142">
        <v>-32.587958935272297</v>
      </c>
      <c r="CM142">
        <v>-32.477569725930699</v>
      </c>
      <c r="CN142">
        <v>-32.353185085230997</v>
      </c>
      <c r="CO142">
        <v>-32.224686271068002</v>
      </c>
      <c r="CP142">
        <v>-32.087583539677098</v>
      </c>
      <c r="CQ142">
        <v>-31.947085484868499</v>
      </c>
      <c r="CR142">
        <v>-31.800148556434301</v>
      </c>
      <c r="CS142">
        <v>-31.651099387703599</v>
      </c>
      <c r="CT142">
        <v>-31.498124412077701</v>
      </c>
      <c r="CU142">
        <v>-31.3439312900747</v>
      </c>
      <c r="CV142">
        <v>-31.189362243924698</v>
      </c>
      <c r="CW142">
        <v>-31.0378189182425</v>
      </c>
      <c r="CX142">
        <v>-30.888762859835801</v>
      </c>
      <c r="CY142">
        <v>-30.7565907929758</v>
      </c>
      <c r="CZ142">
        <v>-30.624418726115898</v>
      </c>
      <c r="DA142">
        <f t="shared" si="65"/>
        <v>-29.4050399392431</v>
      </c>
      <c r="DB142">
        <f t="shared" si="66"/>
        <v>-33.678511420494502</v>
      </c>
      <c r="DC142">
        <f t="shared" si="67"/>
        <v>4.2734714812514021</v>
      </c>
    </row>
    <row r="143" spans="1:171" x14ac:dyDescent="0.3">
      <c r="A143" s="81"/>
      <c r="B143" s="84"/>
      <c r="C143" t="s">
        <v>69</v>
      </c>
      <c r="D143">
        <v>-34.696993717919597</v>
      </c>
      <c r="E143">
        <v>-35.100055144532597</v>
      </c>
      <c r="F143">
        <v>-35.503116571145597</v>
      </c>
      <c r="G143">
        <v>-36.027351583400502</v>
      </c>
      <c r="H143">
        <v>-36.594632285935802</v>
      </c>
      <c r="I143">
        <v>-37.2498080947218</v>
      </c>
      <c r="J143">
        <v>-37.993847948435899</v>
      </c>
      <c r="K143">
        <v>-38.775016172761703</v>
      </c>
      <c r="L143">
        <v>-39.665016562349997</v>
      </c>
      <c r="M143">
        <v>-40.555167266154001</v>
      </c>
      <c r="N143">
        <v>-41.525468897642</v>
      </c>
      <c r="O143">
        <v>-42.490367022562999</v>
      </c>
      <c r="P143">
        <v>-43.481280663502801</v>
      </c>
      <c r="Q143">
        <v>-44.471412991671897</v>
      </c>
      <c r="R143">
        <v>-45.463972546723198</v>
      </c>
      <c r="S143">
        <v>-46.446731710805302</v>
      </c>
      <c r="T143">
        <v>-47.445999578924997</v>
      </c>
      <c r="U143">
        <v>-48.4217266411164</v>
      </c>
      <c r="V143">
        <v>-49.426137814626898</v>
      </c>
      <c r="W143">
        <v>-50.4019381967492</v>
      </c>
      <c r="X143">
        <v>-51.398380041331798</v>
      </c>
      <c r="Y143">
        <v>-52.350707928391301</v>
      </c>
      <c r="Z143">
        <v>-53.303781669410398</v>
      </c>
      <c r="AA143">
        <v>-54.217182313636897</v>
      </c>
      <c r="AB143">
        <v>-55.094587531453499</v>
      </c>
      <c r="AC143">
        <v>-55.9553314696185</v>
      </c>
      <c r="AD143">
        <v>-56.745297577666399</v>
      </c>
      <c r="AE143">
        <v>-57.539355237197199</v>
      </c>
      <c r="AF143">
        <v>-58.275950592106497</v>
      </c>
      <c r="AG143">
        <v>-59.0157020333071</v>
      </c>
      <c r="AH143">
        <v>-59.745016901042703</v>
      </c>
      <c r="AI143">
        <v>-60.477816167670603</v>
      </c>
      <c r="AJ143">
        <v>-61.239192581510601</v>
      </c>
      <c r="AK143">
        <v>-62.022038485495301</v>
      </c>
      <c r="AL143">
        <v>-62.830617180637503</v>
      </c>
      <c r="AM143">
        <v>-63.681791084944798</v>
      </c>
      <c r="AN143">
        <v>-64.533221185644905</v>
      </c>
      <c r="AO143">
        <v>-65.411103315784601</v>
      </c>
      <c r="AP143">
        <v>-66.2677960714487</v>
      </c>
      <c r="AQ143">
        <v>-67.085970506074901</v>
      </c>
      <c r="AR143">
        <v>-67.879186262562001</v>
      </c>
      <c r="AS143">
        <v>-68.530212576386702</v>
      </c>
      <c r="AT143">
        <v>-69.118183819300498</v>
      </c>
      <c r="AU143">
        <v>-69.521270217207302</v>
      </c>
      <c r="AV143">
        <v>-69.784473634785698</v>
      </c>
      <c r="AW143">
        <v>-69.8586784004885</v>
      </c>
      <c r="AX143">
        <v>-69.706171432767306</v>
      </c>
      <c r="AY143">
        <v>-69.406464403461499</v>
      </c>
      <c r="AZ143">
        <v>-68.7932416017739</v>
      </c>
      <c r="BA143">
        <v>-68.109397574657706</v>
      </c>
      <c r="BB143">
        <v>-67.060458918508701</v>
      </c>
      <c r="BC143">
        <v>-65.984292074703205</v>
      </c>
      <c r="BD143">
        <v>-64.626656823085597</v>
      </c>
      <c r="BE143">
        <v>-63.233089817598099</v>
      </c>
      <c r="BF143">
        <v>-61.726502884146697</v>
      </c>
      <c r="BG143">
        <v>-60.164501852330098</v>
      </c>
      <c r="BH143">
        <v>-58.6162040328228</v>
      </c>
      <c r="BI143">
        <v>-57.054676690904799</v>
      </c>
      <c r="BJ143">
        <v>-55.5490531694822</v>
      </c>
      <c r="BK143">
        <v>-54.126501795770103</v>
      </c>
      <c r="BL143">
        <v>-52.722494216373804</v>
      </c>
      <c r="BM143">
        <v>-51.479616376953501</v>
      </c>
      <c r="BN143">
        <v>-50.244453444024899</v>
      </c>
      <c r="BO143">
        <v>-49.093151432535997</v>
      </c>
      <c r="BP143">
        <v>-47.990877818011597</v>
      </c>
      <c r="BQ143">
        <v>-46.884987906153199</v>
      </c>
      <c r="BR143">
        <v>-45.827153639012003</v>
      </c>
      <c r="BS143">
        <v>-44.743897501369197</v>
      </c>
      <c r="BT143">
        <v>-43.663349217618602</v>
      </c>
      <c r="BU143">
        <v>-42.602585004582103</v>
      </c>
      <c r="BV143">
        <v>-41.504776915900599</v>
      </c>
      <c r="BW143">
        <v>-40.461436110864703</v>
      </c>
      <c r="BX143">
        <v>-39.404494219378101</v>
      </c>
      <c r="BY143">
        <v>-38.394422115538497</v>
      </c>
      <c r="BZ143">
        <v>-37.4304060281993</v>
      </c>
      <c r="CA143">
        <v>-36.487076134758198</v>
      </c>
      <c r="CB143">
        <v>-35.6440667978774</v>
      </c>
      <c r="CC143">
        <v>-34.821346053948098</v>
      </c>
      <c r="CD143">
        <v>-34.092942492104598</v>
      </c>
      <c r="CE143">
        <v>-33.434037640001101</v>
      </c>
      <c r="CF143">
        <v>-32.817005279061497</v>
      </c>
      <c r="CG143">
        <v>-32.351817944302901</v>
      </c>
      <c r="CH143">
        <v>-31.8813295838359</v>
      </c>
      <c r="CI143">
        <v>-31.596809595169798</v>
      </c>
      <c r="CJ143">
        <v>-31.297459406778898</v>
      </c>
      <c r="CK143">
        <v>-31.1816107401438</v>
      </c>
      <c r="CL143">
        <v>-31.083103123054599</v>
      </c>
      <c r="CM143">
        <v>-31.1012435698741</v>
      </c>
      <c r="CN143">
        <v>-31.190599499338798</v>
      </c>
      <c r="CO143">
        <v>-31.3137039084374</v>
      </c>
      <c r="CP143">
        <v>-31.551881350071</v>
      </c>
      <c r="CQ143">
        <v>-31.763572433413302</v>
      </c>
      <c r="CR143">
        <v>-32.068620672971399</v>
      </c>
      <c r="CS143">
        <v>-32.337219366545597</v>
      </c>
      <c r="CT143">
        <v>-32.636202949780603</v>
      </c>
      <c r="CU143">
        <v>-32.903331596975399</v>
      </c>
      <c r="CV143">
        <v>-33.170936628234003</v>
      </c>
      <c r="CW143">
        <v>-33.401485394628097</v>
      </c>
      <c r="CX143">
        <v>-33.629959960571099</v>
      </c>
      <c r="CY143">
        <v>-33.824212909863803</v>
      </c>
      <c r="CZ143">
        <v>-34.0184658591565</v>
      </c>
      <c r="DA143">
        <f t="shared" si="65"/>
        <v>-31.083103123054599</v>
      </c>
      <c r="DB143">
        <f t="shared" si="66"/>
        <v>-69.8586784004885</v>
      </c>
      <c r="DC143">
        <f t="shared" si="67"/>
        <v>38.775575277433902</v>
      </c>
    </row>
    <row r="144" spans="1:171" x14ac:dyDescent="0.3">
      <c r="A144" s="81"/>
      <c r="B144" s="84"/>
      <c r="C144" t="s">
        <v>69</v>
      </c>
      <c r="D144">
        <v>-31.6447490615131</v>
      </c>
      <c r="E144">
        <v>-32.113736866643897</v>
      </c>
      <c r="F144">
        <v>-32.582724671774699</v>
      </c>
      <c r="G144">
        <v>-33.151936463156602</v>
      </c>
      <c r="H144">
        <v>-33.748615246905999</v>
      </c>
      <c r="I144">
        <v>-34.420055870960098</v>
      </c>
      <c r="J144">
        <v>-35.145679454395101</v>
      </c>
      <c r="K144">
        <v>-35.915132600669899</v>
      </c>
      <c r="L144">
        <v>-36.752799151767803</v>
      </c>
      <c r="M144">
        <v>-37.608363086661299</v>
      </c>
      <c r="N144">
        <v>-38.520516626950602</v>
      </c>
      <c r="O144">
        <v>-39.438102390527703</v>
      </c>
      <c r="P144">
        <v>-40.382289018612397</v>
      </c>
      <c r="Q144">
        <v>-41.326521008061</v>
      </c>
      <c r="R144">
        <v>-42.276213991923001</v>
      </c>
      <c r="S144">
        <v>-43.2196552075916</v>
      </c>
      <c r="T144">
        <v>-44.163564837571798</v>
      </c>
      <c r="U144">
        <v>-45.096994108563699</v>
      </c>
      <c r="V144">
        <v>-46.030502188838199</v>
      </c>
      <c r="W144">
        <v>-46.951705288979603</v>
      </c>
      <c r="X144">
        <v>-47.872478987920701</v>
      </c>
      <c r="Y144">
        <v>-48.770372192011898</v>
      </c>
      <c r="Z144">
        <v>-49.661939077494701</v>
      </c>
      <c r="AA144">
        <v>-50.527687227417701</v>
      </c>
      <c r="AB144">
        <v>-51.371403370130402</v>
      </c>
      <c r="AC144">
        <v>-52.191808261223301</v>
      </c>
      <c r="AD144">
        <v>-52.973690575010899</v>
      </c>
      <c r="AE144">
        <v>-53.733921640405903</v>
      </c>
      <c r="AF144">
        <v>-54.459390985857603</v>
      </c>
      <c r="AG144">
        <v>-55.159559842968001</v>
      </c>
      <c r="AH144">
        <v>-55.843744262569302</v>
      </c>
      <c r="AI144">
        <v>-56.501583056239603</v>
      </c>
      <c r="AJ144">
        <v>-57.161562881097197</v>
      </c>
      <c r="AK144">
        <v>-57.803040310457803</v>
      </c>
      <c r="AL144">
        <v>-58.448495587549303</v>
      </c>
      <c r="AM144">
        <v>-59.086973494365601</v>
      </c>
      <c r="AN144">
        <v>-59.721090904432302</v>
      </c>
      <c r="AO144">
        <v>-60.346606615942598</v>
      </c>
      <c r="AP144">
        <v>-60.960366978643002</v>
      </c>
      <c r="AQ144">
        <v>-61.539675917027999</v>
      </c>
      <c r="AR144">
        <v>-62.103531737286701</v>
      </c>
      <c r="AS144">
        <v>-62.585468443785501</v>
      </c>
      <c r="AT144">
        <v>-63.024113639080198</v>
      </c>
      <c r="AU144">
        <v>-63.357074615778203</v>
      </c>
      <c r="AV144">
        <v>-63.595059655703302</v>
      </c>
      <c r="AW144">
        <v>-63.715642790764797</v>
      </c>
      <c r="AX144">
        <v>-63.682761357567003</v>
      </c>
      <c r="AY144">
        <v>-63.542972897800603</v>
      </c>
      <c r="AZ144">
        <v>-63.191886555875101</v>
      </c>
      <c r="BA144">
        <v>-62.769886145166602</v>
      </c>
      <c r="BB144">
        <v>-62.101145851359497</v>
      </c>
      <c r="BC144">
        <v>-61.388224944853</v>
      </c>
      <c r="BD144">
        <v>-60.477281651178203</v>
      </c>
      <c r="BE144">
        <v>-59.530623451750998</v>
      </c>
      <c r="BF144">
        <v>-58.493464484550501</v>
      </c>
      <c r="BG144">
        <v>-57.418494000760198</v>
      </c>
      <c r="BH144">
        <v>-56.341393566593098</v>
      </c>
      <c r="BI144">
        <v>-55.254671319032397</v>
      </c>
      <c r="BJ144">
        <v>-54.200879828774198</v>
      </c>
      <c r="BK144">
        <v>-53.191467737952202</v>
      </c>
      <c r="BL144">
        <v>-52.1938640259444</v>
      </c>
      <c r="BM144">
        <v>-51.280979634664597</v>
      </c>
      <c r="BN144">
        <v>-50.360158962351001</v>
      </c>
      <c r="BO144">
        <v>-49.477029536915197</v>
      </c>
      <c r="BP144">
        <v>-48.5936615551297</v>
      </c>
      <c r="BQ144">
        <v>-47.682046886876499</v>
      </c>
      <c r="BR144">
        <v>-46.773708733238102</v>
      </c>
      <c r="BS144">
        <v>-45.798777830878599</v>
      </c>
      <c r="BT144">
        <v>-44.813292832295303</v>
      </c>
      <c r="BU144">
        <v>-43.778716466446703</v>
      </c>
      <c r="BV144">
        <v>-42.716576075485399</v>
      </c>
      <c r="BW144">
        <v>-41.641224207713798</v>
      </c>
      <c r="BX144">
        <v>-40.549948493680901</v>
      </c>
      <c r="BY144">
        <v>-39.469126500707297</v>
      </c>
      <c r="BZ144">
        <v>-38.405080725128897</v>
      </c>
      <c r="CA144">
        <v>-37.363406117977</v>
      </c>
      <c r="CB144">
        <v>-36.374167349117798</v>
      </c>
      <c r="CC144">
        <v>-35.421346469934598</v>
      </c>
      <c r="CD144">
        <v>-34.532429273677899</v>
      </c>
      <c r="CE144">
        <v>-33.705607399896302</v>
      </c>
      <c r="CF144">
        <v>-32.933075303940399</v>
      </c>
      <c r="CG144">
        <v>-32.2575030884596</v>
      </c>
      <c r="CH144">
        <v>-31.6276631908977</v>
      </c>
      <c r="CI144">
        <v>-31.1019772537915</v>
      </c>
      <c r="CJ144">
        <v>-30.631597989897401</v>
      </c>
      <c r="CK144">
        <v>-30.258320438953501</v>
      </c>
      <c r="CL144">
        <v>-29.960747696717799</v>
      </c>
      <c r="CM144">
        <v>-29.728157105505101</v>
      </c>
      <c r="CN144">
        <v>-29.5974078105979</v>
      </c>
      <c r="CO144">
        <v>-29.4972427532078</v>
      </c>
      <c r="CP144">
        <v>-29.509686357346101</v>
      </c>
      <c r="CQ144">
        <v>-29.533344882890301</v>
      </c>
      <c r="CR144">
        <v>-29.6441276527116</v>
      </c>
      <c r="CS144">
        <v>-29.770525608133401</v>
      </c>
      <c r="CT144">
        <v>-29.939515895995601</v>
      </c>
      <c r="CU144">
        <v>-30.133502200714901</v>
      </c>
      <c r="CV144">
        <v>-30.344810715786799</v>
      </c>
      <c r="CW144">
        <v>-30.584915868039499</v>
      </c>
      <c r="CX144">
        <v>-30.8323723606856</v>
      </c>
      <c r="CY144">
        <v>-31.116895559217902</v>
      </c>
      <c r="CZ144">
        <v>-31.4014187577502</v>
      </c>
      <c r="DA144">
        <f t="shared" si="65"/>
        <v>-29.4972427532078</v>
      </c>
      <c r="DB144">
        <f t="shared" si="66"/>
        <v>-63.715642790764797</v>
      </c>
      <c r="DC144">
        <f t="shared" si="67"/>
        <v>34.218400037556997</v>
      </c>
    </row>
    <row r="145" spans="1:171" x14ac:dyDescent="0.3">
      <c r="A145" s="81"/>
      <c r="B145" s="84"/>
      <c r="C145" t="s">
        <v>69</v>
      </c>
      <c r="D145">
        <v>-28.592504405106599</v>
      </c>
      <c r="E145">
        <v>-29.127418588755202</v>
      </c>
      <c r="F145">
        <v>-29.662332772403801</v>
      </c>
      <c r="G145">
        <v>-30.276521342912702</v>
      </c>
      <c r="H145">
        <v>-30.902598207876199</v>
      </c>
      <c r="I145">
        <v>-31.5903036471984</v>
      </c>
      <c r="J145">
        <v>-32.297510960354302</v>
      </c>
      <c r="K145">
        <v>-33.055249028578103</v>
      </c>
      <c r="L145">
        <v>-33.840581741185602</v>
      </c>
      <c r="M145">
        <v>-34.661558907168597</v>
      </c>
      <c r="N145">
        <v>-35.515564356259198</v>
      </c>
      <c r="O145">
        <v>-36.3858377584924</v>
      </c>
      <c r="P145">
        <v>-37.283297373722</v>
      </c>
      <c r="Q145">
        <v>-38.181629024450103</v>
      </c>
      <c r="R145">
        <v>-39.088455437122803</v>
      </c>
      <c r="S145">
        <v>-39.992578704377898</v>
      </c>
      <c r="T145">
        <v>-40.881130096218598</v>
      </c>
      <c r="U145">
        <v>-41.772261576010997</v>
      </c>
      <c r="V145">
        <v>-42.634866563049499</v>
      </c>
      <c r="W145">
        <v>-43.50147238121</v>
      </c>
      <c r="X145">
        <v>-44.346577934509597</v>
      </c>
      <c r="Y145">
        <v>-45.190036455632502</v>
      </c>
      <c r="Z145">
        <v>-46.020096485579003</v>
      </c>
      <c r="AA145">
        <v>-46.838192141198498</v>
      </c>
      <c r="AB145">
        <v>-47.648219208807298</v>
      </c>
      <c r="AC145">
        <v>-48.428285052828102</v>
      </c>
      <c r="AD145">
        <v>-49.202083572355399</v>
      </c>
      <c r="AE145">
        <v>-49.9284880436146</v>
      </c>
      <c r="AF145">
        <v>-50.642831379608701</v>
      </c>
      <c r="AG145">
        <v>-51.303417652628902</v>
      </c>
      <c r="AH145">
        <v>-51.942471624095901</v>
      </c>
      <c r="AI145">
        <v>-52.525349944808603</v>
      </c>
      <c r="AJ145">
        <v>-53.0839331806838</v>
      </c>
      <c r="AK145">
        <v>-53.584042135420297</v>
      </c>
      <c r="AL145">
        <v>-54.066373994461102</v>
      </c>
      <c r="AM145">
        <v>-54.492155903786397</v>
      </c>
      <c r="AN145">
        <v>-54.908960623219699</v>
      </c>
      <c r="AO145">
        <v>-55.282109916100602</v>
      </c>
      <c r="AP145">
        <v>-55.652937885837297</v>
      </c>
      <c r="AQ145">
        <v>-55.993381327981098</v>
      </c>
      <c r="AR145">
        <v>-56.327877212011401</v>
      </c>
      <c r="AS145">
        <v>-56.6407243111843</v>
      </c>
      <c r="AT145">
        <v>-56.930043458859899</v>
      </c>
      <c r="AU145">
        <v>-57.192879014349103</v>
      </c>
      <c r="AV145">
        <v>-57.4056456766209</v>
      </c>
      <c r="AW145">
        <v>-57.5726071810411</v>
      </c>
      <c r="AX145">
        <v>-57.6593512823667</v>
      </c>
      <c r="AY145">
        <v>-57.679481392139699</v>
      </c>
      <c r="AZ145">
        <v>-57.590531509976302</v>
      </c>
      <c r="BA145">
        <v>-57.430374715675498</v>
      </c>
      <c r="BB145">
        <v>-57.141832784210301</v>
      </c>
      <c r="BC145">
        <v>-56.792157815002803</v>
      </c>
      <c r="BD145">
        <v>-56.327906479270801</v>
      </c>
      <c r="BE145">
        <v>-55.828157085903896</v>
      </c>
      <c r="BF145">
        <v>-55.260426084954297</v>
      </c>
      <c r="BG145">
        <v>-54.672486149190298</v>
      </c>
      <c r="BH145">
        <v>-54.066583100363403</v>
      </c>
      <c r="BI145">
        <v>-53.454665947160002</v>
      </c>
      <c r="BJ145">
        <v>-52.852706488066197</v>
      </c>
      <c r="BK145">
        <v>-52.2564336801343</v>
      </c>
      <c r="BL145">
        <v>-51.665233835514996</v>
      </c>
      <c r="BM145">
        <v>-51.082342892375699</v>
      </c>
      <c r="BN145">
        <v>-50.475864480677103</v>
      </c>
      <c r="BO145">
        <v>-49.860907641294403</v>
      </c>
      <c r="BP145">
        <v>-49.196445292247802</v>
      </c>
      <c r="BQ145">
        <v>-48.479105867599799</v>
      </c>
      <c r="BR145">
        <v>-47.720263827464201</v>
      </c>
      <c r="BS145">
        <v>-46.853658160388001</v>
      </c>
      <c r="BT145">
        <v>-45.963236446971997</v>
      </c>
      <c r="BU145">
        <v>-44.954847928311302</v>
      </c>
      <c r="BV145">
        <v>-43.928375235070199</v>
      </c>
      <c r="BW145">
        <v>-42.821012304562899</v>
      </c>
      <c r="BX145">
        <v>-41.695402767983701</v>
      </c>
      <c r="BY145">
        <v>-40.543830885876098</v>
      </c>
      <c r="BZ145">
        <v>-39.379755422058501</v>
      </c>
      <c r="CA145">
        <v>-38.239736101195803</v>
      </c>
      <c r="CB145">
        <v>-37.104267900358202</v>
      </c>
      <c r="CC145">
        <v>-36.021346885921098</v>
      </c>
      <c r="CD145">
        <v>-34.971916055251199</v>
      </c>
      <c r="CE145">
        <v>-33.977177159791502</v>
      </c>
      <c r="CF145">
        <v>-33.0491453288193</v>
      </c>
      <c r="CG145">
        <v>-32.163188232616299</v>
      </c>
      <c r="CH145">
        <v>-31.373996797959499</v>
      </c>
      <c r="CI145">
        <v>-30.607144912413201</v>
      </c>
      <c r="CJ145">
        <v>-29.965736573015899</v>
      </c>
      <c r="CK145">
        <v>-29.335030137763201</v>
      </c>
      <c r="CL145">
        <v>-28.838392270381</v>
      </c>
      <c r="CM145">
        <v>-28.355070641136098</v>
      </c>
      <c r="CN145">
        <v>-28.004216121856999</v>
      </c>
      <c r="CO145">
        <v>-27.6807815979782</v>
      </c>
      <c r="CP145">
        <v>-27.4674913646212</v>
      </c>
      <c r="CQ145">
        <v>-27.3031173323673</v>
      </c>
      <c r="CR145">
        <v>-27.2196346324518</v>
      </c>
      <c r="CS145">
        <v>-27.203831849721201</v>
      </c>
      <c r="CT145">
        <v>-27.242828842210599</v>
      </c>
      <c r="CU145">
        <v>-27.363672804454399</v>
      </c>
      <c r="CV145">
        <v>-27.5186848033396</v>
      </c>
      <c r="CW145">
        <v>-27.768346341450901</v>
      </c>
      <c r="CX145">
        <v>-28.0347847608001</v>
      </c>
      <c r="CY145">
        <v>-28.409578208572</v>
      </c>
      <c r="CZ145">
        <v>-28.7843716563439</v>
      </c>
      <c r="DA145">
        <f t="shared" si="65"/>
        <v>-27.203831849721201</v>
      </c>
      <c r="DB145">
        <f t="shared" si="66"/>
        <v>-57.679481392139699</v>
      </c>
      <c r="DC145">
        <f t="shared" si="67"/>
        <v>30.475649542418498</v>
      </c>
    </row>
    <row r="146" spans="1:171" x14ac:dyDescent="0.3">
      <c r="A146" s="81"/>
      <c r="B146" s="84"/>
      <c r="C146" t="s">
        <v>69</v>
      </c>
      <c r="D146">
        <v>-7.7880476863701302</v>
      </c>
      <c r="E146">
        <v>-7.8299414830751397</v>
      </c>
      <c r="F146">
        <v>-7.8650442257510598</v>
      </c>
      <c r="G146">
        <v>-7.8833866729366999</v>
      </c>
      <c r="H146">
        <v>-7.8912486966978603</v>
      </c>
      <c r="I146">
        <v>-7.91718362609737</v>
      </c>
      <c r="J146">
        <v>-7.9457479048376003</v>
      </c>
      <c r="K146">
        <v>-8.0469537436169691</v>
      </c>
      <c r="L146">
        <v>-8.1855697868708894</v>
      </c>
      <c r="M146">
        <v>-8.43932832344675</v>
      </c>
      <c r="N146">
        <v>-8.7777579727757793</v>
      </c>
      <c r="O146">
        <v>-9.2400221595846705</v>
      </c>
      <c r="P146">
        <v>-9.8295850400059095</v>
      </c>
      <c r="Q146">
        <v>-10.5184718032954</v>
      </c>
      <c r="R146">
        <v>-11.3551957562367</v>
      </c>
      <c r="S146">
        <v>-12.260099730019199</v>
      </c>
      <c r="T146">
        <v>-13.2745683166521</v>
      </c>
      <c r="U146">
        <v>-14.338936301457201</v>
      </c>
      <c r="V146">
        <v>-15.417693478185599</v>
      </c>
      <c r="W146">
        <v>-16.524218309647299</v>
      </c>
      <c r="X146">
        <v>-17.542566958851101</v>
      </c>
      <c r="Y146">
        <v>-18.5501101141414</v>
      </c>
      <c r="Z146">
        <v>-19.392729359620599</v>
      </c>
      <c r="AA146">
        <v>-20.182805011132402</v>
      </c>
      <c r="AB146">
        <v>-20.782836814038099</v>
      </c>
      <c r="AC146">
        <v>-21.3025209245097</v>
      </c>
      <c r="AD146">
        <v>-21.663862151082899</v>
      </c>
      <c r="AE146">
        <v>-21.939208651539101</v>
      </c>
      <c r="AF146">
        <v>-22.120748112487298</v>
      </c>
      <c r="AG146">
        <v>-22.2569544183796</v>
      </c>
      <c r="AH146">
        <v>-22.348289466771</v>
      </c>
      <c r="AI146">
        <v>-22.478888036721301</v>
      </c>
      <c r="AJ146">
        <v>-22.589367913135199</v>
      </c>
      <c r="AK146">
        <v>-22.821933324612999</v>
      </c>
      <c r="AL146">
        <v>-23.0559450581931</v>
      </c>
      <c r="AM146">
        <v>-23.418969176953599</v>
      </c>
      <c r="AN146">
        <v>-23.814504156315799</v>
      </c>
      <c r="AO146">
        <v>-24.253993127182099</v>
      </c>
      <c r="AP146">
        <v>-24.744299956702299</v>
      </c>
      <c r="AQ146">
        <v>-25.181016914529899</v>
      </c>
      <c r="AR146">
        <v>-25.641117606053101</v>
      </c>
      <c r="AS146">
        <v>-25.995216826064102</v>
      </c>
      <c r="AT146">
        <v>-26.316855666387799</v>
      </c>
      <c r="AU146">
        <v>-26.536654684802802</v>
      </c>
      <c r="AV146">
        <v>-26.679971466673599</v>
      </c>
      <c r="AW146">
        <v>-26.756468002578199</v>
      </c>
      <c r="AX146">
        <v>-26.751020181515301</v>
      </c>
      <c r="AY146">
        <v>-26.714537787551699</v>
      </c>
      <c r="AZ146">
        <v>-26.638440049263998</v>
      </c>
      <c r="BA146">
        <v>-26.549287633293002</v>
      </c>
      <c r="BB146">
        <v>-26.490991205178201</v>
      </c>
      <c r="BC146">
        <v>-26.422593820665199</v>
      </c>
      <c r="BD146">
        <v>-26.428403188108899</v>
      </c>
      <c r="BE146">
        <v>-26.4268386457045</v>
      </c>
      <c r="BF146">
        <v>-26.479236666855101</v>
      </c>
      <c r="BG146">
        <v>-26.518370905393802</v>
      </c>
      <c r="BH146">
        <v>-26.563184268354799</v>
      </c>
      <c r="BI146">
        <v>-26.562372633581401</v>
      </c>
      <c r="BJ146">
        <v>-26.5287407041519</v>
      </c>
      <c r="BK146">
        <v>-26.398362435841801</v>
      </c>
      <c r="BL146">
        <v>-26.221700830058001</v>
      </c>
      <c r="BM146">
        <v>-25.9041221443551</v>
      </c>
      <c r="BN146">
        <v>-25.5409584056619</v>
      </c>
      <c r="BO146">
        <v>-25.0305357758848</v>
      </c>
      <c r="BP146">
        <v>-24.470169877709701</v>
      </c>
      <c r="BQ146">
        <v>-23.802889517199699</v>
      </c>
      <c r="BR146">
        <v>-23.089500516076701</v>
      </c>
      <c r="BS146">
        <v>-22.333246758877699</v>
      </c>
      <c r="BT146">
        <v>-21.552512100219602</v>
      </c>
      <c r="BU146">
        <v>-20.781554753153699</v>
      </c>
      <c r="BV146">
        <v>-20.0105067370075</v>
      </c>
      <c r="BW146">
        <v>-19.268527030139701</v>
      </c>
      <c r="BX146">
        <v>-18.5396016640663</v>
      </c>
      <c r="BY146">
        <v>-17.841094154105001</v>
      </c>
      <c r="BZ146">
        <v>-17.159057739558602</v>
      </c>
      <c r="CA146">
        <v>-16.498498309999601</v>
      </c>
      <c r="CB146">
        <v>-15.859608894331499</v>
      </c>
      <c r="CC146">
        <v>-15.2229503773377</v>
      </c>
      <c r="CD146">
        <v>-14.6150937134119</v>
      </c>
      <c r="CE146">
        <v>-13.9930695155435</v>
      </c>
      <c r="CF146">
        <v>-13.4087031711172</v>
      </c>
      <c r="CG146">
        <v>-12.8045829084655</v>
      </c>
      <c r="CH146">
        <v>-12.2552545259121</v>
      </c>
      <c r="CI146">
        <v>-11.689955800008001</v>
      </c>
      <c r="CJ146">
        <v>-11.1938985013067</v>
      </c>
      <c r="CK146">
        <v>-10.690101805858299</v>
      </c>
      <c r="CL146">
        <v>-10.227121547547799</v>
      </c>
      <c r="CM146">
        <v>-9.7541697966009906</v>
      </c>
      <c r="CN146">
        <v>-9.2819699962073106</v>
      </c>
      <c r="CO146">
        <v>-8.7841507756509891</v>
      </c>
      <c r="CP146">
        <v>-8.2698516961666702</v>
      </c>
      <c r="CQ146">
        <v>-7.7309346860198502</v>
      </c>
      <c r="CR146">
        <v>-7.1874076644662601</v>
      </c>
      <c r="CS146">
        <v>-6.6582033580082598</v>
      </c>
      <c r="CT146">
        <v>-6.1514892358436004</v>
      </c>
      <c r="CU146">
        <v>-5.72594634892807</v>
      </c>
      <c r="CV146">
        <v>-5.3407432856911701</v>
      </c>
      <c r="CW146">
        <v>-5.09549620551745</v>
      </c>
      <c r="CX146">
        <v>-4.8858448894647299</v>
      </c>
      <c r="CY146">
        <v>-4.8281671946415496</v>
      </c>
      <c r="CZ146">
        <v>-4.7862631642331603</v>
      </c>
      <c r="DA146">
        <f t="shared" si="65"/>
        <v>-4.7862631642331603</v>
      </c>
      <c r="DB146">
        <f t="shared" si="66"/>
        <v>-26.756468002578199</v>
      </c>
      <c r="DC146">
        <f t="shared" si="67"/>
        <v>21.97020483834504</v>
      </c>
    </row>
    <row r="147" spans="1:171" x14ac:dyDescent="0.3">
      <c r="A147" s="81"/>
      <c r="B147" s="84"/>
      <c r="C147" t="s">
        <v>69</v>
      </c>
      <c r="D147">
        <v>-5.82292976145051</v>
      </c>
      <c r="E147">
        <v>-5.7235392934514797</v>
      </c>
      <c r="F147">
        <v>-5.6329083621247102</v>
      </c>
      <c r="G147">
        <v>-5.6161774696593403</v>
      </c>
      <c r="H147">
        <v>-5.6264615635940096</v>
      </c>
      <c r="I147">
        <v>-5.7395701750811199</v>
      </c>
      <c r="J147">
        <v>-5.90740577921013</v>
      </c>
      <c r="K147">
        <v>-6.1987050905102503</v>
      </c>
      <c r="L147">
        <v>-6.5725954023465896</v>
      </c>
      <c r="M147">
        <v>-7.0682456007313998</v>
      </c>
      <c r="N147">
        <v>-7.6615087444483096</v>
      </c>
      <c r="O147">
        <v>-8.3525046862100698</v>
      </c>
      <c r="P147">
        <v>-9.1346078931105801</v>
      </c>
      <c r="Q147">
        <v>-9.9791085600673597</v>
      </c>
      <c r="R147">
        <v>-10.8863416519078</v>
      </c>
      <c r="S147">
        <v>-11.822539566497801</v>
      </c>
      <c r="T147">
        <v>-12.7764209323587</v>
      </c>
      <c r="U147">
        <v>-13.735625602909201</v>
      </c>
      <c r="V147">
        <v>-14.6578768315749</v>
      </c>
      <c r="W147">
        <v>-15.5673511944089</v>
      </c>
      <c r="X147">
        <v>-16.394613998120601</v>
      </c>
      <c r="Y147">
        <v>-17.190108580832899</v>
      </c>
      <c r="Z147">
        <v>-17.874376605057101</v>
      </c>
      <c r="AA147">
        <v>-18.510136087831899</v>
      </c>
      <c r="AB147">
        <v>-19.029412460218801</v>
      </c>
      <c r="AC147">
        <v>-19.495612144047399</v>
      </c>
      <c r="AD147">
        <v>-19.868548106661802</v>
      </c>
      <c r="AE147">
        <v>-20.205311810031301</v>
      </c>
      <c r="AF147">
        <v>-20.497844399329701</v>
      </c>
      <c r="AG147">
        <v>-20.795711208673598</v>
      </c>
      <c r="AH147">
        <v>-21.0981055526216</v>
      </c>
      <c r="AI147">
        <v>-21.459911376514</v>
      </c>
      <c r="AJ147">
        <v>-21.857704070449799</v>
      </c>
      <c r="AK147">
        <v>-22.353120867120001</v>
      </c>
      <c r="AL147">
        <v>-22.8949636370509</v>
      </c>
      <c r="AM147">
        <v>-23.524094651318698</v>
      </c>
      <c r="AN147">
        <v>-24.1913756333199</v>
      </c>
      <c r="AO147">
        <v>-24.886911675377402</v>
      </c>
      <c r="AP147">
        <v>-25.589001464675899</v>
      </c>
      <c r="AQ147">
        <v>-26.250643044532101</v>
      </c>
      <c r="AR147">
        <v>-26.870725242282901</v>
      </c>
      <c r="AS147">
        <v>-27.396743638940801</v>
      </c>
      <c r="AT147">
        <v>-27.8392831220998</v>
      </c>
      <c r="AU147">
        <v>-28.161889110594199</v>
      </c>
      <c r="AV147">
        <v>-28.383729392331201</v>
      </c>
      <c r="AW147">
        <v>-28.4868495445102</v>
      </c>
      <c r="AX147">
        <v>-28.504357546035699</v>
      </c>
      <c r="AY147">
        <v>-28.424000901405599</v>
      </c>
      <c r="AZ147">
        <v>-28.300572553193099</v>
      </c>
      <c r="BA147">
        <v>-28.108998411881</v>
      </c>
      <c r="BB147">
        <v>-27.925505555889501</v>
      </c>
      <c r="BC147">
        <v>-27.702888555388999</v>
      </c>
      <c r="BD147">
        <v>-27.515365918339</v>
      </c>
      <c r="BE147">
        <v>-27.314357162861899</v>
      </c>
      <c r="BF147">
        <v>-27.135827239841898</v>
      </c>
      <c r="BG147">
        <v>-26.948695174475599</v>
      </c>
      <c r="BH147">
        <v>-26.7527356591157</v>
      </c>
      <c r="BI147">
        <v>-26.5299694353325</v>
      </c>
      <c r="BJ147">
        <v>-26.2677337183266</v>
      </c>
      <c r="BK147">
        <v>-25.948893625892801</v>
      </c>
      <c r="BL147">
        <v>-25.574299043875399</v>
      </c>
      <c r="BM147">
        <v>-25.119649404780802</v>
      </c>
      <c r="BN147">
        <v>-24.6108205676118</v>
      </c>
      <c r="BO147">
        <v>-24.020109352963001</v>
      </c>
      <c r="BP147">
        <v>-23.3902032138495</v>
      </c>
      <c r="BQ147">
        <v>-22.702630678266999</v>
      </c>
      <c r="BR147">
        <v>-21.9963909719356</v>
      </c>
      <c r="BS147">
        <v>-21.2716187769025</v>
      </c>
      <c r="BT147">
        <v>-20.5459836468711</v>
      </c>
      <c r="BU147">
        <v>-19.832573990981999</v>
      </c>
      <c r="BV147">
        <v>-19.128701086372001</v>
      </c>
      <c r="BW147">
        <v>-18.444137543116799</v>
      </c>
      <c r="BX147">
        <v>-17.771554633784799</v>
      </c>
      <c r="BY147">
        <v>-17.113866122288901</v>
      </c>
      <c r="BZ147">
        <v>-16.466968964170601</v>
      </c>
      <c r="CA147">
        <v>-15.8312338519249</v>
      </c>
      <c r="CB147">
        <v>-15.2074804820286</v>
      </c>
      <c r="CC147">
        <v>-14.594173902586601</v>
      </c>
      <c r="CD147">
        <v>-13.9986374293719</v>
      </c>
      <c r="CE147">
        <v>-13.41369206395</v>
      </c>
      <c r="CF147">
        <v>-12.8583729422365</v>
      </c>
      <c r="CG147">
        <v>-12.314285512439699</v>
      </c>
      <c r="CH147">
        <v>-11.8172796768313</v>
      </c>
      <c r="CI147">
        <v>-11.331599306484</v>
      </c>
      <c r="CJ147">
        <v>-10.904714145734999</v>
      </c>
      <c r="CK147">
        <v>-10.488451228133901</v>
      </c>
      <c r="CL147">
        <v>-10.1125631670698</v>
      </c>
      <c r="CM147">
        <v>-9.7412089933731103</v>
      </c>
      <c r="CN147">
        <v>-9.3768404380073793</v>
      </c>
      <c r="CO147">
        <v>-9.0038936092174708</v>
      </c>
      <c r="CP147">
        <v>-8.6139091462974697</v>
      </c>
      <c r="CQ147">
        <v>-8.2082244214730498</v>
      </c>
      <c r="CR147">
        <v>-7.7839323975171997</v>
      </c>
      <c r="CS147">
        <v>-7.3566579175086897</v>
      </c>
      <c r="CT147">
        <v>-6.9261007446306602</v>
      </c>
      <c r="CU147">
        <v>-6.5263062656403896</v>
      </c>
      <c r="CV147">
        <v>-6.1394458140000099</v>
      </c>
      <c r="CW147">
        <v>-5.8215521412640703</v>
      </c>
      <c r="CX147">
        <v>-5.5209120194302903</v>
      </c>
      <c r="CY147">
        <v>-5.3093527640740499</v>
      </c>
      <c r="CZ147">
        <v>-5.1076252527440298</v>
      </c>
      <c r="DA147">
        <f t="shared" si="65"/>
        <v>-5.1076252527440298</v>
      </c>
      <c r="DB147">
        <f t="shared" si="66"/>
        <v>-28.504357546035699</v>
      </c>
      <c r="DC147">
        <f t="shared" si="67"/>
        <v>23.39673229329167</v>
      </c>
    </row>
    <row r="148" spans="1:171" x14ac:dyDescent="0.3">
      <c r="A148" s="81"/>
      <c r="B148" s="84"/>
      <c r="C148" t="s">
        <v>69</v>
      </c>
      <c r="D148">
        <v>-3.8578118365308902</v>
      </c>
      <c r="E148">
        <v>-3.6171371038278202</v>
      </c>
      <c r="F148">
        <v>-3.4007724984983598</v>
      </c>
      <c r="G148">
        <v>-3.3489682663819802</v>
      </c>
      <c r="H148">
        <v>-3.3616744304901598</v>
      </c>
      <c r="I148">
        <v>-3.5619567240648702</v>
      </c>
      <c r="J148">
        <v>-3.8690636535826601</v>
      </c>
      <c r="K148">
        <v>-4.3504564374035297</v>
      </c>
      <c r="L148">
        <v>-4.9596210178222897</v>
      </c>
      <c r="M148">
        <v>-5.6971628780160497</v>
      </c>
      <c r="N148">
        <v>-6.54525951612084</v>
      </c>
      <c r="O148">
        <v>-7.46498721283547</v>
      </c>
      <c r="P148">
        <v>-8.4396307462152507</v>
      </c>
      <c r="Q148">
        <v>-9.4397453168393497</v>
      </c>
      <c r="R148">
        <v>-10.417487547578901</v>
      </c>
      <c r="S148">
        <v>-11.3849794029764</v>
      </c>
      <c r="T148">
        <v>-12.2782735480653</v>
      </c>
      <c r="U148">
        <v>-13.1323149043612</v>
      </c>
      <c r="V148">
        <v>-13.8980601849642</v>
      </c>
      <c r="W148">
        <v>-14.610484079170501</v>
      </c>
      <c r="X148">
        <v>-15.246661037390099</v>
      </c>
      <c r="Y148">
        <v>-15.8301070475244</v>
      </c>
      <c r="Z148">
        <v>-16.3560238504936</v>
      </c>
      <c r="AA148">
        <v>-16.8374671645314</v>
      </c>
      <c r="AB148">
        <v>-17.275988106399499</v>
      </c>
      <c r="AC148">
        <v>-17.688703363585098</v>
      </c>
      <c r="AD148">
        <v>-18.073234062240701</v>
      </c>
      <c r="AE148">
        <v>-18.471414968523501</v>
      </c>
      <c r="AF148">
        <v>-18.874940686172099</v>
      </c>
      <c r="AG148">
        <v>-19.3344679989676</v>
      </c>
      <c r="AH148">
        <v>-19.847921638472201</v>
      </c>
      <c r="AI148">
        <v>-20.4409347163067</v>
      </c>
      <c r="AJ148">
        <v>-21.126040227764399</v>
      </c>
      <c r="AK148">
        <v>-21.884308409627</v>
      </c>
      <c r="AL148">
        <v>-22.7339822159087</v>
      </c>
      <c r="AM148">
        <v>-23.629220125683801</v>
      </c>
      <c r="AN148">
        <v>-24.568247110323998</v>
      </c>
      <c r="AO148">
        <v>-25.519830223572701</v>
      </c>
      <c r="AP148">
        <v>-26.433702972649499</v>
      </c>
      <c r="AQ148">
        <v>-27.3202691745343</v>
      </c>
      <c r="AR148">
        <v>-28.100332878512699</v>
      </c>
      <c r="AS148">
        <v>-28.798270451817501</v>
      </c>
      <c r="AT148">
        <v>-29.361710577811799</v>
      </c>
      <c r="AU148">
        <v>-29.7871235363856</v>
      </c>
      <c r="AV148">
        <v>-30.087487317988799</v>
      </c>
      <c r="AW148">
        <v>-30.217231086442201</v>
      </c>
      <c r="AX148">
        <v>-30.257694910556101</v>
      </c>
      <c r="AY148">
        <v>-30.133464015259499</v>
      </c>
      <c r="AZ148">
        <v>-29.9627050571222</v>
      </c>
      <c r="BA148">
        <v>-29.668709190468999</v>
      </c>
      <c r="BB148">
        <v>-29.360019906600801</v>
      </c>
      <c r="BC148">
        <v>-28.983183290112802</v>
      </c>
      <c r="BD148">
        <v>-28.602328648569099</v>
      </c>
      <c r="BE148">
        <v>-28.201875680019299</v>
      </c>
      <c r="BF148">
        <v>-27.792417812828699</v>
      </c>
      <c r="BG148">
        <v>-27.3790194435574</v>
      </c>
      <c r="BH148">
        <v>-26.942287049876601</v>
      </c>
      <c r="BI148">
        <v>-26.4975662370836</v>
      </c>
      <c r="BJ148">
        <v>-26.006726732501299</v>
      </c>
      <c r="BK148">
        <v>-25.499424815943801</v>
      </c>
      <c r="BL148">
        <v>-24.926897257692801</v>
      </c>
      <c r="BM148">
        <v>-24.3351766652065</v>
      </c>
      <c r="BN148">
        <v>-23.680682729561699</v>
      </c>
      <c r="BO148">
        <v>-23.009682930041201</v>
      </c>
      <c r="BP148">
        <v>-22.310236549989298</v>
      </c>
      <c r="BQ148">
        <v>-21.6023718393343</v>
      </c>
      <c r="BR148">
        <v>-20.9032814277945</v>
      </c>
      <c r="BS148">
        <v>-20.2099907949273</v>
      </c>
      <c r="BT148">
        <v>-19.539455193522599</v>
      </c>
      <c r="BU148">
        <v>-18.883593228810302</v>
      </c>
      <c r="BV148">
        <v>-18.246895435736501</v>
      </c>
      <c r="BW148">
        <v>-17.619748056093901</v>
      </c>
      <c r="BX148">
        <v>-17.003507603503301</v>
      </c>
      <c r="BY148">
        <v>-16.3866380904728</v>
      </c>
      <c r="BZ148">
        <v>-15.7748801887826</v>
      </c>
      <c r="CA148">
        <v>-15.1639693938502</v>
      </c>
      <c r="CB148">
        <v>-14.5553520697257</v>
      </c>
      <c r="CC148">
        <v>-13.9653974278355</v>
      </c>
      <c r="CD148">
        <v>-13.3821811453319</v>
      </c>
      <c r="CE148">
        <v>-12.834314612356501</v>
      </c>
      <c r="CF148">
        <v>-12.3080427133558</v>
      </c>
      <c r="CG148">
        <v>-11.823988116413901</v>
      </c>
      <c r="CH148">
        <v>-11.3793048277505</v>
      </c>
      <c r="CI148">
        <v>-10.973242812960001</v>
      </c>
      <c r="CJ148">
        <v>-10.615529790163301</v>
      </c>
      <c r="CK148">
        <v>-10.2868006504095</v>
      </c>
      <c r="CL148">
        <v>-9.9980047865918191</v>
      </c>
      <c r="CM148">
        <v>-9.72824819014523</v>
      </c>
      <c r="CN148">
        <v>-9.4717108798074499</v>
      </c>
      <c r="CO148">
        <v>-9.2236364427839508</v>
      </c>
      <c r="CP148">
        <v>-8.9579665964282693</v>
      </c>
      <c r="CQ148">
        <v>-8.6855141569262493</v>
      </c>
      <c r="CR148">
        <v>-8.3804571305681392</v>
      </c>
      <c r="CS148">
        <v>-8.0551124770091196</v>
      </c>
      <c r="CT148">
        <v>-7.7007122534177199</v>
      </c>
      <c r="CU148">
        <v>-7.3266661823527102</v>
      </c>
      <c r="CV148">
        <v>-6.9381483423088497</v>
      </c>
      <c r="CW148">
        <v>-6.5476080770106897</v>
      </c>
      <c r="CX148">
        <v>-6.1559791493958498</v>
      </c>
      <c r="CY148">
        <v>-5.7905383335065501</v>
      </c>
      <c r="CZ148">
        <v>-5.4289873412549001</v>
      </c>
      <c r="DA148">
        <f t="shared" si="65"/>
        <v>-3.3489682663819802</v>
      </c>
      <c r="DB148">
        <f t="shared" si="66"/>
        <v>-30.257694910556101</v>
      </c>
      <c r="DC148">
        <f t="shared" si="67"/>
        <v>26.90872664417412</v>
      </c>
    </row>
    <row r="149" spans="1:171" x14ac:dyDescent="0.3">
      <c r="A149" s="81"/>
      <c r="B149" s="84"/>
      <c r="C149" t="s">
        <v>69</v>
      </c>
      <c r="D149">
        <v>-22.039438558508198</v>
      </c>
      <c r="E149">
        <v>-23.118404663438799</v>
      </c>
      <c r="F149">
        <v>-24.197370768369399</v>
      </c>
      <c r="G149">
        <v>-25.329093654524002</v>
      </c>
      <c r="H149">
        <v>-26.484239862863198</v>
      </c>
      <c r="I149">
        <v>-27.626445700906402</v>
      </c>
      <c r="J149">
        <v>-28.762310083650899</v>
      </c>
      <c r="K149">
        <v>-29.881168258059699</v>
      </c>
      <c r="L149">
        <v>-30.927021374156499</v>
      </c>
      <c r="M149">
        <v>-31.9761684672801</v>
      </c>
      <c r="N149">
        <v>-32.919095854562499</v>
      </c>
      <c r="O149">
        <v>-33.8508354666739</v>
      </c>
      <c r="P149">
        <v>-34.722389491470899</v>
      </c>
      <c r="Q149">
        <v>-35.546950214633704</v>
      </c>
      <c r="R149">
        <v>-36.354037500097498</v>
      </c>
      <c r="S149">
        <v>-37.094009938129503</v>
      </c>
      <c r="T149">
        <v>-37.837324962703804</v>
      </c>
      <c r="U149">
        <v>-38.517785059830402</v>
      </c>
      <c r="V149">
        <v>-39.200441136859801</v>
      </c>
      <c r="W149">
        <v>-39.8339771090696</v>
      </c>
      <c r="X149">
        <v>-40.457696285982102</v>
      </c>
      <c r="Y149">
        <v>-41.049773223779901</v>
      </c>
      <c r="Z149">
        <v>-41.608688573547397</v>
      </c>
      <c r="AA149">
        <v>-42.155209888064299</v>
      </c>
      <c r="AB149">
        <v>-42.638865999055497</v>
      </c>
      <c r="AC149">
        <v>-43.140885745406102</v>
      </c>
      <c r="AD149">
        <v>-43.539657234245396</v>
      </c>
      <c r="AE149">
        <v>-43.961421564741002</v>
      </c>
      <c r="AF149">
        <v>-44.303374260826899</v>
      </c>
      <c r="AG149">
        <v>-44.632397931688601</v>
      </c>
      <c r="AH149">
        <v>-44.922948336903303</v>
      </c>
      <c r="AI149">
        <v>-45.1470309964363</v>
      </c>
      <c r="AJ149">
        <v>-45.386454637158998</v>
      </c>
      <c r="AK149">
        <v>-45.5044087360696</v>
      </c>
      <c r="AL149">
        <v>-45.660558973535601</v>
      </c>
      <c r="AM149">
        <v>-45.665609536194502</v>
      </c>
      <c r="AN149">
        <v>-45.675983662818801</v>
      </c>
      <c r="AO149">
        <v>-45.574777217406897</v>
      </c>
      <c r="AP149">
        <v>-45.3896137506974</v>
      </c>
      <c r="AQ149">
        <v>-45.160705247862701</v>
      </c>
      <c r="AR149">
        <v>-44.738624011592599</v>
      </c>
      <c r="AS149">
        <v>-44.349595604024699</v>
      </c>
      <c r="AT149">
        <v>-43.6826829396825</v>
      </c>
      <c r="AU149">
        <v>-43.045820351085503</v>
      </c>
      <c r="AV149">
        <v>-42.227034495651601</v>
      </c>
      <c r="AW149">
        <v>-41.365925588786503</v>
      </c>
      <c r="AX149">
        <v>-40.457112168761299</v>
      </c>
      <c r="AY149">
        <v>-39.4858431764739</v>
      </c>
      <c r="AZ149">
        <v>-38.532156039876</v>
      </c>
      <c r="BA149">
        <v>-37.591739992435798</v>
      </c>
      <c r="BB149">
        <v>-36.651681796227102</v>
      </c>
      <c r="BC149">
        <v>-35.874928043897803</v>
      </c>
      <c r="BD149">
        <v>-35.082424974582999</v>
      </c>
      <c r="BE149">
        <v>-34.4807680483135</v>
      </c>
      <c r="BF149">
        <v>-33.920179766318597</v>
      </c>
      <c r="BG149">
        <v>-33.482184526946703</v>
      </c>
      <c r="BH149">
        <v>-33.160770709266401</v>
      </c>
      <c r="BI149">
        <v>-32.853841259243801</v>
      </c>
      <c r="BJ149">
        <v>-32.700175004729601</v>
      </c>
      <c r="BK149">
        <v>-32.501106209811297</v>
      </c>
      <c r="BL149">
        <v>-32.370449598564598</v>
      </c>
      <c r="BM149">
        <v>-32.214343260478003</v>
      </c>
      <c r="BN149">
        <v>-32.0001264734451</v>
      </c>
      <c r="BO149">
        <v>-31.766712572792201</v>
      </c>
      <c r="BP149">
        <v>-31.445694471822701</v>
      </c>
      <c r="BQ149">
        <v>-31.032035502100602</v>
      </c>
      <c r="BR149">
        <v>-30.597988619456402</v>
      </c>
      <c r="BS149">
        <v>-29.962581401239799</v>
      </c>
      <c r="BT149">
        <v>-29.363521804258301</v>
      </c>
      <c r="BU149">
        <v>-28.589200053141301</v>
      </c>
      <c r="BV149">
        <v>-27.827538728675101</v>
      </c>
      <c r="BW149">
        <v>-27.000228347449799</v>
      </c>
      <c r="BX149">
        <v>-26.138261853705899</v>
      </c>
      <c r="BY149">
        <v>-25.295209902532299</v>
      </c>
      <c r="BZ149">
        <v>-24.443722562752601</v>
      </c>
      <c r="CA149">
        <v>-23.6082613367353</v>
      </c>
      <c r="CB149">
        <v>-22.8729780446787</v>
      </c>
      <c r="CC149">
        <v>-22.123589060353599</v>
      </c>
      <c r="CD149">
        <v>-21.516259019574299</v>
      </c>
      <c r="CE149">
        <v>-20.91866434101</v>
      </c>
      <c r="CF149">
        <v>-20.4290527996327</v>
      </c>
      <c r="CG149">
        <v>-20.013153482743</v>
      </c>
      <c r="CH149">
        <v>-19.612225536177998</v>
      </c>
      <c r="CI149">
        <v>-19.350812551335501</v>
      </c>
      <c r="CJ149">
        <v>-19.0595877477387</v>
      </c>
      <c r="CK149">
        <v>-18.895530967377699</v>
      </c>
      <c r="CL149">
        <v>-18.723783895274899</v>
      </c>
      <c r="CM149">
        <v>-18.6135566988523</v>
      </c>
      <c r="CN149">
        <v>-18.539966371308299</v>
      </c>
      <c r="CO149">
        <v>-18.4930337210277</v>
      </c>
      <c r="CP149">
        <v>-18.520966339698099</v>
      </c>
      <c r="CQ149">
        <v>-18.552807995965299</v>
      </c>
      <c r="CR149">
        <v>-18.7232444315995</v>
      </c>
      <c r="CS149">
        <v>-18.8872414134437</v>
      </c>
      <c r="CT149">
        <v>-19.207126845540799</v>
      </c>
      <c r="CU149">
        <v>-19.561036739024001</v>
      </c>
      <c r="CV149">
        <v>-20.0306910359783</v>
      </c>
      <c r="CW149">
        <v>-20.602256933843002</v>
      </c>
      <c r="CX149">
        <v>-21.231557375877198</v>
      </c>
      <c r="CY149">
        <v>-22.020313104701302</v>
      </c>
      <c r="CZ149">
        <v>-22.809068833525199</v>
      </c>
      <c r="DA149">
        <f t="shared" si="65"/>
        <v>-18.4930337210277</v>
      </c>
      <c r="DB149">
        <f t="shared" si="66"/>
        <v>-45.675983662818801</v>
      </c>
      <c r="DC149">
        <f t="shared" si="67"/>
        <v>27.182949941791101</v>
      </c>
    </row>
    <row r="150" spans="1:171" x14ac:dyDescent="0.3">
      <c r="A150" s="81"/>
      <c r="B150" s="84"/>
      <c r="C150" t="s">
        <v>69</v>
      </c>
      <c r="D150">
        <v>-21.803893040053101</v>
      </c>
      <c r="E150">
        <v>-22.822427788771002</v>
      </c>
      <c r="F150">
        <v>-23.840962537488899</v>
      </c>
      <c r="G150">
        <v>-24.911314915105901</v>
      </c>
      <c r="H150">
        <v>-26.003117029344299</v>
      </c>
      <c r="I150">
        <v>-27.089449591465801</v>
      </c>
      <c r="J150">
        <v>-28.170103486206699</v>
      </c>
      <c r="K150">
        <v>-29.240049316885301</v>
      </c>
      <c r="L150">
        <v>-30.246575514935799</v>
      </c>
      <c r="M150">
        <v>-31.2531017129863</v>
      </c>
      <c r="N150">
        <v>-32.173466153803403</v>
      </c>
      <c r="O150">
        <v>-33.078118692256503</v>
      </c>
      <c r="P150">
        <v>-33.9302731779201</v>
      </c>
      <c r="Q150">
        <v>-34.738907320013503</v>
      </c>
      <c r="R150">
        <v>-35.529058199908903</v>
      </c>
      <c r="S150">
        <v>-36.263900682794102</v>
      </c>
      <c r="T150">
        <v>-36.995389218152603</v>
      </c>
      <c r="U150">
        <v>-37.679933429444901</v>
      </c>
      <c r="V150">
        <v>-38.359288667007696</v>
      </c>
      <c r="W150">
        <v>-39.003283345560099</v>
      </c>
      <c r="X150">
        <v>-39.632008516667803</v>
      </c>
      <c r="Y150">
        <v>-40.236546074817298</v>
      </c>
      <c r="Z150">
        <v>-40.809240079743603</v>
      </c>
      <c r="AA150">
        <v>-41.367876961760302</v>
      </c>
      <c r="AB150">
        <v>-41.879370425829102</v>
      </c>
      <c r="AC150">
        <v>-42.387544035978898</v>
      </c>
      <c r="AD150">
        <v>-42.8290788779154</v>
      </c>
      <c r="AE150">
        <v>-43.263438542650498</v>
      </c>
      <c r="AF150">
        <v>-43.6441114766358</v>
      </c>
      <c r="AG150">
        <v>-43.992595682775601</v>
      </c>
      <c r="AH150">
        <v>-44.303613287696898</v>
      </c>
      <c r="AI150">
        <v>-44.555047626556302</v>
      </c>
      <c r="AJ150">
        <v>-44.7847969072075</v>
      </c>
      <c r="AK150">
        <v>-44.925177383193798</v>
      </c>
      <c r="AL150">
        <v>-45.050744848003198</v>
      </c>
      <c r="AM150">
        <v>-45.067040348970302</v>
      </c>
      <c r="AN150">
        <v>-45.0426723769937</v>
      </c>
      <c r="AO150">
        <v>-44.9242691404678</v>
      </c>
      <c r="AP150">
        <v>-44.719368924664401</v>
      </c>
      <c r="AQ150">
        <v>-44.440242418179999</v>
      </c>
      <c r="AR150">
        <v>-44.0238549248891</v>
      </c>
      <c r="AS150">
        <v>-43.564147321765802</v>
      </c>
      <c r="AT150">
        <v>-42.923235822869799</v>
      </c>
      <c r="AU150">
        <v>-42.237721722305402</v>
      </c>
      <c r="AV150">
        <v>-41.420292867540901</v>
      </c>
      <c r="AW150">
        <v>-40.536304014834599</v>
      </c>
      <c r="AX150">
        <v>-39.596424578258002</v>
      </c>
      <c r="AY150">
        <v>-38.6036294680965</v>
      </c>
      <c r="AZ150">
        <v>-37.600767221097101</v>
      </c>
      <c r="BA150">
        <v>-36.6084428636713</v>
      </c>
      <c r="BB150">
        <v>-35.615357562825203</v>
      </c>
      <c r="BC150">
        <v>-34.736328658353401</v>
      </c>
      <c r="BD150">
        <v>-33.878585861142099</v>
      </c>
      <c r="BE150">
        <v>-33.155777017075799</v>
      </c>
      <c r="BF150">
        <v>-32.503582184227398</v>
      </c>
      <c r="BG150">
        <v>-31.9579552701843</v>
      </c>
      <c r="BH150">
        <v>-31.523575434615498</v>
      </c>
      <c r="BI150">
        <v>-31.1497542270004</v>
      </c>
      <c r="BJ150">
        <v>-30.889601725795501</v>
      </c>
      <c r="BK150">
        <v>-30.6548566339399</v>
      </c>
      <c r="BL150">
        <v>-30.469474751462901</v>
      </c>
      <c r="BM150">
        <v>-30.292375954808399</v>
      </c>
      <c r="BN150">
        <v>-30.090249444667801</v>
      </c>
      <c r="BO150">
        <v>-29.8687539307344</v>
      </c>
      <c r="BP150">
        <v>-29.5940509759949</v>
      </c>
      <c r="BQ150">
        <v>-29.247388823194498</v>
      </c>
      <c r="BR150">
        <v>-28.8614300000303</v>
      </c>
      <c r="BS150">
        <v>-28.345502227504099</v>
      </c>
      <c r="BT150">
        <v>-27.8104732450896</v>
      </c>
      <c r="BU150">
        <v>-27.160868867919898</v>
      </c>
      <c r="BV150">
        <v>-26.482698025968801</v>
      </c>
      <c r="BW150">
        <v>-25.7442402126701</v>
      </c>
      <c r="BX150">
        <v>-24.973323832534099</v>
      </c>
      <c r="BY150">
        <v>-24.188809143917801</v>
      </c>
      <c r="BZ150">
        <v>-23.3992221422242</v>
      </c>
      <c r="CA150">
        <v>-22.6127558020568</v>
      </c>
      <c r="CB150">
        <v>-21.8876353222131</v>
      </c>
      <c r="CC150">
        <v>-21.168718445431001</v>
      </c>
      <c r="CD150">
        <v>-20.5442739044692</v>
      </c>
      <c r="CE150">
        <v>-19.9484889224636</v>
      </c>
      <c r="CF150">
        <v>-19.443756930162099</v>
      </c>
      <c r="CG150">
        <v>-19.0081960578046</v>
      </c>
      <c r="CH150">
        <v>-18.619120936641899</v>
      </c>
      <c r="CI150">
        <v>-18.3381531203766</v>
      </c>
      <c r="CJ150">
        <v>-18.068213877560002</v>
      </c>
      <c r="CK150">
        <v>-17.9062858148895</v>
      </c>
      <c r="CL150">
        <v>-17.752309822092698</v>
      </c>
      <c r="CM150">
        <v>-17.6729114326915</v>
      </c>
      <c r="CN150">
        <v>-17.620504352166002</v>
      </c>
      <c r="CO150">
        <v>-17.6106010491396</v>
      </c>
      <c r="CP150">
        <v>-17.656244653990399</v>
      </c>
      <c r="CQ150">
        <v>-17.7187584583111</v>
      </c>
      <c r="CR150">
        <v>-17.8860550585363</v>
      </c>
      <c r="CS150">
        <v>-18.0533516587614</v>
      </c>
      <c r="CT150">
        <v>-18.358561000372401</v>
      </c>
      <c r="CU150">
        <v>-18.687591826567001</v>
      </c>
      <c r="CV150">
        <v>-19.128928160860902</v>
      </c>
      <c r="CW150">
        <v>-19.6553062987145</v>
      </c>
      <c r="CX150">
        <v>-20.240497964776299</v>
      </c>
      <c r="CY150">
        <v>-20.973298251649499</v>
      </c>
      <c r="CZ150">
        <v>-21.7060985385226</v>
      </c>
      <c r="DA150">
        <f t="shared" si="65"/>
        <v>-17.6106010491396</v>
      </c>
      <c r="DB150">
        <f t="shared" si="66"/>
        <v>-45.067040348970302</v>
      </c>
      <c r="DC150">
        <f t="shared" si="67"/>
        <v>27.456439299830702</v>
      </c>
    </row>
    <row r="151" spans="1:171" x14ac:dyDescent="0.3">
      <c r="A151" s="81"/>
      <c r="B151" s="84"/>
      <c r="C151" t="s">
        <v>69</v>
      </c>
      <c r="D151">
        <v>-21.568347521598</v>
      </c>
      <c r="E151">
        <v>-22.526450914103201</v>
      </c>
      <c r="F151">
        <v>-23.484554306608398</v>
      </c>
      <c r="G151">
        <v>-24.493536175687801</v>
      </c>
      <c r="H151">
        <v>-25.5219941958254</v>
      </c>
      <c r="I151">
        <v>-26.5524534820252</v>
      </c>
      <c r="J151">
        <v>-27.577896888762499</v>
      </c>
      <c r="K151">
        <v>-28.5989303757109</v>
      </c>
      <c r="L151">
        <v>-29.566129655715098</v>
      </c>
      <c r="M151">
        <v>-30.5300349586925</v>
      </c>
      <c r="N151">
        <v>-31.4278364530443</v>
      </c>
      <c r="O151">
        <v>-32.305401917839099</v>
      </c>
      <c r="P151">
        <v>-33.1381568643693</v>
      </c>
      <c r="Q151">
        <v>-33.930864425393302</v>
      </c>
      <c r="R151">
        <v>-34.704078899720301</v>
      </c>
      <c r="S151">
        <v>-35.433791427458701</v>
      </c>
      <c r="T151">
        <v>-36.153453473601402</v>
      </c>
      <c r="U151">
        <v>-36.8420817990594</v>
      </c>
      <c r="V151">
        <v>-37.518136197155599</v>
      </c>
      <c r="W151">
        <v>-38.172589582050598</v>
      </c>
      <c r="X151">
        <v>-38.806320747353503</v>
      </c>
      <c r="Y151">
        <v>-39.423318925854701</v>
      </c>
      <c r="Z151">
        <v>-40.009791585939801</v>
      </c>
      <c r="AA151">
        <v>-40.580544035456299</v>
      </c>
      <c r="AB151">
        <v>-41.119874852602699</v>
      </c>
      <c r="AC151">
        <v>-41.634202326551701</v>
      </c>
      <c r="AD151">
        <v>-42.118500521585403</v>
      </c>
      <c r="AE151">
        <v>-42.56545552056</v>
      </c>
      <c r="AF151">
        <v>-42.9848486924447</v>
      </c>
      <c r="AG151">
        <v>-43.352793433862601</v>
      </c>
      <c r="AH151">
        <v>-43.684278238490499</v>
      </c>
      <c r="AI151">
        <v>-43.963064256676297</v>
      </c>
      <c r="AJ151">
        <v>-44.183139177256002</v>
      </c>
      <c r="AK151">
        <v>-44.345946030317997</v>
      </c>
      <c r="AL151">
        <v>-44.440930722470803</v>
      </c>
      <c r="AM151">
        <v>-44.468471161746102</v>
      </c>
      <c r="AN151">
        <v>-44.409361091168599</v>
      </c>
      <c r="AO151">
        <v>-44.273761063528703</v>
      </c>
      <c r="AP151">
        <v>-44.049124098631403</v>
      </c>
      <c r="AQ151">
        <v>-43.719779588497303</v>
      </c>
      <c r="AR151">
        <v>-43.309085838185602</v>
      </c>
      <c r="AS151">
        <v>-42.778699039506897</v>
      </c>
      <c r="AT151">
        <v>-42.163788706057097</v>
      </c>
      <c r="AU151">
        <v>-41.429623093525301</v>
      </c>
      <c r="AV151">
        <v>-40.613551239430201</v>
      </c>
      <c r="AW151">
        <v>-39.706682440882702</v>
      </c>
      <c r="AX151">
        <v>-38.735736987754699</v>
      </c>
      <c r="AY151">
        <v>-37.7214157597191</v>
      </c>
      <c r="AZ151">
        <v>-36.669378402318202</v>
      </c>
      <c r="BA151">
        <v>-35.625145734906802</v>
      </c>
      <c r="BB151">
        <v>-34.579033329423297</v>
      </c>
      <c r="BC151">
        <v>-33.597729272808998</v>
      </c>
      <c r="BD151">
        <v>-32.674746747701199</v>
      </c>
      <c r="BE151">
        <v>-31.830785985838101</v>
      </c>
      <c r="BF151">
        <v>-31.086984602136202</v>
      </c>
      <c r="BG151">
        <v>-30.4337260134219</v>
      </c>
      <c r="BH151">
        <v>-29.886380159964599</v>
      </c>
      <c r="BI151">
        <v>-29.445667194757</v>
      </c>
      <c r="BJ151">
        <v>-29.0790284468614</v>
      </c>
      <c r="BK151">
        <v>-28.8086070580685</v>
      </c>
      <c r="BL151">
        <v>-28.5684999043612</v>
      </c>
      <c r="BM151">
        <v>-28.370408649138799</v>
      </c>
      <c r="BN151">
        <v>-28.180372415890499</v>
      </c>
      <c r="BO151">
        <v>-27.970795288676602</v>
      </c>
      <c r="BP151">
        <v>-27.742407480167099</v>
      </c>
      <c r="BQ151">
        <v>-27.462742144288399</v>
      </c>
      <c r="BR151">
        <v>-27.124871380604201</v>
      </c>
      <c r="BS151">
        <v>-26.728423053768399</v>
      </c>
      <c r="BT151">
        <v>-26.257424685920899</v>
      </c>
      <c r="BU151">
        <v>-25.732537682698499</v>
      </c>
      <c r="BV151">
        <v>-25.137857323262502</v>
      </c>
      <c r="BW151">
        <v>-24.488252077890401</v>
      </c>
      <c r="BX151">
        <v>-23.808385811362299</v>
      </c>
      <c r="BY151">
        <v>-23.0824083853033</v>
      </c>
      <c r="BZ151">
        <v>-22.3547217216958</v>
      </c>
      <c r="CA151">
        <v>-21.617250267378299</v>
      </c>
      <c r="CB151">
        <v>-20.902292599747501</v>
      </c>
      <c r="CC151">
        <v>-20.213847830508399</v>
      </c>
      <c r="CD151">
        <v>-19.572288789364102</v>
      </c>
      <c r="CE151">
        <v>-18.9783135039172</v>
      </c>
      <c r="CF151">
        <v>-18.458461060691501</v>
      </c>
      <c r="CG151">
        <v>-18.0032386328662</v>
      </c>
      <c r="CH151">
        <v>-17.626016337105799</v>
      </c>
      <c r="CI151">
        <v>-17.325493689417701</v>
      </c>
      <c r="CJ151">
        <v>-17.0768400073813</v>
      </c>
      <c r="CK151">
        <v>-16.917040662401298</v>
      </c>
      <c r="CL151">
        <v>-16.780835748910501</v>
      </c>
      <c r="CM151">
        <v>-16.7322661665307</v>
      </c>
      <c r="CN151">
        <v>-16.7010423330237</v>
      </c>
      <c r="CO151">
        <v>-16.7281683772515</v>
      </c>
      <c r="CP151">
        <v>-16.791522968282699</v>
      </c>
      <c r="CQ151">
        <v>-16.884708920656902</v>
      </c>
      <c r="CR151">
        <v>-17.0488656854731</v>
      </c>
      <c r="CS151">
        <v>-17.2194619040791</v>
      </c>
      <c r="CT151">
        <v>-17.509995155203999</v>
      </c>
      <c r="CU151">
        <v>-17.814146914110001</v>
      </c>
      <c r="CV151">
        <v>-18.227165285743499</v>
      </c>
      <c r="CW151">
        <v>-18.708355663586001</v>
      </c>
      <c r="CX151">
        <v>-19.2494385536754</v>
      </c>
      <c r="CY151">
        <v>-19.9262833985977</v>
      </c>
      <c r="CZ151">
        <v>-20.60312824352</v>
      </c>
      <c r="DA151">
        <f t="shared" si="65"/>
        <v>-16.7010423330237</v>
      </c>
      <c r="DB151">
        <f t="shared" si="66"/>
        <v>-44.468471161746102</v>
      </c>
      <c r="DC151">
        <f t="shared" si="67"/>
        <v>27.767428828722402</v>
      </c>
    </row>
    <row r="152" spans="1:171" x14ac:dyDescent="0.3">
      <c r="A152" s="81"/>
      <c r="B152" s="84"/>
      <c r="C152" t="s">
        <v>0</v>
      </c>
      <c r="D152">
        <v>-31.431550595302401</v>
      </c>
      <c r="E152">
        <v>-31.866877558726799</v>
      </c>
      <c r="F152">
        <v>-32.302204522151101</v>
      </c>
      <c r="G152">
        <v>-32.872537587690204</v>
      </c>
      <c r="H152">
        <v>-33.466387038608502</v>
      </c>
      <c r="I152">
        <v>-34.122283631842599</v>
      </c>
      <c r="J152">
        <v>-34.803901125877502</v>
      </c>
      <c r="K152">
        <v>-35.486202550824402</v>
      </c>
      <c r="L152">
        <v>-36.1672226977593</v>
      </c>
      <c r="M152">
        <v>-36.819965061535399</v>
      </c>
      <c r="N152">
        <v>-37.428140828052904</v>
      </c>
      <c r="O152">
        <v>-38.010228753238401</v>
      </c>
      <c r="P152">
        <v>-38.515020244663802</v>
      </c>
      <c r="Q152">
        <v>-39.007534396754899</v>
      </c>
      <c r="R152">
        <v>-39.424609949889401</v>
      </c>
      <c r="S152">
        <v>-39.836516236246098</v>
      </c>
      <c r="T152">
        <v>-40.206366363486602</v>
      </c>
      <c r="U152">
        <v>-40.572856339063797</v>
      </c>
      <c r="V152">
        <v>-40.932020272464797</v>
      </c>
      <c r="W152">
        <v>-41.292532335488197</v>
      </c>
      <c r="X152">
        <v>-41.666053307553199</v>
      </c>
      <c r="Y152">
        <v>-42.048769787958904</v>
      </c>
      <c r="Z152">
        <v>-42.444096526009098</v>
      </c>
      <c r="AA152">
        <v>-42.851213959704999</v>
      </c>
      <c r="AB152">
        <v>-43.259824517722997</v>
      </c>
      <c r="AC152">
        <v>-43.665570640634002</v>
      </c>
      <c r="AD152">
        <v>-44.062712941005103</v>
      </c>
      <c r="AE152">
        <v>-44.427145653071598</v>
      </c>
      <c r="AF152">
        <v>-44.775544946008303</v>
      </c>
      <c r="AG152">
        <v>-45.065674824298704</v>
      </c>
      <c r="AH152">
        <v>-45.332952047935898</v>
      </c>
      <c r="AI152">
        <v>-45.5279323358751</v>
      </c>
      <c r="AJ152">
        <v>-45.6957492465678</v>
      </c>
      <c r="AK152">
        <v>-45.791074274658797</v>
      </c>
      <c r="AL152">
        <v>-45.857479619666599</v>
      </c>
      <c r="AM152">
        <v>-45.867851681442097</v>
      </c>
      <c r="AN152">
        <v>-45.850078222364303</v>
      </c>
      <c r="AO152">
        <v>-45.804771988317</v>
      </c>
      <c r="AP152">
        <v>-45.741267173348703</v>
      </c>
      <c r="AQ152">
        <v>-45.672058244873497</v>
      </c>
      <c r="AR152">
        <v>-45.604797915455798</v>
      </c>
      <c r="AS152">
        <v>-45.546583702351299</v>
      </c>
      <c r="AT152">
        <v>-45.506009400650697</v>
      </c>
      <c r="AU152">
        <v>-45.483982827723501</v>
      </c>
      <c r="AV152">
        <v>-45.489433748898698</v>
      </c>
      <c r="AW152">
        <v>-45.516756183932401</v>
      </c>
      <c r="AX152">
        <v>-45.576504001910898</v>
      </c>
      <c r="AY152">
        <v>-45.655742975339301</v>
      </c>
      <c r="AZ152">
        <v>-45.766407764366903</v>
      </c>
      <c r="BA152">
        <v>-45.888655201949597</v>
      </c>
      <c r="BB152">
        <v>-46.032639949371003</v>
      </c>
      <c r="BC152">
        <v>-46.172978490309198</v>
      </c>
      <c r="BD152">
        <v>-46.310688905660299</v>
      </c>
      <c r="BE152">
        <v>-46.423732697350601</v>
      </c>
      <c r="BF152">
        <v>-46.499409941048803</v>
      </c>
      <c r="BG152">
        <v>-46.527824711449703</v>
      </c>
      <c r="BH152">
        <v>-46.480656316716598</v>
      </c>
      <c r="BI152">
        <v>-46.367502933571501</v>
      </c>
      <c r="BJ152">
        <v>-46.150343103930702</v>
      </c>
      <c r="BK152">
        <v>-45.858459348286203</v>
      </c>
      <c r="BL152">
        <v>-45.459388295553403</v>
      </c>
      <c r="BM152">
        <v>-44.988827486375499</v>
      </c>
      <c r="BN152">
        <v>-44.438542229943003</v>
      </c>
      <c r="BO152">
        <v>-43.828621004529403</v>
      </c>
      <c r="BP152">
        <v>-43.187497548164501</v>
      </c>
      <c r="BQ152">
        <v>-42.507629166372197</v>
      </c>
      <c r="BR152">
        <v>-41.834503349581603</v>
      </c>
      <c r="BS152">
        <v>-41.156941600433498</v>
      </c>
      <c r="BT152">
        <v>-40.4963210849115</v>
      </c>
      <c r="BU152">
        <v>-39.867961957884503</v>
      </c>
      <c r="BV152">
        <v>-39.256307627985102</v>
      </c>
      <c r="BW152">
        <v>-38.697709112157099</v>
      </c>
      <c r="BX152">
        <v>-38.157180719828801</v>
      </c>
      <c r="BY152">
        <v>-37.677344279666798</v>
      </c>
      <c r="BZ152">
        <v>-37.218701222511299</v>
      </c>
      <c r="CA152">
        <v>-36.820700183110503</v>
      </c>
      <c r="CB152">
        <v>-36.449399852978097</v>
      </c>
      <c r="CC152">
        <v>-36.126230025166002</v>
      </c>
      <c r="CD152">
        <v>-35.837184558668604</v>
      </c>
      <c r="CE152">
        <v>-35.572826058190699</v>
      </c>
      <c r="CF152">
        <v>-35.342780166401603</v>
      </c>
      <c r="CG152">
        <v>-35.116733326262803</v>
      </c>
      <c r="CH152">
        <v>-34.909713406872399</v>
      </c>
      <c r="CI152">
        <v>-34.697645845614197</v>
      </c>
      <c r="CJ152">
        <v>-34.4772305929257</v>
      </c>
      <c r="CK152">
        <v>-34.252792975037003</v>
      </c>
      <c r="CL152">
        <v>-33.996943264418199</v>
      </c>
      <c r="CM152">
        <v>-33.738372373578002</v>
      </c>
      <c r="CN152">
        <v>-33.4432326556026</v>
      </c>
      <c r="CO152">
        <v>-33.1416617658288</v>
      </c>
      <c r="CP152">
        <v>-32.8177690159172</v>
      </c>
      <c r="CQ152">
        <v>-32.484339294853498</v>
      </c>
      <c r="CR152">
        <v>-32.151768114395303</v>
      </c>
      <c r="CS152">
        <v>-31.817835975659399</v>
      </c>
      <c r="CT152">
        <v>-31.5074364433734</v>
      </c>
      <c r="CU152">
        <v>-31.224066146983901</v>
      </c>
      <c r="CV152">
        <v>-30.975037073277999</v>
      </c>
      <c r="CW152">
        <v>-30.804502900663</v>
      </c>
      <c r="CX152">
        <v>-30.659701899482801</v>
      </c>
      <c r="CY152">
        <v>-30.6593583010931</v>
      </c>
      <c r="CZ152">
        <v>-30.659014702703299</v>
      </c>
      <c r="DA152">
        <f t="shared" si="65"/>
        <v>-30.659014702703299</v>
      </c>
      <c r="DB152">
        <f t="shared" si="66"/>
        <v>-46.527824711449703</v>
      </c>
      <c r="DC152">
        <f t="shared" si="67"/>
        <v>15.868810008746404</v>
      </c>
    </row>
    <row r="153" spans="1:171" x14ac:dyDescent="0.3">
      <c r="A153" s="81"/>
      <c r="B153" s="84"/>
      <c r="C153" t="s">
        <v>0</v>
      </c>
      <c r="D153">
        <v>-32.150037712522099</v>
      </c>
      <c r="E153">
        <v>-32.277200029660001</v>
      </c>
      <c r="F153">
        <v>-32.404362346797903</v>
      </c>
      <c r="G153">
        <v>-32.657901317095103</v>
      </c>
      <c r="H153">
        <v>-32.941634794113597</v>
      </c>
      <c r="I153">
        <v>-33.296427573080798</v>
      </c>
      <c r="J153">
        <v>-33.694873158531102</v>
      </c>
      <c r="K153">
        <v>-34.119214141100699</v>
      </c>
      <c r="L153">
        <v>-34.574589691314202</v>
      </c>
      <c r="M153">
        <v>-35.034549232259799</v>
      </c>
      <c r="N153">
        <v>-35.494414827377099</v>
      </c>
      <c r="O153">
        <v>-35.954940993195699</v>
      </c>
      <c r="P153">
        <v>-36.394765670676001</v>
      </c>
      <c r="Q153">
        <v>-36.831452186529702</v>
      </c>
      <c r="R153">
        <v>-37.255605706885703</v>
      </c>
      <c r="S153">
        <v>-37.672181935039198</v>
      </c>
      <c r="T153">
        <v>-38.092953088634196</v>
      </c>
      <c r="U153">
        <v>-38.510963087362001</v>
      </c>
      <c r="V153">
        <v>-38.941110092114599</v>
      </c>
      <c r="W153">
        <v>-39.3813852244541</v>
      </c>
      <c r="X153">
        <v>-39.830700297918597</v>
      </c>
      <c r="Y153">
        <v>-40.301439431636403</v>
      </c>
      <c r="Z153">
        <v>-40.776156240610902</v>
      </c>
      <c r="AA153">
        <v>-41.268122733678602</v>
      </c>
      <c r="AB153">
        <v>-41.762079733194298</v>
      </c>
      <c r="AC153">
        <v>-42.258721919220498</v>
      </c>
      <c r="AD153">
        <v>-42.755143050371103</v>
      </c>
      <c r="AE153">
        <v>-43.238105939651398</v>
      </c>
      <c r="AF153">
        <v>-43.713314283406397</v>
      </c>
      <c r="AG153">
        <v>-44.169079858731102</v>
      </c>
      <c r="AH153">
        <v>-44.602996455111899</v>
      </c>
      <c r="AI153">
        <v>-45.016247379584001</v>
      </c>
      <c r="AJ153">
        <v>-45.3933755701594</v>
      </c>
      <c r="AK153">
        <v>-45.7463907957343</v>
      </c>
      <c r="AL153">
        <v>-46.048860007239199</v>
      </c>
      <c r="AM153">
        <v>-46.325527836819099</v>
      </c>
      <c r="AN153">
        <v>-46.529672707153999</v>
      </c>
      <c r="AO153">
        <v>-46.716711970863201</v>
      </c>
      <c r="AP153">
        <v>-46.804316379883502</v>
      </c>
      <c r="AQ153">
        <v>-46.880856143290899</v>
      </c>
      <c r="AR153">
        <v>-46.867040702195602</v>
      </c>
      <c r="AS153">
        <v>-46.835556886602703</v>
      </c>
      <c r="AT153">
        <v>-46.747621671230803</v>
      </c>
      <c r="AU153">
        <v>-46.636384808991302</v>
      </c>
      <c r="AV153">
        <v>-46.505814396984498</v>
      </c>
      <c r="AW153">
        <v>-46.3586977395425</v>
      </c>
      <c r="AX153">
        <v>-46.215960102761002</v>
      </c>
      <c r="AY153">
        <v>-46.079585291057199</v>
      </c>
      <c r="AZ153">
        <v>-45.9510707476405</v>
      </c>
      <c r="BA153">
        <v>-45.855324419877</v>
      </c>
      <c r="BB153">
        <v>-45.758357665561803</v>
      </c>
      <c r="BC153">
        <v>-45.702718289944499</v>
      </c>
      <c r="BD153">
        <v>-45.640377454225202</v>
      </c>
      <c r="BE153">
        <v>-45.586833964097899</v>
      </c>
      <c r="BF153">
        <v>-45.521690816208398</v>
      </c>
      <c r="BG153">
        <v>-45.424448169743997</v>
      </c>
      <c r="BH153">
        <v>-45.2957141079062</v>
      </c>
      <c r="BI153">
        <v>-45.101641343692599</v>
      </c>
      <c r="BJ153">
        <v>-44.847533480392499</v>
      </c>
      <c r="BK153">
        <v>-44.5116619157955</v>
      </c>
      <c r="BL153">
        <v>-44.095381340091201</v>
      </c>
      <c r="BM153">
        <v>-43.6009222945696</v>
      </c>
      <c r="BN153">
        <v>-43.018906270962702</v>
      </c>
      <c r="BO153">
        <v>-42.398686358300303</v>
      </c>
      <c r="BP153">
        <v>-41.718547846240703</v>
      </c>
      <c r="BQ153">
        <v>-41.025420557542802</v>
      </c>
      <c r="BR153">
        <v>-40.330212647859597</v>
      </c>
      <c r="BS153">
        <v>-39.640029219712503</v>
      </c>
      <c r="BT153">
        <v>-38.988953517781503</v>
      </c>
      <c r="BU153">
        <v>-38.3619860497787</v>
      </c>
      <c r="BV153">
        <v>-37.7923684860964</v>
      </c>
      <c r="BW153">
        <v>-37.265107339896197</v>
      </c>
      <c r="BX153">
        <v>-36.789334090356597</v>
      </c>
      <c r="BY153">
        <v>-36.375365101775699</v>
      </c>
      <c r="BZ153">
        <v>-35.992151336601502</v>
      </c>
      <c r="CA153">
        <v>-35.689222133613498</v>
      </c>
      <c r="CB153">
        <v>-35.402740763733298</v>
      </c>
      <c r="CC153">
        <v>-35.197320798864098</v>
      </c>
      <c r="CD153">
        <v>-35.005855740649999</v>
      </c>
      <c r="CE153">
        <v>-34.879519850878197</v>
      </c>
      <c r="CF153">
        <v>-34.766050149232697</v>
      </c>
      <c r="CG153">
        <v>-34.6981109568381</v>
      </c>
      <c r="CH153">
        <v>-34.6401069387259</v>
      </c>
      <c r="CI153">
        <v>-34.595548560313397</v>
      </c>
      <c r="CJ153">
        <v>-34.550759968988203</v>
      </c>
      <c r="CK153">
        <v>-34.500361304039799</v>
      </c>
      <c r="CL153">
        <v>-34.423234069649197</v>
      </c>
      <c r="CM153">
        <v>-34.339002783417698</v>
      </c>
      <c r="CN153">
        <v>-34.192152674063202</v>
      </c>
      <c r="CO153">
        <v>-34.042452183932298</v>
      </c>
      <c r="CP153">
        <v>-33.817452536133203</v>
      </c>
      <c r="CQ153">
        <v>-33.584578471615401</v>
      </c>
      <c r="CR153">
        <v>-33.298861005737002</v>
      </c>
      <c r="CS153">
        <v>-32.996417597752199</v>
      </c>
      <c r="CT153">
        <v>-32.684688487963399</v>
      </c>
      <c r="CU153">
        <v>-32.365499866084697</v>
      </c>
      <c r="CV153">
        <v>-32.070258709539203</v>
      </c>
      <c r="CW153">
        <v>-31.8127335434218</v>
      </c>
      <c r="CX153">
        <v>-31.582646656866</v>
      </c>
      <c r="CY153">
        <v>-31.467898187168899</v>
      </c>
      <c r="CZ153">
        <v>-31.353149717471801</v>
      </c>
      <c r="DA153">
        <f t="shared" si="65"/>
        <v>-31.353149717471801</v>
      </c>
      <c r="DB153">
        <f t="shared" si="66"/>
        <v>-46.880856143290899</v>
      </c>
      <c r="DC153">
        <f t="shared" si="67"/>
        <v>15.527706425819098</v>
      </c>
    </row>
    <row r="154" spans="1:171" x14ac:dyDescent="0.3">
      <c r="A154" s="81"/>
      <c r="B154" s="84"/>
      <c r="C154" t="s">
        <v>0</v>
      </c>
      <c r="D154">
        <v>-11.545922787598199</v>
      </c>
      <c r="E154">
        <v>-12.548919063617999</v>
      </c>
      <c r="F154">
        <v>-13.5519153396377</v>
      </c>
      <c r="G154">
        <v>-14.5559883955352</v>
      </c>
      <c r="H154">
        <v>-15.556654165007799</v>
      </c>
      <c r="I154">
        <v>-16.5573199344805</v>
      </c>
      <c r="J154">
        <v>-17.5190111600579</v>
      </c>
      <c r="K154">
        <v>-18.442879632507701</v>
      </c>
      <c r="L154">
        <v>-19.3643619396335</v>
      </c>
      <c r="M154">
        <v>-20.192479514898999</v>
      </c>
      <c r="N154">
        <v>-20.9930595749213</v>
      </c>
      <c r="O154">
        <v>-21.774391149649698</v>
      </c>
      <c r="P154">
        <v>-22.449512230186901</v>
      </c>
      <c r="Q154">
        <v>-23.116280675978899</v>
      </c>
      <c r="R154">
        <v>-23.739275893944299</v>
      </c>
      <c r="S154">
        <v>-24.286263635718299</v>
      </c>
      <c r="T154">
        <v>-24.828177648019501</v>
      </c>
      <c r="U154">
        <v>-25.316816063953699</v>
      </c>
      <c r="V154">
        <v>-25.7664613406813</v>
      </c>
      <c r="W154">
        <v>-26.203810698248802</v>
      </c>
      <c r="X154">
        <v>-26.598659159128399</v>
      </c>
      <c r="Y154">
        <v>-26.9777545424345</v>
      </c>
      <c r="Z154">
        <v>-27.342692221142201</v>
      </c>
      <c r="AA154">
        <v>-27.687851567646799</v>
      </c>
      <c r="AB154">
        <v>-28.0288544300439</v>
      </c>
      <c r="AC154">
        <v>-28.3673800741885</v>
      </c>
      <c r="AD154">
        <v>-28.705724217801599</v>
      </c>
      <c r="AE154">
        <v>-29.049713111174</v>
      </c>
      <c r="AF154">
        <v>-29.401885900381</v>
      </c>
      <c r="AG154">
        <v>-29.765679811527502</v>
      </c>
      <c r="AH154">
        <v>-30.143754496532999</v>
      </c>
      <c r="AI154">
        <v>-30.532136263078499</v>
      </c>
      <c r="AJ154">
        <v>-30.935555288821</v>
      </c>
      <c r="AK154">
        <v>-31.347109070299101</v>
      </c>
      <c r="AL154">
        <v>-31.759022351202599</v>
      </c>
      <c r="AM154">
        <v>-32.1756050143143</v>
      </c>
      <c r="AN154">
        <v>-32.585261588723</v>
      </c>
      <c r="AO154">
        <v>-32.957956827600498</v>
      </c>
      <c r="AP154">
        <v>-33.3130945395853</v>
      </c>
      <c r="AQ154">
        <v>-33.639282319662001</v>
      </c>
      <c r="AR154">
        <v>-33.867843616928297</v>
      </c>
      <c r="AS154">
        <v>-34.064224519076198</v>
      </c>
      <c r="AT154">
        <v>-34.197572320776601</v>
      </c>
      <c r="AU154">
        <v>-34.195632022482599</v>
      </c>
      <c r="AV154">
        <v>-34.157215193410899</v>
      </c>
      <c r="AW154">
        <v>-34.014183953447997</v>
      </c>
      <c r="AX154">
        <v>-33.7636615428708</v>
      </c>
      <c r="AY154">
        <v>-33.478281246225698</v>
      </c>
      <c r="AZ154">
        <v>-33.076179011908202</v>
      </c>
      <c r="BA154">
        <v>-32.624350833299403</v>
      </c>
      <c r="BB154">
        <v>-32.157337478783703</v>
      </c>
      <c r="BC154">
        <v>-31.61137595288</v>
      </c>
      <c r="BD154">
        <v>-31.061326333954899</v>
      </c>
      <c r="BE154">
        <v>-30.509450880322198</v>
      </c>
      <c r="BF154">
        <v>-29.957930738632498</v>
      </c>
      <c r="BG154">
        <v>-29.412354425896002</v>
      </c>
      <c r="BH154">
        <v>-28.8918029260326</v>
      </c>
      <c r="BI154">
        <v>-28.3958837912405</v>
      </c>
      <c r="BJ154">
        <v>-27.906916520257901</v>
      </c>
      <c r="BK154">
        <v>-27.4510198997529</v>
      </c>
      <c r="BL154">
        <v>-27.006146260016799</v>
      </c>
      <c r="BM154">
        <v>-26.558765933496701</v>
      </c>
      <c r="BN154">
        <v>-26.1194209793568</v>
      </c>
      <c r="BO154">
        <v>-25.666013441990899</v>
      </c>
      <c r="BP154">
        <v>-25.1926406067718</v>
      </c>
      <c r="BQ154">
        <v>-24.690566183656799</v>
      </c>
      <c r="BR154">
        <v>-24.1568193656578</v>
      </c>
      <c r="BS154">
        <v>-23.586162958057901</v>
      </c>
      <c r="BT154">
        <v>-22.9668840103371</v>
      </c>
      <c r="BU154">
        <v>-22.3145536451662</v>
      </c>
      <c r="BV154">
        <v>-21.617756601631001</v>
      </c>
      <c r="BW154">
        <v>-20.874640747972698</v>
      </c>
      <c r="BX154">
        <v>-20.107030958014398</v>
      </c>
      <c r="BY154">
        <v>-19.294080517637099</v>
      </c>
      <c r="BZ154">
        <v>-18.4507244316693</v>
      </c>
      <c r="CA154">
        <v>-17.600155443751799</v>
      </c>
      <c r="CB154">
        <v>-16.7041930897729</v>
      </c>
      <c r="CC154">
        <v>-15.8030294637833</v>
      </c>
      <c r="CD154">
        <v>-14.8952336971133</v>
      </c>
      <c r="CE154">
        <v>-13.970063216576101</v>
      </c>
      <c r="CF154">
        <v>-13.0523062340664</v>
      </c>
      <c r="CG154">
        <v>-12.136082449827599</v>
      </c>
      <c r="CH154">
        <v>-11.243755911689</v>
      </c>
      <c r="CI154">
        <v>-10.364140926436701</v>
      </c>
      <c r="CJ154">
        <v>-9.5255083884446297</v>
      </c>
      <c r="CK154">
        <v>-8.7592225604949601</v>
      </c>
      <c r="CL154">
        <v>-8.0009577312721394</v>
      </c>
      <c r="CM154">
        <v>-7.3801146350662901</v>
      </c>
      <c r="CN154">
        <v>-6.8456986200820804</v>
      </c>
      <c r="CO154">
        <v>-6.33041783105653</v>
      </c>
      <c r="CP154">
        <v>-6.0617288023299301</v>
      </c>
      <c r="CQ154">
        <v>-5.83881257350368</v>
      </c>
      <c r="CR154">
        <v>-5.6924691556512501</v>
      </c>
      <c r="CS154">
        <v>-5.8124831731514996</v>
      </c>
      <c r="CT154">
        <v>-5.9396963829607596</v>
      </c>
      <c r="CU154">
        <v>-6.2232365747373999</v>
      </c>
      <c r="CV154">
        <v>-6.68153087764271</v>
      </c>
      <c r="CW154">
        <v>-7.1398251805480104</v>
      </c>
      <c r="CX154">
        <v>-7.79777155352006</v>
      </c>
      <c r="CY154">
        <v>-8.5260238946537505</v>
      </c>
      <c r="CZ154">
        <v>-9.2542762357874402</v>
      </c>
      <c r="DA154">
        <f t="shared" si="65"/>
        <v>-5.6924691556512501</v>
      </c>
      <c r="DB154">
        <f t="shared" si="66"/>
        <v>-34.197572320776601</v>
      </c>
      <c r="DC154">
        <f t="shared" si="67"/>
        <v>28.505103165125352</v>
      </c>
    </row>
    <row r="155" spans="1:171" x14ac:dyDescent="0.3">
      <c r="A155" s="81"/>
      <c r="B155" s="84"/>
      <c r="C155" t="s">
        <v>0</v>
      </c>
      <c r="D155">
        <v>-8.8664513052261107</v>
      </c>
      <c r="E155">
        <v>-9.7651615678414103</v>
      </c>
      <c r="F155">
        <v>-10.663871830456699</v>
      </c>
      <c r="G155">
        <v>-11.590196758145201</v>
      </c>
      <c r="H155">
        <v>-12.5509222224489</v>
      </c>
      <c r="I155">
        <v>-13.5116476867526</v>
      </c>
      <c r="J155">
        <v>-14.462073216456099</v>
      </c>
      <c r="K155">
        <v>-15.3995346484588</v>
      </c>
      <c r="L155">
        <v>-16.327810725980498</v>
      </c>
      <c r="M155">
        <v>-17.177858816982098</v>
      </c>
      <c r="N155">
        <v>-18.0236756611584</v>
      </c>
      <c r="O155">
        <v>-18.8079354699574</v>
      </c>
      <c r="P155">
        <v>-19.526019918940399</v>
      </c>
      <c r="Q155">
        <v>-20.233061073909202</v>
      </c>
      <c r="R155">
        <v>-20.8424103788286</v>
      </c>
      <c r="S155">
        <v>-21.427564159591899</v>
      </c>
      <c r="T155">
        <v>-21.967437741849999</v>
      </c>
      <c r="U155">
        <v>-22.4389503252706</v>
      </c>
      <c r="V155">
        <v>-22.901483698091599</v>
      </c>
      <c r="W155">
        <v>-23.294132621000699</v>
      </c>
      <c r="X155">
        <v>-23.6638816498231</v>
      </c>
      <c r="Y155">
        <v>-24.008214159459399</v>
      </c>
      <c r="Z155">
        <v>-24.315861751747601</v>
      </c>
      <c r="AA155">
        <v>-24.620775251063701</v>
      </c>
      <c r="AB155">
        <v>-24.889560909506301</v>
      </c>
      <c r="AC155">
        <v>-25.160594483481901</v>
      </c>
      <c r="AD155">
        <v>-25.425574771062099</v>
      </c>
      <c r="AE155">
        <v>-25.679336748742902</v>
      </c>
      <c r="AF155">
        <v>-25.9501936788457</v>
      </c>
      <c r="AG155">
        <v>-26.214449708568399</v>
      </c>
      <c r="AH155">
        <v>-26.490806137842501</v>
      </c>
      <c r="AI155">
        <v>-26.780652993999801</v>
      </c>
      <c r="AJ155">
        <v>-27.075721673247699</v>
      </c>
      <c r="AK155">
        <v>-27.385095824926999</v>
      </c>
      <c r="AL155">
        <v>-27.703425638920301</v>
      </c>
      <c r="AM155">
        <v>-28.026390214576601</v>
      </c>
      <c r="AN155">
        <v>-28.3548018580023</v>
      </c>
      <c r="AO155">
        <v>-28.676915643311499</v>
      </c>
      <c r="AP155">
        <v>-28.989877515049098</v>
      </c>
      <c r="AQ155">
        <v>-29.2787896878826</v>
      </c>
      <c r="AR155">
        <v>-29.539146246800399</v>
      </c>
      <c r="AS155">
        <v>-29.7721055388708</v>
      </c>
      <c r="AT155">
        <v>-29.929062490486199</v>
      </c>
      <c r="AU155">
        <v>-30.041333150896499</v>
      </c>
      <c r="AV155">
        <v>-30.0756504155265</v>
      </c>
      <c r="AW155">
        <v>-30.030506056105999</v>
      </c>
      <c r="AX155">
        <v>-29.939381747613101</v>
      </c>
      <c r="AY155">
        <v>-29.7158146538195</v>
      </c>
      <c r="AZ155">
        <v>-29.4446734713495</v>
      </c>
      <c r="BA155">
        <v>-29.116547613862199</v>
      </c>
      <c r="BB155">
        <v>-28.704419844224098</v>
      </c>
      <c r="BC155">
        <v>-28.2602302327467</v>
      </c>
      <c r="BD155">
        <v>-27.769726635248901</v>
      </c>
      <c r="BE155">
        <v>-27.2552125357969</v>
      </c>
      <c r="BF155">
        <v>-26.7367695691009</v>
      </c>
      <c r="BG155">
        <v>-26.2067544011223</v>
      </c>
      <c r="BH155">
        <v>-25.684980244782501</v>
      </c>
      <c r="BI155">
        <v>-25.1820575296782</v>
      </c>
      <c r="BJ155">
        <v>-24.6924905787874</v>
      </c>
      <c r="BK155">
        <v>-24.219995080091302</v>
      </c>
      <c r="BL155">
        <v>-23.779687334786601</v>
      </c>
      <c r="BM155">
        <v>-23.348976390270501</v>
      </c>
      <c r="BN155">
        <v>-22.927188090562598</v>
      </c>
      <c r="BO155">
        <v>-22.518941976978699</v>
      </c>
      <c r="BP155">
        <v>-22.106982389263401</v>
      </c>
      <c r="BQ155">
        <v>-21.675740391920101</v>
      </c>
      <c r="BR155">
        <v>-21.239506452807699</v>
      </c>
      <c r="BS155">
        <v>-20.771378900582398</v>
      </c>
      <c r="BT155">
        <v>-20.267598946225</v>
      </c>
      <c r="BU155">
        <v>-19.741589937274799</v>
      </c>
      <c r="BV155">
        <v>-19.1590036458065</v>
      </c>
      <c r="BW155">
        <v>-18.547545168246302</v>
      </c>
      <c r="BX155">
        <v>-17.895061974356501</v>
      </c>
      <c r="BY155">
        <v>-17.1959537943392</v>
      </c>
      <c r="BZ155">
        <v>-16.468829354286498</v>
      </c>
      <c r="CA155">
        <v>-15.7011149300931</v>
      </c>
      <c r="CB155">
        <v>-14.9124577166161</v>
      </c>
      <c r="CC155">
        <v>-14.101113986089601</v>
      </c>
      <c r="CD155">
        <v>-13.263796923344</v>
      </c>
      <c r="CE155">
        <v>-12.421018476351801</v>
      </c>
      <c r="CF155">
        <v>-11.5681104287299</v>
      </c>
      <c r="CG155">
        <v>-10.7152015318655</v>
      </c>
      <c r="CH155">
        <v>-9.8663935045198699</v>
      </c>
      <c r="CI155">
        <v>-9.0483984100953307</v>
      </c>
      <c r="CJ155">
        <v>-8.2354885183410893</v>
      </c>
      <c r="CK155">
        <v>-7.4790761964995296</v>
      </c>
      <c r="CL155">
        <v>-6.7702094557789003</v>
      </c>
      <c r="CM155">
        <v>-6.0848000760117102</v>
      </c>
      <c r="CN155">
        <v>-5.5475779435797801</v>
      </c>
      <c r="CO155">
        <v>-5.0308494869498599</v>
      </c>
      <c r="CP155">
        <v>-4.6285499931493703</v>
      </c>
      <c r="CQ155">
        <v>-4.3808640270315102</v>
      </c>
      <c r="CR155">
        <v>-4.1397973324830302</v>
      </c>
      <c r="CS155">
        <v>-4.1442705566633098</v>
      </c>
      <c r="CT155">
        <v>-4.2087986131896598</v>
      </c>
      <c r="CU155">
        <v>-4.3433306813795403</v>
      </c>
      <c r="CV155">
        <v>-4.71702724708934</v>
      </c>
      <c r="CW155">
        <v>-5.0907238127991299</v>
      </c>
      <c r="CX155">
        <v>-5.6295919342594196</v>
      </c>
      <c r="CY155">
        <v>-6.2708445573725298</v>
      </c>
      <c r="CZ155">
        <v>-6.9120971804856497</v>
      </c>
      <c r="DA155">
        <f t="shared" si="65"/>
        <v>-4.1397973324830302</v>
      </c>
      <c r="DB155">
        <f t="shared" si="66"/>
        <v>-30.0756504155265</v>
      </c>
      <c r="DC155">
        <f t="shared" si="67"/>
        <v>25.935853083043469</v>
      </c>
    </row>
    <row r="156" spans="1:171" x14ac:dyDescent="0.3">
      <c r="A156" s="81"/>
      <c r="B156" s="84"/>
      <c r="C156" t="s">
        <v>0</v>
      </c>
      <c r="D156">
        <v>-47.561400713310597</v>
      </c>
      <c r="E156">
        <v>-48.420446379649803</v>
      </c>
      <c r="F156">
        <v>-49.279492045989102</v>
      </c>
      <c r="G156">
        <v>-50.180087037690903</v>
      </c>
      <c r="H156">
        <v>-51.105459471312798</v>
      </c>
      <c r="I156">
        <v>-52.0384685779972</v>
      </c>
      <c r="J156">
        <v>-52.991446470956603</v>
      </c>
      <c r="K156">
        <v>-53.944642755036099</v>
      </c>
      <c r="L156">
        <v>-54.903633344758703</v>
      </c>
      <c r="M156">
        <v>-55.861055520976599</v>
      </c>
      <c r="N156">
        <v>-56.821954239314998</v>
      </c>
      <c r="O156">
        <v>-57.777416463943702</v>
      </c>
      <c r="P156">
        <v>-58.736313939895503</v>
      </c>
      <c r="Q156">
        <v>-59.693399637483502</v>
      </c>
      <c r="R156">
        <v>-60.648621837126697</v>
      </c>
      <c r="S156">
        <v>-61.601111011941001</v>
      </c>
      <c r="T156">
        <v>-62.549536259899803</v>
      </c>
      <c r="U156">
        <v>-63.478636301430001</v>
      </c>
      <c r="V156">
        <v>-64.392663553868502</v>
      </c>
      <c r="W156">
        <v>-65.279727619943998</v>
      </c>
      <c r="X156">
        <v>-66.117738187670298</v>
      </c>
      <c r="Y156">
        <v>-66.939064178610195</v>
      </c>
      <c r="Z156">
        <v>-67.658599815898896</v>
      </c>
      <c r="AA156">
        <v>-68.347275758993902</v>
      </c>
      <c r="AB156">
        <v>-68.9358282354236</v>
      </c>
      <c r="AC156">
        <v>-69.462380449745297</v>
      </c>
      <c r="AD156">
        <v>-69.912911528210103</v>
      </c>
      <c r="AE156">
        <v>-70.273556164175005</v>
      </c>
      <c r="AF156">
        <v>-70.579408334374605</v>
      </c>
      <c r="AG156">
        <v>-70.768704745962296</v>
      </c>
      <c r="AH156">
        <v>-70.919776671932098</v>
      </c>
      <c r="AI156">
        <v>-70.968895256457103</v>
      </c>
      <c r="AJ156">
        <v>-70.976518852672797</v>
      </c>
      <c r="AK156">
        <v>-70.901659030595496</v>
      </c>
      <c r="AL156">
        <v>-70.767932663445606</v>
      </c>
      <c r="AM156">
        <v>-70.580394141109096</v>
      </c>
      <c r="AN156">
        <v>-70.296099323514895</v>
      </c>
      <c r="AO156">
        <v>-69.992432148261699</v>
      </c>
      <c r="AP156">
        <v>-69.583108717935801</v>
      </c>
      <c r="AQ156">
        <v>-69.153056952364594</v>
      </c>
      <c r="AR156">
        <v>-68.638668264820694</v>
      </c>
      <c r="AS156">
        <v>-68.072804211061793</v>
      </c>
      <c r="AT156">
        <v>-67.478000700933904</v>
      </c>
      <c r="AU156">
        <v>-66.7971107298128</v>
      </c>
      <c r="AV156">
        <v>-66.114307088477801</v>
      </c>
      <c r="AW156">
        <v>-65.364085905286203</v>
      </c>
      <c r="AX156">
        <v>-64.602501043836597</v>
      </c>
      <c r="AY156">
        <v>-63.821935500252799</v>
      </c>
      <c r="AZ156">
        <v>-63.023127918012399</v>
      </c>
      <c r="BA156">
        <v>-62.225353266060701</v>
      </c>
      <c r="BB156">
        <v>-61.429970636846001</v>
      </c>
      <c r="BC156">
        <v>-60.6345880076314</v>
      </c>
      <c r="BD156">
        <v>-59.8610973955265</v>
      </c>
      <c r="BE156">
        <v>-59.092930686615297</v>
      </c>
      <c r="BF156">
        <v>-58.336171418035299</v>
      </c>
      <c r="BG156">
        <v>-57.5957415376675</v>
      </c>
      <c r="BH156">
        <v>-56.8554562784132</v>
      </c>
      <c r="BI156">
        <v>-56.127227688422501</v>
      </c>
      <c r="BJ156">
        <v>-55.400234120258098</v>
      </c>
      <c r="BK156">
        <v>-54.672827331449099</v>
      </c>
      <c r="BL156">
        <v>-53.949144174656901</v>
      </c>
      <c r="BM156">
        <v>-53.229320226461603</v>
      </c>
      <c r="BN156">
        <v>-52.5185404852175</v>
      </c>
      <c r="BO156">
        <v>-51.815203073159601</v>
      </c>
      <c r="BP156">
        <v>-51.144781363045801</v>
      </c>
      <c r="BQ156">
        <v>-50.477759820191203</v>
      </c>
      <c r="BR156">
        <v>-49.8735833976652</v>
      </c>
      <c r="BS156">
        <v>-49.290627574746203</v>
      </c>
      <c r="BT156">
        <v>-48.758263600803097</v>
      </c>
      <c r="BU156">
        <v>-48.283485551658202</v>
      </c>
      <c r="BV156">
        <v>-47.836993238676797</v>
      </c>
      <c r="BW156">
        <v>-47.467826544272903</v>
      </c>
      <c r="BX156">
        <v>-47.120275474746599</v>
      </c>
      <c r="BY156">
        <v>-46.832023461240397</v>
      </c>
      <c r="BZ156">
        <v>-46.569894170063201</v>
      </c>
      <c r="CA156">
        <v>-46.326537044666601</v>
      </c>
      <c r="CB156">
        <v>-46.097331355995003</v>
      </c>
      <c r="CC156">
        <v>-45.870742143929803</v>
      </c>
      <c r="CD156">
        <v>-45.635372561620699</v>
      </c>
      <c r="CE156">
        <v>-45.392679327062503</v>
      </c>
      <c r="CF156">
        <v>-45.123664745240497</v>
      </c>
      <c r="CG156">
        <v>-44.843590482417802</v>
      </c>
      <c r="CH156">
        <v>-44.546041182815102</v>
      </c>
      <c r="CI156">
        <v>-44.241539848569197</v>
      </c>
      <c r="CJ156">
        <v>-43.928493518831402</v>
      </c>
      <c r="CK156">
        <v>-43.632681059049901</v>
      </c>
      <c r="CL156">
        <v>-43.334560646867601</v>
      </c>
      <c r="CM156">
        <v>-43.104795273078999</v>
      </c>
      <c r="CN156">
        <v>-42.8818121275335</v>
      </c>
      <c r="CO156">
        <v>-42.745458771355501</v>
      </c>
      <c r="CP156">
        <v>-42.652172313749297</v>
      </c>
      <c r="CQ156">
        <v>-42.631475013791999</v>
      </c>
      <c r="CR156">
        <v>-42.717233136300102</v>
      </c>
      <c r="CS156">
        <v>-42.8216952712771</v>
      </c>
      <c r="CT156">
        <v>-43.099634145684497</v>
      </c>
      <c r="CU156">
        <v>-43.380744238523</v>
      </c>
      <c r="CV156">
        <v>-43.795767846482498</v>
      </c>
      <c r="CW156">
        <v>-44.259461603348399</v>
      </c>
      <c r="CX156">
        <v>-44.779399769487</v>
      </c>
      <c r="CY156">
        <v>-45.394812919095699</v>
      </c>
      <c r="CZ156">
        <v>-46.010226068704398</v>
      </c>
      <c r="DA156">
        <f t="shared" si="65"/>
        <v>-42.631475013791999</v>
      </c>
      <c r="DB156">
        <f t="shared" si="66"/>
        <v>-70.976518852672797</v>
      </c>
      <c r="DC156">
        <f t="shared" si="67"/>
        <v>28.345043838880798</v>
      </c>
    </row>
    <row r="157" spans="1:171" x14ac:dyDescent="0.3">
      <c r="A157" s="81"/>
      <c r="B157" s="84"/>
      <c r="C157" t="s">
        <v>0</v>
      </c>
      <c r="D157">
        <v>-43.679950783516297</v>
      </c>
      <c r="E157">
        <v>-44.473193496824003</v>
      </c>
      <c r="F157">
        <v>-45.266436210131602</v>
      </c>
      <c r="G157">
        <v>-46.105889548023903</v>
      </c>
      <c r="H157">
        <v>-46.965297579504998</v>
      </c>
      <c r="I157">
        <v>-47.843795816149402</v>
      </c>
      <c r="J157">
        <v>-48.748171815930696</v>
      </c>
      <c r="K157">
        <v>-49.657563711892003</v>
      </c>
      <c r="L157">
        <v>-50.593895169727901</v>
      </c>
      <c r="M157">
        <v>-51.530538442901801</v>
      </c>
      <c r="N157">
        <v>-52.4860392553773</v>
      </c>
      <c r="O157">
        <v>-53.445567338243102</v>
      </c>
      <c r="P157">
        <v>-54.411945163835803</v>
      </c>
      <c r="Q157">
        <v>-55.386552408996003</v>
      </c>
      <c r="R157">
        <v>-56.363112806109399</v>
      </c>
      <c r="S157">
        <v>-57.340062835496497</v>
      </c>
      <c r="T157">
        <v>-58.318414087876803</v>
      </c>
      <c r="U157">
        <v>-59.282040569952997</v>
      </c>
      <c r="V157">
        <v>-60.2391319058394</v>
      </c>
      <c r="W157">
        <v>-61.170527179934197</v>
      </c>
      <c r="X157">
        <v>-62.062421973011404</v>
      </c>
      <c r="Y157">
        <v>-62.933907572183898</v>
      </c>
      <c r="Z157">
        <v>-63.716487310240701</v>
      </c>
      <c r="AA157">
        <v>-64.475513050078803</v>
      </c>
      <c r="AB157">
        <v>-65.133560679183205</v>
      </c>
      <c r="AC157">
        <v>-65.740039766021496</v>
      </c>
      <c r="AD157">
        <v>-66.255368421428997</v>
      </c>
      <c r="AE157">
        <v>-66.686747023544001</v>
      </c>
      <c r="AF157">
        <v>-67.060675462528593</v>
      </c>
      <c r="AG157">
        <v>-67.329676160837195</v>
      </c>
      <c r="AH157">
        <v>-67.551690862586796</v>
      </c>
      <c r="AI157">
        <v>-67.688639210977399</v>
      </c>
      <c r="AJ157">
        <v>-67.767489874321399</v>
      </c>
      <c r="AK157">
        <v>-67.779142781725696</v>
      </c>
      <c r="AL157">
        <v>-67.732196310943294</v>
      </c>
      <c r="AM157">
        <v>-67.633309957008606</v>
      </c>
      <c r="AN157">
        <v>-67.462434984951003</v>
      </c>
      <c r="AO157">
        <v>-67.252022974360997</v>
      </c>
      <c r="AP157">
        <v>-66.9779966516587</v>
      </c>
      <c r="AQ157">
        <v>-66.654139825455701</v>
      </c>
      <c r="AR157">
        <v>-66.288419534703706</v>
      </c>
      <c r="AS157">
        <v>-65.870589555897695</v>
      </c>
      <c r="AT157">
        <v>-65.424055781392596</v>
      </c>
      <c r="AU157">
        <v>-64.930760065955496</v>
      </c>
      <c r="AV157">
        <v>-64.407812051205397</v>
      </c>
      <c r="AW157">
        <v>-63.8624407981888</v>
      </c>
      <c r="AX157">
        <v>-63.289943770976301</v>
      </c>
      <c r="AY157">
        <v>-62.706874086463102</v>
      </c>
      <c r="AZ157">
        <v>-62.113403781031302</v>
      </c>
      <c r="BA157">
        <v>-61.504351210118898</v>
      </c>
      <c r="BB157">
        <v>-60.904627592690403</v>
      </c>
      <c r="BC157">
        <v>-60.285012653122301</v>
      </c>
      <c r="BD157">
        <v>-59.675218483002197</v>
      </c>
      <c r="BE157">
        <v>-59.0566309598996</v>
      </c>
      <c r="BF157">
        <v>-58.434799858390299</v>
      </c>
      <c r="BG157">
        <v>-57.806729488758201</v>
      </c>
      <c r="BH157">
        <v>-57.170726034363298</v>
      </c>
      <c r="BI157">
        <v>-56.520273598936498</v>
      </c>
      <c r="BJ157">
        <v>-55.858910191227203</v>
      </c>
      <c r="BK157">
        <v>-55.179202641174001</v>
      </c>
      <c r="BL157">
        <v>-54.480394692533999</v>
      </c>
      <c r="BM157">
        <v>-53.7723895612029</v>
      </c>
      <c r="BN157">
        <v>-53.046635792290601</v>
      </c>
      <c r="BO157">
        <v>-52.319687200032497</v>
      </c>
      <c r="BP157">
        <v>-51.592753258099499</v>
      </c>
      <c r="BQ157">
        <v>-50.870581717617497</v>
      </c>
      <c r="BR157">
        <v>-50.178336019318799</v>
      </c>
      <c r="BS157">
        <v>-49.509495953290703</v>
      </c>
      <c r="BT157">
        <v>-48.882142534302098</v>
      </c>
      <c r="BU157">
        <v>-48.304937465145301</v>
      </c>
      <c r="BV157">
        <v>-47.771269944701501</v>
      </c>
      <c r="BW157">
        <v>-47.308772387790299</v>
      </c>
      <c r="BX157">
        <v>-46.878281192095997</v>
      </c>
      <c r="BY157">
        <v>-46.516071231773402</v>
      </c>
      <c r="BZ157">
        <v>-46.184594474973999</v>
      </c>
      <c r="CA157">
        <v>-45.884647762420798</v>
      </c>
      <c r="CB157">
        <v>-45.6077257658931</v>
      </c>
      <c r="CC157">
        <v>-45.3341646520281</v>
      </c>
      <c r="CD157">
        <v>-45.051195533630803</v>
      </c>
      <c r="CE157">
        <v>-44.761371302913503</v>
      </c>
      <c r="CF157">
        <v>-44.430249601470798</v>
      </c>
      <c r="CG157">
        <v>-44.084488018849299</v>
      </c>
      <c r="CH157">
        <v>-43.6982089500274</v>
      </c>
      <c r="CI157">
        <v>-43.284489098023897</v>
      </c>
      <c r="CJ157">
        <v>-42.856448016880201</v>
      </c>
      <c r="CK157">
        <v>-42.413485232442</v>
      </c>
      <c r="CL157">
        <v>-41.968852377180802</v>
      </c>
      <c r="CM157">
        <v>-41.563265984982401</v>
      </c>
      <c r="CN157">
        <v>-41.165830985480298</v>
      </c>
      <c r="CO157">
        <v>-40.845604689341997</v>
      </c>
      <c r="CP157">
        <v>-40.581139729529497</v>
      </c>
      <c r="CQ157">
        <v>-40.374145434917999</v>
      </c>
      <c r="CR157">
        <v>-40.313845477964698</v>
      </c>
      <c r="CS157">
        <v>-40.260880590972903</v>
      </c>
      <c r="CT157">
        <v>-40.425193167117399</v>
      </c>
      <c r="CU157">
        <v>-40.604619320222199</v>
      </c>
      <c r="CV157">
        <v>-40.935928692611</v>
      </c>
      <c r="CW157">
        <v>-41.349549533356097</v>
      </c>
      <c r="CX157">
        <v>-41.827136253477498</v>
      </c>
      <c r="CY157">
        <v>-42.436690209123803</v>
      </c>
      <c r="CZ157">
        <v>-43.046244164770101</v>
      </c>
      <c r="DA157">
        <f t="shared" si="65"/>
        <v>-40.260880590972903</v>
      </c>
      <c r="DB157">
        <f t="shared" si="66"/>
        <v>-67.779142781725696</v>
      </c>
      <c r="DC157">
        <f t="shared" si="67"/>
        <v>27.518262190752793</v>
      </c>
    </row>
    <row r="158" spans="1:171" x14ac:dyDescent="0.3">
      <c r="A158" s="81"/>
      <c r="B158" s="84"/>
      <c r="C158" t="s">
        <v>0</v>
      </c>
      <c r="D158">
        <v>-13.126869193022801</v>
      </c>
      <c r="E158">
        <v>-13.8943820032629</v>
      </c>
      <c r="F158">
        <v>-14.6618948135031</v>
      </c>
      <c r="G158">
        <v>-15.5031528513152</v>
      </c>
      <c r="H158">
        <v>-16.430892175415899</v>
      </c>
      <c r="I158">
        <v>-17.358631499516601</v>
      </c>
      <c r="J158">
        <v>-18.383368287142499</v>
      </c>
      <c r="K158">
        <v>-19.417305790105701</v>
      </c>
      <c r="L158">
        <v>-20.463059295612101</v>
      </c>
      <c r="M158">
        <v>-21.534825671305299</v>
      </c>
      <c r="N158">
        <v>-22.6065920469985</v>
      </c>
      <c r="O158">
        <v>-23.6484340064079</v>
      </c>
      <c r="P158">
        <v>-24.689542750411501</v>
      </c>
      <c r="Q158">
        <v>-25.7011738726173</v>
      </c>
      <c r="R158">
        <v>-26.660638885879401</v>
      </c>
      <c r="S158">
        <v>-27.618996451618699</v>
      </c>
      <c r="T158">
        <v>-28.492785567175101</v>
      </c>
      <c r="U158">
        <v>-29.338475501715202</v>
      </c>
      <c r="V158">
        <v>-30.151958919640901</v>
      </c>
      <c r="W158">
        <v>-30.883622200124599</v>
      </c>
      <c r="X158">
        <v>-31.601264405339698</v>
      </c>
      <c r="Y158">
        <v>-32.243139236977299</v>
      </c>
      <c r="Z158">
        <v>-32.824781902401597</v>
      </c>
      <c r="AA158">
        <v>-33.373811563982798</v>
      </c>
      <c r="AB158">
        <v>-33.843827047693203</v>
      </c>
      <c r="AC158">
        <v>-34.275503314322599</v>
      </c>
      <c r="AD158">
        <v>-34.627500136906598</v>
      </c>
      <c r="AE158">
        <v>-34.918574017035702</v>
      </c>
      <c r="AF158">
        <v>-35.156766418253703</v>
      </c>
      <c r="AG158">
        <v>-35.317327574843503</v>
      </c>
      <c r="AH158">
        <v>-35.426079340164698</v>
      </c>
      <c r="AI158">
        <v>-35.4386751454159</v>
      </c>
      <c r="AJ158">
        <v>-35.394375776893199</v>
      </c>
      <c r="AK158">
        <v>-35.283069926912901</v>
      </c>
      <c r="AL158">
        <v>-35.090600484624403</v>
      </c>
      <c r="AM158">
        <v>-34.853618908497999</v>
      </c>
      <c r="AN158">
        <v>-34.511449492236103</v>
      </c>
      <c r="AO158">
        <v>-34.1198230605007</v>
      </c>
      <c r="AP158">
        <v>-33.654614202593301</v>
      </c>
      <c r="AQ158">
        <v>-33.122075705822098</v>
      </c>
      <c r="AR158">
        <v>-32.552880471739499</v>
      </c>
      <c r="AS158">
        <v>-31.891143292849002</v>
      </c>
      <c r="AT158">
        <v>-31.201180363768898</v>
      </c>
      <c r="AU158">
        <v>-30.4649522549912</v>
      </c>
      <c r="AV158">
        <v>-29.699339126786199</v>
      </c>
      <c r="AW158">
        <v>-28.925035880764501</v>
      </c>
      <c r="AX158">
        <v>-28.1486380171707</v>
      </c>
      <c r="AY158">
        <v>-27.382524514695501</v>
      </c>
      <c r="AZ158">
        <v>-26.6535031151179</v>
      </c>
      <c r="BA158">
        <v>-25.965962555279599</v>
      </c>
      <c r="BB158">
        <v>-25.3041034871279</v>
      </c>
      <c r="BC158">
        <v>-24.757311963926199</v>
      </c>
      <c r="BD158">
        <v>-24.247572472212401</v>
      </c>
      <c r="BE158">
        <v>-23.811803444888699</v>
      </c>
      <c r="BF158">
        <v>-23.453552622946699</v>
      </c>
      <c r="BG158">
        <v>-23.141002299945399</v>
      </c>
      <c r="BH158">
        <v>-22.9312854138504</v>
      </c>
      <c r="BI158">
        <v>-22.755435820274599</v>
      </c>
      <c r="BJ158">
        <v>-22.624311433385898</v>
      </c>
      <c r="BK158">
        <v>-22.5397491962486</v>
      </c>
      <c r="BL158">
        <v>-22.473506166514799</v>
      </c>
      <c r="BM158">
        <v>-22.424522319398498</v>
      </c>
      <c r="BN158">
        <v>-22.373952455223499</v>
      </c>
      <c r="BO158">
        <v>-22.3063526203028</v>
      </c>
      <c r="BP158">
        <v>-22.216511130168001</v>
      </c>
      <c r="BQ158">
        <v>-22.089810104578799</v>
      </c>
      <c r="BR158">
        <v>-21.903804256998001</v>
      </c>
      <c r="BS158">
        <v>-21.676004837635499</v>
      </c>
      <c r="BT158">
        <v>-21.3823507183495</v>
      </c>
      <c r="BU158">
        <v>-21.0367698502873</v>
      </c>
      <c r="BV158">
        <v>-20.633889288639001</v>
      </c>
      <c r="BW158">
        <v>-20.165164512941601</v>
      </c>
      <c r="BX158">
        <v>-19.6535701208857</v>
      </c>
      <c r="BY158">
        <v>-19.0894778120627</v>
      </c>
      <c r="BZ158">
        <v>-18.49967873428</v>
      </c>
      <c r="CA158">
        <v>-17.8769382974168</v>
      </c>
      <c r="CB158">
        <v>-17.236044100915599</v>
      </c>
      <c r="CC158">
        <v>-16.587136216751901</v>
      </c>
      <c r="CD158">
        <v>-15.9422192808098</v>
      </c>
      <c r="CE158">
        <v>-15.3034429577789</v>
      </c>
      <c r="CF158">
        <v>-14.684955802202101</v>
      </c>
      <c r="CG158">
        <v>-14.103706938889699</v>
      </c>
      <c r="CH158">
        <v>-13.5331906497285</v>
      </c>
      <c r="CI158">
        <v>-13.0316110055197</v>
      </c>
      <c r="CJ158">
        <v>-12.546468423408101</v>
      </c>
      <c r="CK158">
        <v>-12.1091597941227</v>
      </c>
      <c r="CL158">
        <v>-11.7380252413263</v>
      </c>
      <c r="CM158">
        <v>-11.373472999196499</v>
      </c>
      <c r="CN158">
        <v>-11.098993966853101</v>
      </c>
      <c r="CO158">
        <v>-10.848927427746199</v>
      </c>
      <c r="CP158">
        <v>-10.6327168127111</v>
      </c>
      <c r="CQ158">
        <v>-10.512381939526099</v>
      </c>
      <c r="CR158">
        <v>-10.392047066341201</v>
      </c>
      <c r="CS158">
        <v>-10.370151846934499</v>
      </c>
      <c r="CT158">
        <v>-10.396623517007701</v>
      </c>
      <c r="CU158">
        <v>-10.440059412172999</v>
      </c>
      <c r="CV158">
        <v>-10.635908625455301</v>
      </c>
      <c r="CW158">
        <v>-10.8317578387376</v>
      </c>
      <c r="CX158">
        <v>-11.1296805361177</v>
      </c>
      <c r="CY158">
        <v>-11.5120869203301</v>
      </c>
      <c r="CZ158">
        <v>-11.8944933045425</v>
      </c>
      <c r="DA158">
        <f t="shared" si="65"/>
        <v>-10.370151846934499</v>
      </c>
      <c r="DB158">
        <f t="shared" si="66"/>
        <v>-35.4386751454159</v>
      </c>
      <c r="DC158">
        <f t="shared" si="67"/>
        <v>25.068523298481402</v>
      </c>
    </row>
    <row r="159" spans="1:171" x14ac:dyDescent="0.3">
      <c r="A159" s="81"/>
      <c r="B159" s="84"/>
      <c r="C159" t="s">
        <v>0</v>
      </c>
      <c r="D159">
        <v>-13.940589435050301</v>
      </c>
      <c r="E159">
        <v>-14.829204935726899</v>
      </c>
      <c r="F159">
        <v>-15.7178204364034</v>
      </c>
      <c r="G159">
        <v>-16.644245934500201</v>
      </c>
      <c r="H159">
        <v>-17.654245048135301</v>
      </c>
      <c r="I159">
        <v>-18.664244161770402</v>
      </c>
      <c r="J159">
        <v>-19.717590589494801</v>
      </c>
      <c r="K159">
        <v>-20.8018029436506</v>
      </c>
      <c r="L159">
        <v>-21.885666697524101</v>
      </c>
      <c r="M159">
        <v>-22.9760931777341</v>
      </c>
      <c r="N159">
        <v>-24.073447443068702</v>
      </c>
      <c r="O159">
        <v>-25.149591041342099</v>
      </c>
      <c r="P159">
        <v>-26.1986787725589</v>
      </c>
      <c r="Q159">
        <v>-27.242576158284098</v>
      </c>
      <c r="R159">
        <v>-28.228386720926199</v>
      </c>
      <c r="S159">
        <v>-29.170652136003099</v>
      </c>
      <c r="T159">
        <v>-30.082768640935999</v>
      </c>
      <c r="U159">
        <v>-30.917631117233899</v>
      </c>
      <c r="V159">
        <v>-31.706491177861398</v>
      </c>
      <c r="W159">
        <v>-32.424572808445902</v>
      </c>
      <c r="X159">
        <v>-33.068741933045402</v>
      </c>
      <c r="Y159">
        <v>-33.658491893576397</v>
      </c>
      <c r="Z159">
        <v>-34.1620732571836</v>
      </c>
      <c r="AA159">
        <v>-34.591715481424501</v>
      </c>
      <c r="AB159">
        <v>-34.944405438975998</v>
      </c>
      <c r="AC159">
        <v>-35.244380861272802</v>
      </c>
      <c r="AD159">
        <v>-35.443635851432397</v>
      </c>
      <c r="AE159">
        <v>-35.568229112990203</v>
      </c>
      <c r="AF159">
        <v>-35.653003199384798</v>
      </c>
      <c r="AG159">
        <v>-35.645445360611603</v>
      </c>
      <c r="AH159">
        <v>-35.557291473172199</v>
      </c>
      <c r="AI159">
        <v>-35.436174842202597</v>
      </c>
      <c r="AJ159">
        <v>-35.2207656626938</v>
      </c>
      <c r="AK159">
        <v>-34.957110531544103</v>
      </c>
      <c r="AL159">
        <v>-34.645715462526702</v>
      </c>
      <c r="AM159">
        <v>-34.2376682885835</v>
      </c>
      <c r="AN159">
        <v>-33.805937234428001</v>
      </c>
      <c r="AO159">
        <v>-33.302503638606701</v>
      </c>
      <c r="AP159">
        <v>-32.715355348200497</v>
      </c>
      <c r="AQ159">
        <v>-32.100003361288302</v>
      </c>
      <c r="AR159">
        <v>-31.3974412238789</v>
      </c>
      <c r="AS159">
        <v>-30.655282861451099</v>
      </c>
      <c r="AT159">
        <v>-29.857067216929298</v>
      </c>
      <c r="AU159">
        <v>-28.992613951653201</v>
      </c>
      <c r="AV159">
        <v>-28.114892795421401</v>
      </c>
      <c r="AW159">
        <v>-27.197723353419601</v>
      </c>
      <c r="AX159">
        <v>-26.269848048305501</v>
      </c>
      <c r="AY159">
        <v>-25.3557890106126</v>
      </c>
      <c r="AZ159">
        <v>-24.445778323831401</v>
      </c>
      <c r="BA159">
        <v>-23.5668198390538</v>
      </c>
      <c r="BB159">
        <v>-22.7256419042922</v>
      </c>
      <c r="BC159">
        <v>-21.9449872543507</v>
      </c>
      <c r="BD159">
        <v>-21.214815582968999</v>
      </c>
      <c r="BE159">
        <v>-20.539067125176999</v>
      </c>
      <c r="BF159">
        <v>-19.915018112356101</v>
      </c>
      <c r="BG159">
        <v>-19.344638503133801</v>
      </c>
      <c r="BH159">
        <v>-18.829308665562301</v>
      </c>
      <c r="BI159">
        <v>-18.3483269790995</v>
      </c>
      <c r="BJ159">
        <v>-17.885899995896001</v>
      </c>
      <c r="BK159">
        <v>-17.458127042914501</v>
      </c>
      <c r="BL159">
        <v>-17.0365748198113</v>
      </c>
      <c r="BM159">
        <v>-16.598766385325199</v>
      </c>
      <c r="BN159">
        <v>-16.1678352066426</v>
      </c>
      <c r="BO159">
        <v>-15.724833940448899</v>
      </c>
      <c r="BP159">
        <v>-15.214818330533699</v>
      </c>
      <c r="BQ159">
        <v>-14.7098733160771</v>
      </c>
      <c r="BR159">
        <v>-14.174484576990499</v>
      </c>
      <c r="BS159">
        <v>-13.5609756065874</v>
      </c>
      <c r="BT159">
        <v>-12.977229726268099</v>
      </c>
      <c r="BU159">
        <v>-12.329855772482899</v>
      </c>
      <c r="BV159">
        <v>-11.667783309625399</v>
      </c>
      <c r="BW159">
        <v>-11.0502592706975</v>
      </c>
      <c r="BX159">
        <v>-10.358291842703</v>
      </c>
      <c r="BY159">
        <v>-9.7449801085952696</v>
      </c>
      <c r="BZ159">
        <v>-9.1546482959097393</v>
      </c>
      <c r="CA159">
        <v>-8.5480103302384798</v>
      </c>
      <c r="CB159">
        <v>-8.0684620983057105</v>
      </c>
      <c r="CC159">
        <v>-7.6082970932979501</v>
      </c>
      <c r="CD159">
        <v>-7.1981426051315403</v>
      </c>
      <c r="CE159">
        <v>-6.8751754898248398</v>
      </c>
      <c r="CF159">
        <v>-6.6248583893284501</v>
      </c>
      <c r="CG159">
        <v>-6.4259170667818104</v>
      </c>
      <c r="CH159">
        <v>-6.3001160213496199</v>
      </c>
      <c r="CI159">
        <v>-6.2531222242040103</v>
      </c>
      <c r="CJ159">
        <v>-6.2379398347624404</v>
      </c>
      <c r="CK159">
        <v>-6.3043382815489197</v>
      </c>
      <c r="CL159">
        <v>-6.4096529807926901</v>
      </c>
      <c r="CM159">
        <v>-6.5322860712360198</v>
      </c>
      <c r="CN159">
        <v>-6.7339154883697203</v>
      </c>
      <c r="CO159">
        <v>-6.9400685635037798</v>
      </c>
      <c r="CP159">
        <v>-7.1650150824410899</v>
      </c>
      <c r="CQ159">
        <v>-7.4424346834594797</v>
      </c>
      <c r="CR159">
        <v>-7.7059745201091001</v>
      </c>
      <c r="CS159">
        <v>-8.0281039161484298</v>
      </c>
      <c r="CT159">
        <v>-8.3687229595867407</v>
      </c>
      <c r="CU159">
        <v>-8.7141597623001701</v>
      </c>
      <c r="CV159">
        <v>-9.1431557920530295</v>
      </c>
      <c r="CW159">
        <v>-9.5721518218058801</v>
      </c>
      <c r="CX159">
        <v>-10.073869983856699</v>
      </c>
      <c r="CY159">
        <v>-10.629530617405299</v>
      </c>
      <c r="CZ159">
        <v>-11.185191250954</v>
      </c>
      <c r="DA159">
        <f t="shared" si="65"/>
        <v>-6.2379398347624404</v>
      </c>
      <c r="DB159">
        <f t="shared" si="66"/>
        <v>-35.653003199384798</v>
      </c>
      <c r="DC159">
        <f t="shared" si="67"/>
        <v>29.415063364622359</v>
      </c>
    </row>
    <row r="160" spans="1:171" s="52" customFormat="1" x14ac:dyDescent="0.3">
      <c r="A160" s="81"/>
      <c r="B160" s="48" t="s">
        <v>38</v>
      </c>
      <c r="D160" s="52">
        <f>AVERAGE(D135:D136,D138:D139,D141:D142,D144:D145,D147:D148,D150:D151)</f>
        <v>-20.946733194259476</v>
      </c>
      <c r="E160" s="52">
        <f t="shared" ref="E160:AI160" si="68">AVERAGE(E135:E136,E138:E139,E141:E142,E144:E145,E147:E148,E150:E151)</f>
        <v>-21.234949809211408</v>
      </c>
      <c r="F160" s="52">
        <f t="shared" si="68"/>
        <v>-21.525922229500498</v>
      </c>
      <c r="G160" s="52">
        <f t="shared" si="68"/>
        <v>-21.902225567062811</v>
      </c>
      <c r="H160" s="52">
        <f t="shared" si="68"/>
        <v>-22.317739868573966</v>
      </c>
      <c r="I160" s="52">
        <f t="shared" si="68"/>
        <v>-22.814044160442773</v>
      </c>
      <c r="J160" s="52">
        <f t="shared" si="68"/>
        <v>-23.33566706370301</v>
      </c>
      <c r="K160" s="52">
        <f t="shared" si="68"/>
        <v>-23.922832101088961</v>
      </c>
      <c r="L160" s="52">
        <f t="shared" si="68"/>
        <v>-24.535906041865882</v>
      </c>
      <c r="M160" s="52">
        <f t="shared" si="68"/>
        <v>-25.194053503741145</v>
      </c>
      <c r="N160" s="52">
        <f t="shared" si="68"/>
        <v>-25.861938875155332</v>
      </c>
      <c r="O160" s="52">
        <f t="shared" si="68"/>
        <v>-26.548203266990665</v>
      </c>
      <c r="P160" s="52">
        <f t="shared" si="68"/>
        <v>-27.2371001387727</v>
      </c>
      <c r="Q160" s="52">
        <f t="shared" si="68"/>
        <v>-27.925223986619276</v>
      </c>
      <c r="R160" s="52">
        <f t="shared" si="68"/>
        <v>-28.596944647511581</v>
      </c>
      <c r="S160" s="52">
        <f t="shared" si="68"/>
        <v>-29.250638373834899</v>
      </c>
      <c r="T160" s="52">
        <f t="shared" si="68"/>
        <v>-29.889382466831581</v>
      </c>
      <c r="U160" s="52">
        <f t="shared" si="68"/>
        <v>-30.498097901990832</v>
      </c>
      <c r="V160" s="52">
        <f t="shared" si="68"/>
        <v>-31.082063249856748</v>
      </c>
      <c r="W160" s="52">
        <f t="shared" si="68"/>
        <v>-31.641879332499414</v>
      </c>
      <c r="X160" s="52">
        <f t="shared" si="68"/>
        <v>-32.176874292373725</v>
      </c>
      <c r="Y160" s="52">
        <f t="shared" si="68"/>
        <v>-32.687467199153808</v>
      </c>
      <c r="Z160" s="52">
        <f t="shared" si="68"/>
        <v>-33.173642378641922</v>
      </c>
      <c r="AA160" s="52">
        <f t="shared" si="68"/>
        <v>-33.645696478956971</v>
      </c>
      <c r="AB160" s="52">
        <f t="shared" si="68"/>
        <v>-34.093574213216876</v>
      </c>
      <c r="AC160" s="52">
        <f t="shared" si="68"/>
        <v>-34.534215616514274</v>
      </c>
      <c r="AD160" s="52">
        <f t="shared" si="68"/>
        <v>-34.954749137784681</v>
      </c>
      <c r="AE160" s="52">
        <f t="shared" si="68"/>
        <v>-35.374528222769761</v>
      </c>
      <c r="AF160" s="52">
        <f t="shared" si="68"/>
        <v>-35.782250654513113</v>
      </c>
      <c r="AG160" s="52">
        <f t="shared" si="68"/>
        <v>-36.191298763365658</v>
      </c>
      <c r="AH160" s="52">
        <f t="shared" si="68"/>
        <v>-36.597660338031069</v>
      </c>
      <c r="AI160" s="52">
        <f t="shared" si="68"/>
        <v>-37.001130507848224</v>
      </c>
      <c r="AJ160" s="52">
        <f t="shared" ref="AJ160:BO160" si="69">AVERAGE(AJ135:AJ136,AJ138:AJ139,AJ141:AJ142,AJ144:AJ145,AJ147:AJ148,AJ150:AJ151)</f>
        <v>-37.404741764806396</v>
      </c>
      <c r="AK160" s="52">
        <f t="shared" si="69"/>
        <v>-37.801525781436411</v>
      </c>
      <c r="AL160" s="52">
        <f t="shared" si="69"/>
        <v>-38.192877712975289</v>
      </c>
      <c r="AM160" s="52">
        <f t="shared" si="69"/>
        <v>-38.563447483763618</v>
      </c>
      <c r="AN160" s="52">
        <f t="shared" si="69"/>
        <v>-38.919851685591972</v>
      </c>
      <c r="AO160" s="52">
        <f t="shared" si="69"/>
        <v>-39.244918710684885</v>
      </c>
      <c r="AP160" s="52">
        <f t="shared" si="69"/>
        <v>-39.534214073183669</v>
      </c>
      <c r="AQ160" s="52">
        <f t="shared" si="69"/>
        <v>-39.779248462698142</v>
      </c>
      <c r="AR160" s="52">
        <f t="shared" si="69"/>
        <v>-39.978148635457778</v>
      </c>
      <c r="AS160" s="52">
        <f t="shared" si="69"/>
        <v>-40.113079618598583</v>
      </c>
      <c r="AT160" s="52">
        <f t="shared" si="69"/>
        <v>-40.184954891109108</v>
      </c>
      <c r="AU160" s="52">
        <f t="shared" si="69"/>
        <v>-40.190612654675441</v>
      </c>
      <c r="AV160" s="52">
        <f t="shared" si="69"/>
        <v>-40.124964837141412</v>
      </c>
      <c r="AW160" s="52">
        <f t="shared" si="69"/>
        <v>-39.988131825103288</v>
      </c>
      <c r="AX160" s="52">
        <f t="shared" si="69"/>
        <v>-39.784947167431064</v>
      </c>
      <c r="AY160" s="52">
        <f t="shared" si="69"/>
        <v>-39.520616981510734</v>
      </c>
      <c r="AZ160" s="52">
        <f t="shared" si="69"/>
        <v>-39.196369272294312</v>
      </c>
      <c r="BA160" s="52">
        <f t="shared" si="69"/>
        <v>-38.831244876255951</v>
      </c>
      <c r="BB160" s="52">
        <f t="shared" si="69"/>
        <v>-38.420853859259388</v>
      </c>
      <c r="BC160" s="52">
        <f t="shared" si="69"/>
        <v>-37.996084713268218</v>
      </c>
      <c r="BD160" s="52">
        <f t="shared" si="69"/>
        <v>-37.548385851155771</v>
      </c>
      <c r="BE160" s="52">
        <f t="shared" si="69"/>
        <v>-37.105953154638094</v>
      </c>
      <c r="BF160" s="52">
        <f t="shared" si="69"/>
        <v>-36.669564309212042</v>
      </c>
      <c r="BG160" s="52">
        <f t="shared" si="69"/>
        <v>-36.248139650176149</v>
      </c>
      <c r="BH160" s="52">
        <f t="shared" si="69"/>
        <v>-35.849113495410862</v>
      </c>
      <c r="BI160" s="52">
        <f t="shared" si="69"/>
        <v>-35.473766081027044</v>
      </c>
      <c r="BJ160" s="52">
        <f t="shared" si="69"/>
        <v>-35.125312897608545</v>
      </c>
      <c r="BK160" s="52">
        <f t="shared" si="69"/>
        <v>-34.800844948432548</v>
      </c>
      <c r="BL160" s="52">
        <f t="shared" si="69"/>
        <v>-34.48642968114175</v>
      </c>
      <c r="BM160" s="52">
        <f t="shared" si="69"/>
        <v>-34.195333612543415</v>
      </c>
      <c r="BN160" s="52">
        <f t="shared" si="69"/>
        <v>-33.897146585954658</v>
      </c>
      <c r="BO160" s="52">
        <f t="shared" si="69"/>
        <v>-33.597184358612367</v>
      </c>
      <c r="BP160" s="52">
        <f t="shared" ref="BP160:CZ160" si="70">AVERAGE(BP135:BP136,BP138:BP139,BP141:BP142,BP144:BP145,BP147:BP148,BP150:BP151)</f>
        <v>-33.284400410943377</v>
      </c>
      <c r="BQ160" s="52">
        <f t="shared" si="70"/>
        <v>-32.948590959328158</v>
      </c>
      <c r="BR160" s="52">
        <f t="shared" si="70"/>
        <v>-32.592837107509439</v>
      </c>
      <c r="BS160" s="52">
        <f t="shared" si="70"/>
        <v>-32.196785437975969</v>
      </c>
      <c r="BT160" s="52">
        <f t="shared" si="70"/>
        <v>-31.779696555076427</v>
      </c>
      <c r="BU160" s="52">
        <f t="shared" si="70"/>
        <v>-31.322867984272719</v>
      </c>
      <c r="BV160" s="52">
        <f t="shared" si="70"/>
        <v>-30.840515940923471</v>
      </c>
      <c r="BW160" s="52">
        <f t="shared" si="70"/>
        <v>-30.326226374422703</v>
      </c>
      <c r="BX160" s="52">
        <f t="shared" si="70"/>
        <v>-29.791010762829675</v>
      </c>
      <c r="BY160" s="52">
        <f t="shared" si="70"/>
        <v>-29.237413060462842</v>
      </c>
      <c r="BZ160" s="52">
        <f t="shared" si="70"/>
        <v>-28.669605823194203</v>
      </c>
      <c r="CA160" s="52">
        <f t="shared" si="70"/>
        <v>-28.096657973165083</v>
      </c>
      <c r="CB160" s="52">
        <f t="shared" si="70"/>
        <v>-27.525112629807641</v>
      </c>
      <c r="CC160" s="52">
        <f t="shared" si="70"/>
        <v>-26.962229478990583</v>
      </c>
      <c r="CD160" s="52">
        <f t="shared" si="70"/>
        <v>-26.409761921831901</v>
      </c>
      <c r="CE160" s="52">
        <f t="shared" si="70"/>
        <v>-25.874049807067639</v>
      </c>
      <c r="CF160" s="52">
        <f t="shared" si="70"/>
        <v>-25.366390586368393</v>
      </c>
      <c r="CG160" s="52">
        <f t="shared" si="70"/>
        <v>-24.878985737569767</v>
      </c>
      <c r="CH160" s="52">
        <f t="shared" si="70"/>
        <v>-24.416765796447098</v>
      </c>
      <c r="CI160" s="52">
        <f t="shared" si="70"/>
        <v>-23.991544740789461</v>
      </c>
      <c r="CJ160" s="52">
        <f t="shared" si="70"/>
        <v>-23.591804243729726</v>
      </c>
      <c r="CK160" s="52">
        <f t="shared" si="70"/>
        <v>-23.221582891527905</v>
      </c>
      <c r="CL160" s="52">
        <f t="shared" si="70"/>
        <v>-22.880661497958457</v>
      </c>
      <c r="CM160" s="52">
        <f t="shared" si="70"/>
        <v>-22.5693670657509</v>
      </c>
      <c r="CN160" s="52">
        <f t="shared" si="70"/>
        <v>-22.282043883433953</v>
      </c>
      <c r="CO160" s="52">
        <f t="shared" si="70"/>
        <v>-22.015534397957637</v>
      </c>
      <c r="CP160" s="52">
        <f t="shared" si="70"/>
        <v>-21.774592508599643</v>
      </c>
      <c r="CQ160" s="52">
        <f t="shared" si="70"/>
        <v>-21.551915554917286</v>
      </c>
      <c r="CR160" s="52">
        <f t="shared" si="70"/>
        <v>-21.358114935140296</v>
      </c>
      <c r="CS160" s="52">
        <f t="shared" si="70"/>
        <v>-21.172488413615973</v>
      </c>
      <c r="CT160" s="52">
        <f t="shared" si="70"/>
        <v>-21.027258606952845</v>
      </c>
      <c r="CU160" s="52">
        <f t="shared" si="70"/>
        <v>-20.910549742874526</v>
      </c>
      <c r="CV160" s="52">
        <f t="shared" si="70"/>
        <v>-20.817423033811938</v>
      </c>
      <c r="CW160" s="52">
        <f t="shared" si="70"/>
        <v>-20.769278550543522</v>
      </c>
      <c r="CX160" s="52">
        <f t="shared" si="70"/>
        <v>-20.764703888202401</v>
      </c>
      <c r="CY160" s="52">
        <f t="shared" si="70"/>
        <v>-20.820770765096505</v>
      </c>
      <c r="CZ160" s="52">
        <f t="shared" si="70"/>
        <v>-20.877981105962608</v>
      </c>
      <c r="DA160">
        <f t="shared" si="65"/>
        <v>-20.764703888202401</v>
      </c>
      <c r="DB160">
        <f t="shared" si="66"/>
        <v>-40.190612654675441</v>
      </c>
      <c r="DC160">
        <f t="shared" si="67"/>
        <v>19.425908766473039</v>
      </c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</row>
    <row r="161" spans="1:171" s="52" customFormat="1" x14ac:dyDescent="0.3">
      <c r="A161" s="81"/>
      <c r="B161" s="49" t="s">
        <v>39</v>
      </c>
      <c r="D161" s="52">
        <f>STDEVA(D135:D136,D138:D139,D141:D142,D144:D145,D147:D148,D150:D151)</f>
        <v>12.251152068502336</v>
      </c>
      <c r="E161" s="52">
        <f t="shared" ref="E161:AI161" si="71">STDEVA(E135:E136,E138:E139,E141:E142,E144:E145,E147:E148,E150:E151)</f>
        <v>12.457444439157859</v>
      </c>
      <c r="F161" s="52">
        <f t="shared" si="71"/>
        <v>12.669698146970298</v>
      </c>
      <c r="G161" s="52">
        <f t="shared" si="71"/>
        <v>12.838872445876147</v>
      </c>
      <c r="H161" s="52">
        <f t="shared" si="71"/>
        <v>13.032541615284584</v>
      </c>
      <c r="I161" s="52">
        <f t="shared" si="71"/>
        <v>13.175655706449891</v>
      </c>
      <c r="J161" s="52">
        <f t="shared" si="71"/>
        <v>13.307785764605628</v>
      </c>
      <c r="K161" s="52">
        <f t="shared" si="71"/>
        <v>13.382242542919927</v>
      </c>
      <c r="L161" s="52">
        <f t="shared" si="71"/>
        <v>13.43934960814215</v>
      </c>
      <c r="M161" s="52">
        <f t="shared" si="71"/>
        <v>13.444106409276561</v>
      </c>
      <c r="N161" s="52">
        <f t="shared" si="71"/>
        <v>13.418916699189779</v>
      </c>
      <c r="O161" s="52">
        <f t="shared" si="71"/>
        <v>13.354142737379522</v>
      </c>
      <c r="P161" s="52">
        <f t="shared" si="71"/>
        <v>13.269424614512394</v>
      </c>
      <c r="Q161" s="52">
        <f t="shared" si="71"/>
        <v>13.168397993327797</v>
      </c>
      <c r="R161" s="52">
        <f t="shared" si="71"/>
        <v>13.054228057411432</v>
      </c>
      <c r="S161" s="52">
        <f t="shared" si="71"/>
        <v>12.942285086984517</v>
      </c>
      <c r="T161" s="52">
        <f t="shared" si="71"/>
        <v>12.844526729038783</v>
      </c>
      <c r="U161" s="52">
        <f t="shared" si="71"/>
        <v>12.76033796399269</v>
      </c>
      <c r="V161" s="52">
        <f t="shared" si="71"/>
        <v>12.698183485953702</v>
      </c>
      <c r="W161" s="52">
        <f t="shared" si="71"/>
        <v>12.66524120018371</v>
      </c>
      <c r="X161" s="52">
        <f t="shared" si="71"/>
        <v>12.662867318488471</v>
      </c>
      <c r="Y161" s="52">
        <f t="shared" si="71"/>
        <v>12.684360940566343</v>
      </c>
      <c r="Z161" s="52">
        <f t="shared" si="71"/>
        <v>12.736960954406218</v>
      </c>
      <c r="AA161" s="52">
        <f t="shared" si="71"/>
        <v>12.80930104281801</v>
      </c>
      <c r="AB161" s="52">
        <f t="shared" si="71"/>
        <v>12.905700138557803</v>
      </c>
      <c r="AC161" s="52">
        <f t="shared" si="71"/>
        <v>13.008402041518753</v>
      </c>
      <c r="AD161" s="52">
        <f t="shared" si="71"/>
        <v>13.124385380586977</v>
      </c>
      <c r="AE161" s="52">
        <f t="shared" si="71"/>
        <v>13.231995635045299</v>
      </c>
      <c r="AF161" s="52">
        <f t="shared" si="71"/>
        <v>13.338297499451524</v>
      </c>
      <c r="AG161" s="52">
        <f t="shared" si="71"/>
        <v>13.421892697846518</v>
      </c>
      <c r="AH161" s="52">
        <f t="shared" si="71"/>
        <v>13.492825220048276</v>
      </c>
      <c r="AI161" s="52">
        <f t="shared" si="71"/>
        <v>13.528313945396022</v>
      </c>
      <c r="AJ161" s="52">
        <f t="shared" ref="AJ161:BO161" si="72">STDEVA(AJ135:AJ136,AJ138:AJ139,AJ141:AJ142,AJ144:AJ145,AJ147:AJ148,AJ150:AJ151)</f>
        <v>13.543903884306543</v>
      </c>
      <c r="AK161" s="52">
        <f t="shared" si="72"/>
        <v>13.524978028440088</v>
      </c>
      <c r="AL161" s="52">
        <f t="shared" si="72"/>
        <v>13.483107851839044</v>
      </c>
      <c r="AM161" s="52">
        <f t="shared" si="72"/>
        <v>13.412368225034486</v>
      </c>
      <c r="AN161" s="52">
        <f t="shared" si="72"/>
        <v>13.326269983418591</v>
      </c>
      <c r="AO161" s="52">
        <f t="shared" si="72"/>
        <v>13.226684892848999</v>
      </c>
      <c r="AP161" s="52">
        <f t="shared" si="72"/>
        <v>13.117456277777897</v>
      </c>
      <c r="AQ161" s="52">
        <f t="shared" si="72"/>
        <v>13.005477647981902</v>
      </c>
      <c r="AR161" s="52">
        <f t="shared" si="72"/>
        <v>12.903627672791439</v>
      </c>
      <c r="AS161" s="52">
        <f t="shared" si="72"/>
        <v>12.796611952060159</v>
      </c>
      <c r="AT161" s="52">
        <f t="shared" si="72"/>
        <v>12.704087880154949</v>
      </c>
      <c r="AU161" s="52">
        <f t="shared" si="72"/>
        <v>12.619205137808422</v>
      </c>
      <c r="AV161" s="52">
        <f t="shared" si="72"/>
        <v>12.541682439307786</v>
      </c>
      <c r="AW161" s="52">
        <f t="shared" si="72"/>
        <v>12.475615026673324</v>
      </c>
      <c r="AX161" s="52">
        <f t="shared" si="72"/>
        <v>12.404804558662388</v>
      </c>
      <c r="AY161" s="52">
        <f t="shared" si="72"/>
        <v>12.348309773535902</v>
      </c>
      <c r="AZ161" s="52">
        <f t="shared" si="72"/>
        <v>12.26616217663665</v>
      </c>
      <c r="BA161" s="52">
        <f t="shared" si="72"/>
        <v>12.196342108437189</v>
      </c>
      <c r="BB161" s="52">
        <f t="shared" si="72"/>
        <v>12.085401250693675</v>
      </c>
      <c r="BC161" s="52">
        <f t="shared" si="72"/>
        <v>11.977635563941984</v>
      </c>
      <c r="BD161" s="52">
        <f t="shared" si="72"/>
        <v>11.827597593677261</v>
      </c>
      <c r="BE161" s="52">
        <f t="shared" si="72"/>
        <v>11.672393437536483</v>
      </c>
      <c r="BF161" s="52">
        <f t="shared" si="72"/>
        <v>11.492707591135419</v>
      </c>
      <c r="BG161" s="52">
        <f t="shared" si="72"/>
        <v>11.301457904900664</v>
      </c>
      <c r="BH161" s="52">
        <f t="shared" si="72"/>
        <v>11.101687347783729</v>
      </c>
      <c r="BI161" s="52">
        <f t="shared" si="72"/>
        <v>10.895996344775799</v>
      </c>
      <c r="BJ161" s="52">
        <f t="shared" si="72"/>
        <v>10.696869250243102</v>
      </c>
      <c r="BK161" s="52">
        <f t="shared" si="72"/>
        <v>10.505038637607372</v>
      </c>
      <c r="BL161" s="52">
        <f t="shared" si="72"/>
        <v>10.324482345656874</v>
      </c>
      <c r="BM161" s="52">
        <f t="shared" si="72"/>
        <v>10.174874670071711</v>
      </c>
      <c r="BN161" s="52">
        <f t="shared" si="72"/>
        <v>10.041397959472441</v>
      </c>
      <c r="BO161" s="52">
        <f t="shared" si="72"/>
        <v>9.9372251581792437</v>
      </c>
      <c r="BP161" s="52">
        <f t="shared" ref="BP161:CZ161" si="73">STDEVA(BP135:BP136,BP138:BP139,BP141:BP142,BP144:BP145,BP147:BP148,BP150:BP151)</f>
        <v>9.8590372769503354</v>
      </c>
      <c r="BQ161" s="52">
        <f t="shared" si="73"/>
        <v>9.8042392445385254</v>
      </c>
      <c r="BR161" s="52">
        <f t="shared" si="73"/>
        <v>9.7779938237984609</v>
      </c>
      <c r="BS161" s="52">
        <f t="shared" si="73"/>
        <v>9.76518825917017</v>
      </c>
      <c r="BT161" s="52">
        <f t="shared" si="73"/>
        <v>9.782474566036754</v>
      </c>
      <c r="BU161" s="52">
        <f t="shared" si="73"/>
        <v>9.8125567877842883</v>
      </c>
      <c r="BV161" s="52">
        <f t="shared" si="73"/>
        <v>9.8684860754323687</v>
      </c>
      <c r="BW161" s="52">
        <f t="shared" si="73"/>
        <v>9.9402332325832941</v>
      </c>
      <c r="BX161" s="52">
        <f t="shared" si="73"/>
        <v>10.033830262254474</v>
      </c>
      <c r="BY161" s="52">
        <f t="shared" si="73"/>
        <v>10.146485119380243</v>
      </c>
      <c r="BZ161" s="52">
        <f t="shared" si="73"/>
        <v>10.27049613626798</v>
      </c>
      <c r="CA161" s="52">
        <f t="shared" si="73"/>
        <v>10.406364714234291</v>
      </c>
      <c r="CB161" s="52">
        <f t="shared" si="73"/>
        <v>10.544828173673944</v>
      </c>
      <c r="CC161" s="52">
        <f t="shared" si="73"/>
        <v>10.687087612788556</v>
      </c>
      <c r="CD161" s="52">
        <f t="shared" si="73"/>
        <v>10.815366559498225</v>
      </c>
      <c r="CE161" s="52">
        <f t="shared" si="73"/>
        <v>10.933937595052525</v>
      </c>
      <c r="CF161" s="52">
        <f t="shared" si="73"/>
        <v>11.043444570688282</v>
      </c>
      <c r="CG161" s="52">
        <f t="shared" si="73"/>
        <v>11.124698824935365</v>
      </c>
      <c r="CH161" s="52">
        <f t="shared" si="73"/>
        <v>11.184751457912872</v>
      </c>
      <c r="CI161" s="52">
        <f t="shared" si="73"/>
        <v>11.22920746290638</v>
      </c>
      <c r="CJ161" s="52">
        <f t="shared" si="73"/>
        <v>11.254042287772158</v>
      </c>
      <c r="CK161" s="52">
        <f t="shared" si="73"/>
        <v>11.250905644709729</v>
      </c>
      <c r="CL161" s="52">
        <f t="shared" si="73"/>
        <v>11.244561794848101</v>
      </c>
      <c r="CM161" s="52">
        <f t="shared" si="73"/>
        <v>11.223868917611991</v>
      </c>
      <c r="CN161" s="52">
        <f t="shared" si="73"/>
        <v>11.204284828707928</v>
      </c>
      <c r="CO161" s="52">
        <f t="shared" si="73"/>
        <v>11.180768306969401</v>
      </c>
      <c r="CP161" s="52">
        <f t="shared" si="73"/>
        <v>11.170862743284413</v>
      </c>
      <c r="CQ161" s="52">
        <f t="shared" si="73"/>
        <v>11.175342378882259</v>
      </c>
      <c r="CR161" s="52">
        <f t="shared" si="73"/>
        <v>11.196877219578559</v>
      </c>
      <c r="CS161" s="52">
        <f t="shared" si="73"/>
        <v>11.230017026492138</v>
      </c>
      <c r="CT161" s="52">
        <f t="shared" si="73"/>
        <v>11.287931969485426</v>
      </c>
      <c r="CU161" s="52">
        <f t="shared" si="73"/>
        <v>11.371662534996149</v>
      </c>
      <c r="CV161" s="52">
        <f t="shared" si="73"/>
        <v>11.460410476244977</v>
      </c>
      <c r="CW161" s="52">
        <f t="shared" si="73"/>
        <v>11.560393232523307</v>
      </c>
      <c r="CX161" s="52">
        <f t="shared" si="73"/>
        <v>11.702504833325365</v>
      </c>
      <c r="CY161" s="52">
        <f t="shared" si="73"/>
        <v>11.831118616112322</v>
      </c>
      <c r="CZ161" s="52">
        <f t="shared" si="73"/>
        <v>11.968186284169928</v>
      </c>
      <c r="DA161">
        <f t="shared" si="65"/>
        <v>13.543903884306543</v>
      </c>
      <c r="DB161">
        <f t="shared" si="66"/>
        <v>9.76518825917017</v>
      </c>
      <c r="DC161">
        <f t="shared" si="67"/>
        <v>3.7787156251363729</v>
      </c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</row>
    <row r="162" spans="1:171" s="52" customFormat="1" x14ac:dyDescent="0.3">
      <c r="A162" s="81"/>
      <c r="B162" s="49" t="s">
        <v>40</v>
      </c>
      <c r="D162" s="52">
        <f>AVERAGE(D152:D159)</f>
        <v>-25.287846565693599</v>
      </c>
      <c r="E162" s="52">
        <f t="shared" ref="E162:AI162" si="74">AVERAGE(E152:E159)</f>
        <v>-26.009423129413726</v>
      </c>
      <c r="F162" s="52">
        <f t="shared" si="74"/>
        <v>-26.730999693133825</v>
      </c>
      <c r="G162" s="52">
        <f t="shared" si="74"/>
        <v>-27.513749928749487</v>
      </c>
      <c r="H162" s="52">
        <f t="shared" si="74"/>
        <v>-28.333936561818476</v>
      </c>
      <c r="I162" s="52">
        <f t="shared" si="74"/>
        <v>-29.174102360198763</v>
      </c>
      <c r="J162" s="52">
        <f t="shared" si="74"/>
        <v>-30.0400544780559</v>
      </c>
      <c r="K162" s="52">
        <f t="shared" si="74"/>
        <v>-30.908643271697002</v>
      </c>
      <c r="L162" s="52">
        <f t="shared" si="74"/>
        <v>-31.785029945288791</v>
      </c>
      <c r="M162" s="52">
        <f t="shared" si="74"/>
        <v>-32.640920679824262</v>
      </c>
      <c r="N162" s="52">
        <f t="shared" si="74"/>
        <v>-33.490915484533652</v>
      </c>
      <c r="O162" s="52">
        <f t="shared" si="74"/>
        <v>-34.321063151997251</v>
      </c>
      <c r="P162" s="52">
        <f t="shared" si="74"/>
        <v>-35.115224836396102</v>
      </c>
      <c r="Q162" s="52">
        <f t="shared" si="74"/>
        <v>-35.901503801319201</v>
      </c>
      <c r="R162" s="52">
        <f t="shared" si="74"/>
        <v>-36.645332772448718</v>
      </c>
      <c r="S162" s="52">
        <f t="shared" si="74"/>
        <v>-37.369168550206851</v>
      </c>
      <c r="T162" s="52">
        <f t="shared" si="74"/>
        <v>-38.067304924734749</v>
      </c>
      <c r="U162" s="52">
        <f t="shared" si="74"/>
        <v>-38.732046163247773</v>
      </c>
      <c r="V162" s="52">
        <f t="shared" si="74"/>
        <v>-39.37891512007031</v>
      </c>
      <c r="W162" s="52">
        <f t="shared" si="74"/>
        <v>-39.991288835955061</v>
      </c>
      <c r="X162" s="52">
        <f t="shared" si="74"/>
        <v>-40.576182614186266</v>
      </c>
      <c r="Y162" s="52">
        <f t="shared" si="74"/>
        <v>-41.138847600354623</v>
      </c>
      <c r="Z162" s="52">
        <f t="shared" si="74"/>
        <v>-41.655093628154319</v>
      </c>
      <c r="AA162" s="52">
        <f t="shared" si="74"/>
        <v>-42.15203492082177</v>
      </c>
      <c r="AB162" s="52">
        <f t="shared" si="74"/>
        <v>-42.599742623967934</v>
      </c>
      <c r="AC162" s="52">
        <f t="shared" si="74"/>
        <v>-43.021821438610885</v>
      </c>
      <c r="AD162" s="52">
        <f t="shared" si="74"/>
        <v>-43.398571364777254</v>
      </c>
      <c r="AE162" s="52">
        <f t="shared" si="74"/>
        <v>-43.730175971298102</v>
      </c>
      <c r="AF162" s="52">
        <f t="shared" si="74"/>
        <v>-44.036349027897884</v>
      </c>
      <c r="AG162" s="52">
        <f t="shared" si="74"/>
        <v>-44.284504755672543</v>
      </c>
      <c r="AH162" s="52">
        <f t="shared" si="74"/>
        <v>-44.50316843565988</v>
      </c>
      <c r="AI162" s="52">
        <f t="shared" si="74"/>
        <v>-44.673669178448804</v>
      </c>
      <c r="AJ162" s="52">
        <f t="shared" ref="AJ162:BO162" si="75">AVERAGE(AJ152:AJ159)</f>
        <v>-44.807443993172136</v>
      </c>
      <c r="AK162" s="52">
        <f t="shared" si="75"/>
        <v>-44.898831529549675</v>
      </c>
      <c r="AL162" s="52">
        <f t="shared" si="75"/>
        <v>-44.950654067321089</v>
      </c>
      <c r="AM162" s="52">
        <f t="shared" si="75"/>
        <v>-44.96254575529391</v>
      </c>
      <c r="AN162" s="52">
        <f t="shared" si="75"/>
        <v>-44.924466926421701</v>
      </c>
      <c r="AO162" s="52">
        <f t="shared" si="75"/>
        <v>-44.852892281477793</v>
      </c>
      <c r="AP162" s="52">
        <f t="shared" si="75"/>
        <v>-44.722453816031859</v>
      </c>
      <c r="AQ162" s="52">
        <f t="shared" si="75"/>
        <v>-44.56253278007997</v>
      </c>
      <c r="AR162" s="52">
        <f t="shared" si="75"/>
        <v>-44.344529747065366</v>
      </c>
      <c r="AS162" s="52">
        <f t="shared" si="75"/>
        <v>-44.088536321020072</v>
      </c>
      <c r="AT162" s="52">
        <f t="shared" si="75"/>
        <v>-43.792571243271126</v>
      </c>
      <c r="AU162" s="52">
        <f t="shared" si="75"/>
        <v>-43.442846226563326</v>
      </c>
      <c r="AV162" s="52">
        <f t="shared" si="75"/>
        <v>-43.070558102088917</v>
      </c>
      <c r="AW162" s="52">
        <f t="shared" si="75"/>
        <v>-42.658678733835998</v>
      </c>
      <c r="AX162" s="52">
        <f t="shared" si="75"/>
        <v>-42.225804784430615</v>
      </c>
      <c r="AY162" s="52">
        <f t="shared" si="75"/>
        <v>-41.774568409808218</v>
      </c>
      <c r="AZ162" s="52">
        <f t="shared" si="75"/>
        <v>-41.309268016657256</v>
      </c>
      <c r="BA162" s="52">
        <f t="shared" si="75"/>
        <v>-40.843420617437644</v>
      </c>
      <c r="BB162" s="52">
        <f t="shared" si="75"/>
        <v>-40.377137319862143</v>
      </c>
      <c r="BC162" s="52">
        <f t="shared" si="75"/>
        <v>-39.921150355613875</v>
      </c>
      <c r="BD162" s="52">
        <f t="shared" si="75"/>
        <v>-39.472602907849925</v>
      </c>
      <c r="BE162" s="52">
        <f t="shared" si="75"/>
        <v>-39.03445778676852</v>
      </c>
      <c r="BF162" s="52">
        <f t="shared" si="75"/>
        <v>-38.606917884589876</v>
      </c>
      <c r="BG162" s="52">
        <f t="shared" si="75"/>
        <v>-38.182436692214608</v>
      </c>
      <c r="BH162" s="52">
        <f t="shared" si="75"/>
        <v>-37.767491248453389</v>
      </c>
      <c r="BI162" s="52">
        <f t="shared" si="75"/>
        <v>-37.349793710614485</v>
      </c>
      <c r="BJ162" s="52">
        <f t="shared" si="75"/>
        <v>-36.920829928016964</v>
      </c>
      <c r="BK162" s="52">
        <f t="shared" si="75"/>
        <v>-36.486380306964008</v>
      </c>
      <c r="BL162" s="52">
        <f t="shared" si="75"/>
        <v>-36.035027885495623</v>
      </c>
      <c r="BM162" s="52">
        <f t="shared" si="75"/>
        <v>-35.565311324637555</v>
      </c>
      <c r="BN162" s="52">
        <f t="shared" si="75"/>
        <v>-35.076377688774919</v>
      </c>
      <c r="BO162" s="52">
        <f t="shared" si="75"/>
        <v>-34.57229245196789</v>
      </c>
      <c r="BP162" s="52">
        <f t="shared" ref="BP162:CZ162" si="76">AVERAGE(BP152:BP159)</f>
        <v>-34.046816559035925</v>
      </c>
      <c r="BQ162" s="52">
        <f t="shared" si="76"/>
        <v>-33.505922657244561</v>
      </c>
      <c r="BR162" s="52">
        <f t="shared" si="76"/>
        <v>-32.961406258359901</v>
      </c>
      <c r="BS162" s="52">
        <f t="shared" si="76"/>
        <v>-32.398952081380763</v>
      </c>
      <c r="BT162" s="52">
        <f t="shared" si="76"/>
        <v>-31.839968017372236</v>
      </c>
      <c r="BU162" s="52">
        <f t="shared" si="76"/>
        <v>-31.280142528709739</v>
      </c>
      <c r="BV162" s="52">
        <f t="shared" si="76"/>
        <v>-30.716921517895216</v>
      </c>
      <c r="BW162" s="52">
        <f t="shared" si="76"/>
        <v>-30.172128135496823</v>
      </c>
      <c r="BX162" s="52">
        <f t="shared" si="76"/>
        <v>-29.619878296623451</v>
      </c>
      <c r="BY162" s="52">
        <f t="shared" si="76"/>
        <v>-29.09066203838632</v>
      </c>
      <c r="BZ162" s="52">
        <f t="shared" si="76"/>
        <v>-28.567402752536943</v>
      </c>
      <c r="CA162" s="52">
        <f t="shared" si="76"/>
        <v>-28.055915765663947</v>
      </c>
      <c r="CB162" s="52">
        <f t="shared" si="76"/>
        <v>-27.559794343026223</v>
      </c>
      <c r="CC162" s="52">
        <f t="shared" si="76"/>
        <v>-27.078504297488845</v>
      </c>
      <c r="CD162" s="52">
        <f t="shared" si="76"/>
        <v>-26.603625112621092</v>
      </c>
      <c r="CE162" s="52">
        <f t="shared" si="76"/>
        <v>-26.147012084947072</v>
      </c>
      <c r="CF162" s="52">
        <f t="shared" si="76"/>
        <v>-25.699121939584053</v>
      </c>
      <c r="CG162" s="52">
        <f t="shared" si="76"/>
        <v>-25.265478846466578</v>
      </c>
      <c r="CH162" s="52">
        <f t="shared" si="76"/>
        <v>-24.842190820715977</v>
      </c>
      <c r="CI162" s="52">
        <f t="shared" si="76"/>
        <v>-24.439561989847054</v>
      </c>
      <c r="CJ162" s="52">
        <f t="shared" si="76"/>
        <v>-24.04479215782272</v>
      </c>
      <c r="CK162" s="52">
        <f t="shared" si="76"/>
        <v>-23.681389675404347</v>
      </c>
      <c r="CL162" s="52">
        <f t="shared" si="76"/>
        <v>-23.330304470910729</v>
      </c>
      <c r="CM162" s="52">
        <f t="shared" si="76"/>
        <v>-23.014513774570954</v>
      </c>
      <c r="CN162" s="52">
        <f t="shared" si="76"/>
        <v>-22.738651807695533</v>
      </c>
      <c r="CO162" s="52">
        <f t="shared" si="76"/>
        <v>-22.490680089964371</v>
      </c>
      <c r="CP162" s="52">
        <f t="shared" si="76"/>
        <v>-22.294568035745087</v>
      </c>
      <c r="CQ162" s="52">
        <f t="shared" si="76"/>
        <v>-22.156128929837458</v>
      </c>
      <c r="CR162" s="52">
        <f t="shared" si="76"/>
        <v>-22.051499476122711</v>
      </c>
      <c r="CS162" s="52">
        <f t="shared" si="76"/>
        <v>-22.031479866069922</v>
      </c>
      <c r="CT162" s="52">
        <f t="shared" si="76"/>
        <v>-22.07884921461044</v>
      </c>
      <c r="CU162" s="52">
        <f t="shared" si="76"/>
        <v>-22.161964500300488</v>
      </c>
      <c r="CV162" s="52">
        <f t="shared" si="76"/>
        <v>-22.369326858018887</v>
      </c>
      <c r="CW162" s="52">
        <f t="shared" si="76"/>
        <v>-22.607588279334987</v>
      </c>
      <c r="CX162" s="52">
        <f t="shared" si="76"/>
        <v>-22.934974823383396</v>
      </c>
      <c r="CY162" s="52">
        <f t="shared" si="76"/>
        <v>-23.362155700780395</v>
      </c>
      <c r="CZ162" s="52">
        <f t="shared" si="76"/>
        <v>-23.789336578177398</v>
      </c>
      <c r="DA162">
        <f t="shared" si="65"/>
        <v>-22.031479866069922</v>
      </c>
      <c r="DB162">
        <f t="shared" si="66"/>
        <v>-44.96254575529391</v>
      </c>
      <c r="DC162">
        <f t="shared" si="67"/>
        <v>22.931065889223987</v>
      </c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</row>
    <row r="163" spans="1:171" s="52" customFormat="1" x14ac:dyDescent="0.3">
      <c r="A163" s="81"/>
      <c r="B163" s="49" t="s">
        <v>41</v>
      </c>
      <c r="D163" s="52">
        <f>STDEVA(D152:D159)</f>
        <v>15.373296815936367</v>
      </c>
      <c r="E163" s="52">
        <f t="shared" ref="E163:AI163" si="77">STDEVA(E152:E159)</f>
        <v>15.276463141048396</v>
      </c>
      <c r="F163" s="52">
        <f t="shared" si="77"/>
        <v>15.184656510522474</v>
      </c>
      <c r="G163" s="52">
        <f t="shared" si="77"/>
        <v>15.111363184253038</v>
      </c>
      <c r="H163" s="52">
        <f t="shared" si="77"/>
        <v>15.030177089833506</v>
      </c>
      <c r="I163" s="52">
        <f t="shared" si="77"/>
        <v>14.963636473249549</v>
      </c>
      <c r="J163" s="52">
        <f t="shared" si="77"/>
        <v>14.902989167338234</v>
      </c>
      <c r="K163" s="52">
        <f t="shared" si="77"/>
        <v>14.849568902153035</v>
      </c>
      <c r="L163" s="52">
        <f t="shared" si="77"/>
        <v>14.806424874132668</v>
      </c>
      <c r="M163" s="52">
        <f t="shared" si="77"/>
        <v>14.784211643612617</v>
      </c>
      <c r="N163" s="52">
        <f t="shared" si="77"/>
        <v>14.770902673670527</v>
      </c>
      <c r="O163" s="52">
        <f t="shared" si="77"/>
        <v>14.77606023784762</v>
      </c>
      <c r="P163" s="52">
        <f t="shared" si="77"/>
        <v>14.809062504540027</v>
      </c>
      <c r="Q163" s="52">
        <f t="shared" si="77"/>
        <v>14.852702703692451</v>
      </c>
      <c r="R163" s="52">
        <f t="shared" si="77"/>
        <v>14.927842171280236</v>
      </c>
      <c r="S163" s="52">
        <f t="shared" si="77"/>
        <v>15.022753954455114</v>
      </c>
      <c r="T163" s="52">
        <f t="shared" si="77"/>
        <v>15.137313264646414</v>
      </c>
      <c r="U163" s="52">
        <f t="shared" si="77"/>
        <v>15.273090604532042</v>
      </c>
      <c r="V163" s="52">
        <f t="shared" si="77"/>
        <v>15.419132447112396</v>
      </c>
      <c r="W163" s="52">
        <f t="shared" si="77"/>
        <v>15.580321159709017</v>
      </c>
      <c r="X163" s="52">
        <f t="shared" si="77"/>
        <v>15.739309356750477</v>
      </c>
      <c r="Y163" s="52">
        <f t="shared" si="77"/>
        <v>15.907273866094995</v>
      </c>
      <c r="Z163" s="52">
        <f t="shared" si="77"/>
        <v>16.053019463680389</v>
      </c>
      <c r="AA163" s="52">
        <f t="shared" si="77"/>
        <v>16.197758978377575</v>
      </c>
      <c r="AB163" s="52">
        <f t="shared" si="77"/>
        <v>16.317087068549469</v>
      </c>
      <c r="AC163" s="52">
        <f t="shared" si="77"/>
        <v>16.418543877561891</v>
      </c>
      <c r="AD163" s="52">
        <f t="shared" si="77"/>
        <v>16.498569389790763</v>
      </c>
      <c r="AE163" s="52">
        <f t="shared" si="77"/>
        <v>16.552486123747634</v>
      </c>
      <c r="AF163" s="52">
        <f t="shared" si="77"/>
        <v>16.586174828580749</v>
      </c>
      <c r="AG163" s="52">
        <f t="shared" si="77"/>
        <v>16.585204700876812</v>
      </c>
      <c r="AH163" s="52">
        <f t="shared" si="77"/>
        <v>16.573775794258591</v>
      </c>
      <c r="AI163" s="52">
        <f t="shared" si="77"/>
        <v>16.530207341338855</v>
      </c>
      <c r="AJ163" s="52">
        <f t="shared" ref="AJ163:BO163" si="78">STDEVA(AJ152:AJ159)</f>
        <v>16.47712750284877</v>
      </c>
      <c r="AK163" s="52">
        <f t="shared" si="78"/>
        <v>16.400570296775637</v>
      </c>
      <c r="AL163" s="52">
        <f t="shared" si="78"/>
        <v>16.311509442608216</v>
      </c>
      <c r="AM163" s="52">
        <f t="shared" si="78"/>
        <v>16.214929721293281</v>
      </c>
      <c r="AN163" s="52">
        <f t="shared" si="78"/>
        <v>16.09780641672327</v>
      </c>
      <c r="AO163" s="52">
        <f t="shared" si="78"/>
        <v>15.990440812629137</v>
      </c>
      <c r="AP163" s="52">
        <f t="shared" si="78"/>
        <v>15.870405544112062</v>
      </c>
      <c r="AQ163" s="52">
        <f t="shared" si="78"/>
        <v>15.75911324553844</v>
      </c>
      <c r="AR163" s="52">
        <f t="shared" si="78"/>
        <v>15.653941673519967</v>
      </c>
      <c r="AS163" s="52">
        <f t="shared" si="78"/>
        <v>15.556581914958196</v>
      </c>
      <c r="AT163" s="52">
        <f t="shared" si="78"/>
        <v>15.480822981434947</v>
      </c>
      <c r="AU163" s="52">
        <f t="shared" si="78"/>
        <v>15.417353427451138</v>
      </c>
      <c r="AV163" s="52">
        <f t="shared" si="78"/>
        <v>15.374939943593072</v>
      </c>
      <c r="AW163" s="52">
        <f t="shared" si="78"/>
        <v>15.347619221299629</v>
      </c>
      <c r="AX163" s="52">
        <f t="shared" si="78"/>
        <v>15.338496155934449</v>
      </c>
      <c r="AY163" s="52">
        <f t="shared" si="78"/>
        <v>15.347376091251359</v>
      </c>
      <c r="AZ163" s="52">
        <f t="shared" si="78"/>
        <v>15.368972880431489</v>
      </c>
      <c r="BA163" s="52">
        <f t="shared" si="78"/>
        <v>15.397249382781494</v>
      </c>
      <c r="BB163" s="52">
        <f t="shared" si="78"/>
        <v>15.437111924548251</v>
      </c>
      <c r="BC163" s="52">
        <f t="shared" si="78"/>
        <v>15.465903110620031</v>
      </c>
      <c r="BD163" s="52">
        <f t="shared" si="78"/>
        <v>15.498813240009254</v>
      </c>
      <c r="BE163" s="52">
        <f t="shared" si="78"/>
        <v>15.51957203615056</v>
      </c>
      <c r="BF163" s="52">
        <f t="shared" si="78"/>
        <v>15.525144856198786</v>
      </c>
      <c r="BG163" s="52">
        <f t="shared" si="78"/>
        <v>15.517364479391071</v>
      </c>
      <c r="BH163" s="52">
        <f t="shared" si="78"/>
        <v>15.477919722396761</v>
      </c>
      <c r="BI163" s="52">
        <f t="shared" si="78"/>
        <v>15.416998383459223</v>
      </c>
      <c r="BJ163" s="52">
        <f t="shared" si="78"/>
        <v>15.332774060713392</v>
      </c>
      <c r="BK163" s="52">
        <f t="shared" si="78"/>
        <v>15.21791406060639</v>
      </c>
      <c r="BL163" s="52">
        <f t="shared" si="78"/>
        <v>15.07839112137264</v>
      </c>
      <c r="BM163" s="52">
        <f t="shared" si="78"/>
        <v>14.926751970076346</v>
      </c>
      <c r="BN163" s="52">
        <f t="shared" si="78"/>
        <v>14.75808529731423</v>
      </c>
      <c r="BO163" s="52">
        <f t="shared" si="78"/>
        <v>14.587201252458145</v>
      </c>
      <c r="BP163" s="52">
        <f t="shared" ref="BP163:CZ163" si="79">STDEVA(BP152:BP159)</f>
        <v>14.432919517491623</v>
      </c>
      <c r="BQ163" s="52">
        <f t="shared" si="79"/>
        <v>14.285012268386089</v>
      </c>
      <c r="BR163" s="52">
        <f t="shared" si="79"/>
        <v>14.170483605348663</v>
      </c>
      <c r="BS163" s="52">
        <f t="shared" si="79"/>
        <v>14.091292430681222</v>
      </c>
      <c r="BT163" s="52">
        <f t="shared" si="79"/>
        <v>14.043406591986974</v>
      </c>
      <c r="BU163" s="52">
        <f t="shared" si="79"/>
        <v>14.042896011329283</v>
      </c>
      <c r="BV163" s="52">
        <f t="shared" si="79"/>
        <v>14.080625970510694</v>
      </c>
      <c r="BW163" s="52">
        <f t="shared" si="79"/>
        <v>14.15809226136882</v>
      </c>
      <c r="BX163" s="52">
        <f t="shared" si="79"/>
        <v>14.276377064388994</v>
      </c>
      <c r="BY163" s="52">
        <f t="shared" si="79"/>
        <v>14.426835066683333</v>
      </c>
      <c r="BZ163" s="52">
        <f t="shared" si="79"/>
        <v>14.596299722866233</v>
      </c>
      <c r="CA163" s="52">
        <f t="shared" si="79"/>
        <v>14.798175963353918</v>
      </c>
      <c r="CB163" s="52">
        <f t="shared" si="79"/>
        <v>14.996171206007768</v>
      </c>
      <c r="CC163" s="52">
        <f t="shared" si="79"/>
        <v>15.207613813403459</v>
      </c>
      <c r="CD163" s="52">
        <f t="shared" si="79"/>
        <v>15.416374116448527</v>
      </c>
      <c r="CE163" s="52">
        <f t="shared" si="79"/>
        <v>15.61894636596781</v>
      </c>
      <c r="CF163" s="52">
        <f t="shared" si="79"/>
        <v>15.803002234408089</v>
      </c>
      <c r="CG163" s="52">
        <f t="shared" si="79"/>
        <v>15.978043795223288</v>
      </c>
      <c r="CH163" s="52">
        <f t="shared" si="79"/>
        <v>16.133546550264068</v>
      </c>
      <c r="CI163" s="52">
        <f t="shared" si="79"/>
        <v>16.263523093556035</v>
      </c>
      <c r="CJ163" s="52">
        <f t="shared" si="79"/>
        <v>16.381567291242671</v>
      </c>
      <c r="CK163" s="52">
        <f t="shared" si="79"/>
        <v>16.469949257020144</v>
      </c>
      <c r="CL163" s="52">
        <f t="shared" si="79"/>
        <v>16.537019106072762</v>
      </c>
      <c r="CM163" s="52">
        <f t="shared" si="79"/>
        <v>16.600981539753125</v>
      </c>
      <c r="CN163" s="52">
        <f t="shared" si="79"/>
        <v>16.608219885149524</v>
      </c>
      <c r="CO163" s="52">
        <f t="shared" si="79"/>
        <v>16.636439568048662</v>
      </c>
      <c r="CP163" s="52">
        <f t="shared" si="79"/>
        <v>16.61686231299975</v>
      </c>
      <c r="CQ163" s="52">
        <f t="shared" si="79"/>
        <v>16.573221984781757</v>
      </c>
      <c r="CR163" s="52">
        <f t="shared" si="79"/>
        <v>16.558503471956822</v>
      </c>
      <c r="CS163" s="52">
        <f t="shared" si="79"/>
        <v>16.45615799856224</v>
      </c>
      <c r="CT163" s="52">
        <f t="shared" si="79"/>
        <v>16.405995163632166</v>
      </c>
      <c r="CU163" s="52">
        <f t="shared" si="79"/>
        <v>16.328744247168135</v>
      </c>
      <c r="CV163" s="52">
        <f t="shared" si="79"/>
        <v>16.22296755033971</v>
      </c>
      <c r="CW163" s="52">
        <f t="shared" si="79"/>
        <v>16.154052392740326</v>
      </c>
      <c r="CX163" s="52">
        <f t="shared" si="79"/>
        <v>16.04427130491981</v>
      </c>
      <c r="CY163" s="52">
        <f t="shared" si="79"/>
        <v>15.959751488577922</v>
      </c>
      <c r="CZ163" s="52">
        <f t="shared" si="79"/>
        <v>15.881080977365841</v>
      </c>
      <c r="DA163">
        <f t="shared" si="65"/>
        <v>16.636439568048662</v>
      </c>
      <c r="DB163">
        <f t="shared" si="66"/>
        <v>14.042896011329283</v>
      </c>
      <c r="DC163">
        <f t="shared" si="67"/>
        <v>2.5935435567193785</v>
      </c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</row>
    <row r="164" spans="1:171" x14ac:dyDescent="0.3">
      <c r="A164" s="81"/>
      <c r="B164" s="85" t="s">
        <v>35</v>
      </c>
      <c r="C164" t="s">
        <v>69</v>
      </c>
      <c r="D164">
        <v>46.0480925992442</v>
      </c>
      <c r="E164">
        <v>45.098063485035901</v>
      </c>
      <c r="F164">
        <v>44.148034370827602</v>
      </c>
      <c r="G164">
        <v>43.198005256619197</v>
      </c>
      <c r="H164">
        <v>42.229616615325703</v>
      </c>
      <c r="I164">
        <v>41.2557324825667</v>
      </c>
      <c r="J164">
        <v>40.281848349807802</v>
      </c>
      <c r="K164">
        <v>39.276028666419698</v>
      </c>
      <c r="L164">
        <v>38.246980629268599</v>
      </c>
      <c r="M164">
        <v>37.217932592117499</v>
      </c>
      <c r="N164">
        <v>36.173335226048202</v>
      </c>
      <c r="O164">
        <v>35.091959855327403</v>
      </c>
      <c r="P164">
        <v>34.008925076523703</v>
      </c>
      <c r="Q164">
        <v>32.941534485499801</v>
      </c>
      <c r="R164">
        <v>31.871653103501998</v>
      </c>
      <c r="S164">
        <v>30.785513923495898</v>
      </c>
      <c r="T164">
        <v>29.736389171250199</v>
      </c>
      <c r="U164">
        <v>28.776725129155899</v>
      </c>
      <c r="V164">
        <v>27.782384983031299</v>
      </c>
      <c r="W164">
        <v>26.8245019416626</v>
      </c>
      <c r="X164">
        <v>26.0602763404932</v>
      </c>
      <c r="Y164">
        <v>25.27281982581</v>
      </c>
      <c r="Z164">
        <v>24.489159789802098</v>
      </c>
      <c r="AA164">
        <v>23.963039504346099</v>
      </c>
      <c r="AB164">
        <v>23.490254564436899</v>
      </c>
      <c r="AC164">
        <v>22.962421611201599</v>
      </c>
      <c r="AD164">
        <v>22.699934986657802</v>
      </c>
      <c r="AE164">
        <v>22.570460637374701</v>
      </c>
      <c r="AF164">
        <v>22.386458341606598</v>
      </c>
      <c r="AG164">
        <v>22.363109682763</v>
      </c>
      <c r="AH164">
        <v>22.542772416128098</v>
      </c>
      <c r="AI164">
        <v>22.683037688982498</v>
      </c>
      <c r="AJ164">
        <v>22.9111234933346</v>
      </c>
      <c r="AK164">
        <v>23.2867311081284</v>
      </c>
      <c r="AL164">
        <v>23.679096293889501</v>
      </c>
      <c r="AM164">
        <v>24.118454093536101</v>
      </c>
      <c r="AN164">
        <v>24.6411853444563</v>
      </c>
      <c r="AO164">
        <v>25.205887973514901</v>
      </c>
      <c r="AP164">
        <v>25.797524324486901</v>
      </c>
      <c r="AQ164">
        <v>26.439895508703199</v>
      </c>
      <c r="AR164">
        <v>27.1364218009866</v>
      </c>
      <c r="AS164">
        <v>27.8430686218604</v>
      </c>
      <c r="AT164">
        <v>28.5988893537771</v>
      </c>
      <c r="AU164">
        <v>29.416758578052001</v>
      </c>
      <c r="AV164">
        <v>30.2409121996875</v>
      </c>
      <c r="AW164">
        <v>31.121474516641001</v>
      </c>
      <c r="AX164">
        <v>32.049219013946399</v>
      </c>
      <c r="AY164">
        <v>32.991418015774698</v>
      </c>
      <c r="AZ164">
        <v>33.9892965346517</v>
      </c>
      <c r="BA164">
        <v>35.013089267708601</v>
      </c>
      <c r="BB164">
        <v>36.056886357280298</v>
      </c>
      <c r="BC164">
        <v>37.140245065611197</v>
      </c>
      <c r="BD164">
        <v>38.235761168746798</v>
      </c>
      <c r="BE164">
        <v>39.345325949182197</v>
      </c>
      <c r="BF164">
        <v>40.469851059008803</v>
      </c>
      <c r="BG164">
        <v>41.596497123145497</v>
      </c>
      <c r="BH164">
        <v>42.724394779940702</v>
      </c>
      <c r="BI164">
        <v>43.843382876585899</v>
      </c>
      <c r="BJ164">
        <v>44.957741222899699</v>
      </c>
      <c r="BK164">
        <v>46.055348876418499</v>
      </c>
      <c r="BL164">
        <v>47.124869491188001</v>
      </c>
      <c r="BM164">
        <v>48.183759845012702</v>
      </c>
      <c r="BN164">
        <v>49.214043144433901</v>
      </c>
      <c r="BO164">
        <v>50.200471827066799</v>
      </c>
      <c r="BP164">
        <v>51.166622881809502</v>
      </c>
      <c r="BQ164">
        <v>52.1066376447341</v>
      </c>
      <c r="BR164">
        <v>52.986732545642099</v>
      </c>
      <c r="BS164">
        <v>53.8292006028</v>
      </c>
      <c r="BT164">
        <v>54.668790957464502</v>
      </c>
      <c r="BU164">
        <v>55.422624247055197</v>
      </c>
      <c r="BV164">
        <v>56.115054396411303</v>
      </c>
      <c r="BW164">
        <v>56.846033517329801</v>
      </c>
      <c r="BX164">
        <v>57.4651713470776</v>
      </c>
      <c r="BY164">
        <v>57.9905757985645</v>
      </c>
      <c r="BZ164">
        <v>58.561061706761897</v>
      </c>
      <c r="CA164">
        <v>59.055424359051401</v>
      </c>
      <c r="CB164">
        <v>59.3789940136976</v>
      </c>
      <c r="CC164">
        <v>59.755370742923297</v>
      </c>
      <c r="CD164">
        <v>60.0914043228561</v>
      </c>
      <c r="CE164">
        <v>60.208003507725799</v>
      </c>
      <c r="CF164">
        <v>60.334683965313403</v>
      </c>
      <c r="CG164">
        <v>60.484075235635899</v>
      </c>
      <c r="CH164">
        <v>60.371766630819799</v>
      </c>
      <c r="CI164">
        <v>60.2185136146133</v>
      </c>
      <c r="CJ164">
        <v>60.128099502807302</v>
      </c>
      <c r="CK164">
        <v>59.774048147828601</v>
      </c>
      <c r="CL164">
        <v>59.336569353425197</v>
      </c>
      <c r="CM164">
        <v>58.960870935759601</v>
      </c>
      <c r="CN164">
        <v>58.394246365019299</v>
      </c>
      <c r="CO164">
        <v>57.714008941627199</v>
      </c>
      <c r="CP164">
        <v>57.0497777699224</v>
      </c>
      <c r="CQ164">
        <v>56.322881700946802</v>
      </c>
      <c r="CR164">
        <v>55.4674829666058</v>
      </c>
      <c r="CS164">
        <v>54.612084232264799</v>
      </c>
      <c r="CT164">
        <v>53.751782463379598</v>
      </c>
      <c r="CU164">
        <v>52.804682498926503</v>
      </c>
      <c r="CV164">
        <v>51.857582534473302</v>
      </c>
      <c r="CW164">
        <v>50.913563251598703</v>
      </c>
      <c r="CX164">
        <v>49.943797382582602</v>
      </c>
      <c r="CY164">
        <v>48.974031513566302</v>
      </c>
      <c r="CZ164">
        <v>48.004265644550003</v>
      </c>
      <c r="DA164">
        <f t="shared" si="65"/>
        <v>60.484075235635899</v>
      </c>
      <c r="DB164">
        <f t="shared" si="66"/>
        <v>22.363109682763</v>
      </c>
      <c r="DC164">
        <f t="shared" si="67"/>
        <v>38.120965552872903</v>
      </c>
    </row>
    <row r="165" spans="1:171" ht="14.4" customHeight="1" x14ac:dyDescent="0.3">
      <c r="A165" s="81"/>
      <c r="B165" s="85"/>
      <c r="C165" t="s">
        <v>69</v>
      </c>
      <c r="D165">
        <v>47.410978607444001</v>
      </c>
      <c r="E165">
        <v>46.464322289367999</v>
      </c>
      <c r="F165">
        <v>45.517665971291997</v>
      </c>
      <c r="G165">
        <v>44.571009653216002</v>
      </c>
      <c r="H165">
        <v>43.623148292656403</v>
      </c>
      <c r="I165">
        <v>42.6758662955056</v>
      </c>
      <c r="J165">
        <v>41.728584298354797</v>
      </c>
      <c r="K165">
        <v>40.769320739928403</v>
      </c>
      <c r="L165">
        <v>39.803460887009003</v>
      </c>
      <c r="M165">
        <v>38.837601034089602</v>
      </c>
      <c r="N165">
        <v>37.865657559869398</v>
      </c>
      <c r="O165">
        <v>36.886106996773997</v>
      </c>
      <c r="P165">
        <v>35.906556433678603</v>
      </c>
      <c r="Q165">
        <v>34.935416735600199</v>
      </c>
      <c r="R165">
        <v>33.982949960946002</v>
      </c>
      <c r="S165">
        <v>33.0337244349058</v>
      </c>
      <c r="T165">
        <v>32.103006122745803</v>
      </c>
      <c r="U165">
        <v>31.239425794889801</v>
      </c>
      <c r="V165">
        <v>30.397064385805201</v>
      </c>
      <c r="W165">
        <v>29.5756832144417</v>
      </c>
      <c r="X165">
        <v>28.860228510091702</v>
      </c>
      <c r="Y165">
        <v>28.210988811184301</v>
      </c>
      <c r="Z165">
        <v>27.575394534589702</v>
      </c>
      <c r="AA165">
        <v>27.076371521601299</v>
      </c>
      <c r="AB165">
        <v>26.670577913512901</v>
      </c>
      <c r="AC165">
        <v>26.2829774873559</v>
      </c>
      <c r="AD165">
        <v>26.0349539141775</v>
      </c>
      <c r="AE165">
        <v>25.898588295990699</v>
      </c>
      <c r="AF165">
        <v>25.800075958134599</v>
      </c>
      <c r="AG165">
        <v>25.794018964848298</v>
      </c>
      <c r="AH165">
        <v>25.909133916681</v>
      </c>
      <c r="AI165">
        <v>26.076336558931899</v>
      </c>
      <c r="AJ165">
        <v>26.3038173718856</v>
      </c>
      <c r="AK165">
        <v>26.618393356538199</v>
      </c>
      <c r="AL165">
        <v>26.979431060022598</v>
      </c>
      <c r="AM165">
        <v>27.3867735340758</v>
      </c>
      <c r="AN165">
        <v>27.848133205037598</v>
      </c>
      <c r="AO165">
        <v>28.348429764439899</v>
      </c>
      <c r="AP165">
        <v>28.885990387253599</v>
      </c>
      <c r="AQ165">
        <v>29.459180335903099</v>
      </c>
      <c r="AR165">
        <v>30.066651466244998</v>
      </c>
      <c r="AS165">
        <v>30.710029691062399</v>
      </c>
      <c r="AT165">
        <v>31.383299045446801</v>
      </c>
      <c r="AU165">
        <v>32.099274121571597</v>
      </c>
      <c r="AV165">
        <v>32.840805584588502</v>
      </c>
      <c r="AW165">
        <v>33.623333774700903</v>
      </c>
      <c r="AX165">
        <v>34.445164780621297</v>
      </c>
      <c r="AY165">
        <v>35.287030846728797</v>
      </c>
      <c r="AZ165">
        <v>36.179235996425298</v>
      </c>
      <c r="BA165">
        <v>37.097194780334497</v>
      </c>
      <c r="BB165">
        <v>38.0314190174307</v>
      </c>
      <c r="BC165">
        <v>39.012235825440897</v>
      </c>
      <c r="BD165">
        <v>40.004351446707197</v>
      </c>
      <c r="BE165">
        <v>41.014356855628797</v>
      </c>
      <c r="BF165">
        <v>42.041867188307101</v>
      </c>
      <c r="BG165">
        <v>43.076149385093402</v>
      </c>
      <c r="BH165">
        <v>44.120490272842702</v>
      </c>
      <c r="BI165">
        <v>45.162486599653597</v>
      </c>
      <c r="BJ165">
        <v>46.203972632889702</v>
      </c>
      <c r="BK165">
        <v>47.240372650038204</v>
      </c>
      <c r="BL165">
        <v>48.265718089976502</v>
      </c>
      <c r="BM165">
        <v>49.277446195202998</v>
      </c>
      <c r="BN165">
        <v>50.274167729794101</v>
      </c>
      <c r="BO165">
        <v>51.250461227735599</v>
      </c>
      <c r="BP165">
        <v>52.203729373483903</v>
      </c>
      <c r="BQ165">
        <v>53.135480730077802</v>
      </c>
      <c r="BR165">
        <v>54.034325602629799</v>
      </c>
      <c r="BS165">
        <v>54.902358826974002</v>
      </c>
      <c r="BT165">
        <v>55.744795276684798</v>
      </c>
      <c r="BU165">
        <v>56.538234828070102</v>
      </c>
      <c r="BV165">
        <v>57.294125779474598</v>
      </c>
      <c r="BW165">
        <v>58.020063858995599</v>
      </c>
      <c r="BX165">
        <v>58.677800047987702</v>
      </c>
      <c r="BY165">
        <v>59.280760583115097</v>
      </c>
      <c r="BZ165">
        <v>59.858244485021203</v>
      </c>
      <c r="CA165">
        <v>60.362278993377998</v>
      </c>
      <c r="CB165">
        <v>60.7748055798073</v>
      </c>
      <c r="CC165">
        <v>61.171557401004797</v>
      </c>
      <c r="CD165">
        <v>61.485137922152198</v>
      </c>
      <c r="CE165">
        <v>61.679955804740402</v>
      </c>
      <c r="CF165">
        <v>61.863133651698199</v>
      </c>
      <c r="CG165">
        <v>61.957199067825101</v>
      </c>
      <c r="CH165">
        <v>61.904826964944199</v>
      </c>
      <c r="CI165">
        <v>61.825614058111498</v>
      </c>
      <c r="CJ165">
        <v>61.696372479438502</v>
      </c>
      <c r="CK165">
        <v>61.384438332315298</v>
      </c>
      <c r="CL165">
        <v>61.030790465479697</v>
      </c>
      <c r="CM165">
        <v>60.660519531401803</v>
      </c>
      <c r="CN165">
        <v>60.1146193444904</v>
      </c>
      <c r="CO165">
        <v>59.509660179769902</v>
      </c>
      <c r="CP165">
        <v>58.904701015049397</v>
      </c>
      <c r="CQ165">
        <v>58.177462450304098</v>
      </c>
      <c r="CR165">
        <v>57.380047392060099</v>
      </c>
      <c r="CS165">
        <v>56.5826323338161</v>
      </c>
      <c r="CT165">
        <v>55.735204272417299</v>
      </c>
      <c r="CU165">
        <v>54.823421578622003</v>
      </c>
      <c r="CV165">
        <v>53.911638884826601</v>
      </c>
      <c r="CW165">
        <v>52.990046174562004</v>
      </c>
      <c r="CX165">
        <v>52.036106669475402</v>
      </c>
      <c r="CY165">
        <v>51.0821671643887</v>
      </c>
      <c r="CZ165">
        <v>50.128227659301999</v>
      </c>
      <c r="DA165">
        <f t="shared" si="65"/>
        <v>61.957199067825101</v>
      </c>
      <c r="DB165">
        <f t="shared" si="66"/>
        <v>25.794018964848298</v>
      </c>
      <c r="DC165">
        <f t="shared" si="67"/>
        <v>36.163180102976803</v>
      </c>
    </row>
    <row r="166" spans="1:171" x14ac:dyDescent="0.3">
      <c r="A166" s="81"/>
      <c r="B166" s="85"/>
      <c r="C166" t="s">
        <v>69</v>
      </c>
      <c r="D166">
        <v>48.773864615643802</v>
      </c>
      <c r="E166">
        <v>47.830581093700097</v>
      </c>
      <c r="F166">
        <v>46.887297571756399</v>
      </c>
      <c r="G166">
        <v>45.9440140498128</v>
      </c>
      <c r="H166">
        <v>45.016679969987102</v>
      </c>
      <c r="I166">
        <v>44.0960001084445</v>
      </c>
      <c r="J166">
        <v>43.175320246901798</v>
      </c>
      <c r="K166">
        <v>42.262612813437102</v>
      </c>
      <c r="L166">
        <v>41.359941144749399</v>
      </c>
      <c r="M166">
        <v>40.457269476061697</v>
      </c>
      <c r="N166">
        <v>39.5579798936906</v>
      </c>
      <c r="O166">
        <v>38.680254138220597</v>
      </c>
      <c r="P166">
        <v>37.804187790833502</v>
      </c>
      <c r="Q166">
        <v>36.929298985700598</v>
      </c>
      <c r="R166">
        <v>36.094246818389998</v>
      </c>
      <c r="S166">
        <v>35.281934946315701</v>
      </c>
      <c r="T166">
        <v>34.469623074241397</v>
      </c>
      <c r="U166">
        <v>33.702126460623703</v>
      </c>
      <c r="V166">
        <v>33.011743788579103</v>
      </c>
      <c r="W166">
        <v>32.326864487220803</v>
      </c>
      <c r="X166">
        <v>31.6601806796902</v>
      </c>
      <c r="Y166">
        <v>31.149157796558601</v>
      </c>
      <c r="Z166">
        <v>30.661629279377301</v>
      </c>
      <c r="AA166">
        <v>30.189703538856499</v>
      </c>
      <c r="AB166">
        <v>29.850901262588899</v>
      </c>
      <c r="AC166">
        <v>29.603533363510198</v>
      </c>
      <c r="AD166">
        <v>29.369972841697201</v>
      </c>
      <c r="AE166">
        <v>29.2267159546067</v>
      </c>
      <c r="AF166">
        <v>29.213693574662599</v>
      </c>
      <c r="AG166">
        <v>29.224928246933601</v>
      </c>
      <c r="AH166">
        <v>29.275495417233898</v>
      </c>
      <c r="AI166">
        <v>29.4696354288813</v>
      </c>
      <c r="AJ166">
        <v>29.6965112504366</v>
      </c>
      <c r="AK166">
        <v>29.950055604947998</v>
      </c>
      <c r="AL166">
        <v>30.2797658261557</v>
      </c>
      <c r="AM166">
        <v>30.655092974615499</v>
      </c>
      <c r="AN166">
        <v>31.0550810656189</v>
      </c>
      <c r="AO166">
        <v>31.490971555364901</v>
      </c>
      <c r="AP166">
        <v>31.974456450020298</v>
      </c>
      <c r="AQ166">
        <v>32.478465163103003</v>
      </c>
      <c r="AR166">
        <v>32.9968811315034</v>
      </c>
      <c r="AS166">
        <v>33.576990760264401</v>
      </c>
      <c r="AT166">
        <v>34.167708737116499</v>
      </c>
      <c r="AU166">
        <v>34.781789665091203</v>
      </c>
      <c r="AV166">
        <v>35.440698969489503</v>
      </c>
      <c r="AW166">
        <v>36.125193032760798</v>
      </c>
      <c r="AX166">
        <v>36.841110547296203</v>
      </c>
      <c r="AY166">
        <v>37.582643677682903</v>
      </c>
      <c r="AZ166">
        <v>38.369175458198903</v>
      </c>
      <c r="BA166">
        <v>39.181300292960401</v>
      </c>
      <c r="BB166">
        <v>40.005951677581102</v>
      </c>
      <c r="BC166">
        <v>40.884226585270603</v>
      </c>
      <c r="BD166">
        <v>41.772941724667596</v>
      </c>
      <c r="BE166">
        <v>42.683387762075398</v>
      </c>
      <c r="BF166">
        <v>43.613883317605399</v>
      </c>
      <c r="BG166">
        <v>44.555801647041299</v>
      </c>
      <c r="BH166">
        <v>45.516585765744701</v>
      </c>
      <c r="BI166">
        <v>46.481590322721303</v>
      </c>
      <c r="BJ166">
        <v>47.450204042879697</v>
      </c>
      <c r="BK166">
        <v>48.425396423657901</v>
      </c>
      <c r="BL166">
        <v>49.406566688764997</v>
      </c>
      <c r="BM166">
        <v>50.371132545393301</v>
      </c>
      <c r="BN166">
        <v>51.3342923151543</v>
      </c>
      <c r="BO166">
        <v>52.300450628404398</v>
      </c>
      <c r="BP166">
        <v>53.240835865158303</v>
      </c>
      <c r="BQ166">
        <v>54.164323815421497</v>
      </c>
      <c r="BR166">
        <v>55.0819186596175</v>
      </c>
      <c r="BS166">
        <v>55.975517051148003</v>
      </c>
      <c r="BT166">
        <v>56.8207995959051</v>
      </c>
      <c r="BU166">
        <v>57.653845409085001</v>
      </c>
      <c r="BV166">
        <v>58.4731971625379</v>
      </c>
      <c r="BW166">
        <v>59.194094200661397</v>
      </c>
      <c r="BX166">
        <v>59.890428748897797</v>
      </c>
      <c r="BY166">
        <v>60.570945367665701</v>
      </c>
      <c r="BZ166">
        <v>61.155427263280501</v>
      </c>
      <c r="CA166">
        <v>61.669133627704603</v>
      </c>
      <c r="CB166">
        <v>62.170617145916999</v>
      </c>
      <c r="CC166">
        <v>62.587744059086297</v>
      </c>
      <c r="CD166">
        <v>62.878871521448303</v>
      </c>
      <c r="CE166">
        <v>63.151908101754998</v>
      </c>
      <c r="CF166">
        <v>63.391583338083002</v>
      </c>
      <c r="CG166">
        <v>63.430322900014303</v>
      </c>
      <c r="CH166">
        <v>63.437887299068599</v>
      </c>
      <c r="CI166">
        <v>63.432714501609702</v>
      </c>
      <c r="CJ166">
        <v>63.264645456069701</v>
      </c>
      <c r="CK166">
        <v>62.994828516802002</v>
      </c>
      <c r="CL166">
        <v>62.725011577534197</v>
      </c>
      <c r="CM166">
        <v>62.360168127043998</v>
      </c>
      <c r="CN166">
        <v>61.834992323961501</v>
      </c>
      <c r="CO166">
        <v>61.305311417912598</v>
      </c>
      <c r="CP166">
        <v>60.759624260176402</v>
      </c>
      <c r="CQ166">
        <v>60.032043199661402</v>
      </c>
      <c r="CR166">
        <v>59.292611817514398</v>
      </c>
      <c r="CS166">
        <v>58.553180435367402</v>
      </c>
      <c r="CT166">
        <v>57.718626081455</v>
      </c>
      <c r="CU166">
        <v>56.842160658317503</v>
      </c>
      <c r="CV166">
        <v>55.965695235179901</v>
      </c>
      <c r="CW166">
        <v>55.066529097525297</v>
      </c>
      <c r="CX166">
        <v>54.128415956368201</v>
      </c>
      <c r="CY166">
        <v>53.190302815211098</v>
      </c>
      <c r="CZ166">
        <v>52.252189674054002</v>
      </c>
      <c r="DA166">
        <f t="shared" si="65"/>
        <v>63.437887299068599</v>
      </c>
      <c r="DB166">
        <f t="shared" si="66"/>
        <v>29.213693574662599</v>
      </c>
      <c r="DC166">
        <f t="shared" si="67"/>
        <v>34.224193724406</v>
      </c>
    </row>
    <row r="167" spans="1:171" x14ac:dyDescent="0.3">
      <c r="A167" s="81"/>
      <c r="B167" s="85"/>
      <c r="C167" t="s">
        <v>69</v>
      </c>
      <c r="D167">
        <v>30.721822298020001</v>
      </c>
      <c r="E167">
        <v>29.463040038081601</v>
      </c>
      <c r="F167">
        <v>28.204257778143099</v>
      </c>
      <c r="G167">
        <v>26.9203667165369</v>
      </c>
      <c r="H167">
        <v>25.633708256126798</v>
      </c>
      <c r="I167">
        <v>24.346821925828799</v>
      </c>
      <c r="J167">
        <v>23.0632372276152</v>
      </c>
      <c r="K167">
        <v>21.796339329221201</v>
      </c>
      <c r="L167">
        <v>20.546760711623701</v>
      </c>
      <c r="M167">
        <v>19.3247079456686</v>
      </c>
      <c r="N167">
        <v>18.140350184893499</v>
      </c>
      <c r="O167">
        <v>16.990150082465501</v>
      </c>
      <c r="P167">
        <v>15.901994118589201</v>
      </c>
      <c r="Q167">
        <v>14.849590192284399</v>
      </c>
      <c r="R167">
        <v>13.883096580208701</v>
      </c>
      <c r="S167">
        <v>12.9454683634684</v>
      </c>
      <c r="T167">
        <v>12.1099745547585</v>
      </c>
      <c r="U167">
        <v>11.2871062497436</v>
      </c>
      <c r="V167">
        <v>10.569638758622</v>
      </c>
      <c r="W167">
        <v>9.8431474083953301</v>
      </c>
      <c r="X167">
        <v>9.2154051248686404</v>
      </c>
      <c r="Y167">
        <v>8.5569796696540408</v>
      </c>
      <c r="Z167">
        <v>7.9942989692548903</v>
      </c>
      <c r="AA167">
        <v>7.38051475653827</v>
      </c>
      <c r="AB167">
        <v>6.8806715702572898</v>
      </c>
      <c r="AC167">
        <v>6.3066499570525298</v>
      </c>
      <c r="AD167">
        <v>5.8936807698105902</v>
      </c>
      <c r="AE167">
        <v>5.3951132658682299</v>
      </c>
      <c r="AF167">
        <v>5.0902716296617303</v>
      </c>
      <c r="AG167">
        <v>4.7098309180513702</v>
      </c>
      <c r="AH167">
        <v>4.5432068121526497</v>
      </c>
      <c r="AI167">
        <v>4.3252968432401797</v>
      </c>
      <c r="AJ167">
        <v>4.3168658869318097</v>
      </c>
      <c r="AK167">
        <v>4.2918114054823002</v>
      </c>
      <c r="AL167">
        <v>4.4487906748706996</v>
      </c>
      <c r="AM167">
        <v>4.6241286364308998</v>
      </c>
      <c r="AN167">
        <v>4.9419720210012503</v>
      </c>
      <c r="AO167">
        <v>5.3045679528713698</v>
      </c>
      <c r="AP167">
        <v>5.7699927727842404</v>
      </c>
      <c r="AQ167">
        <v>6.2964400533018399</v>
      </c>
      <c r="AR167">
        <v>6.8931353947935499</v>
      </c>
      <c r="AS167">
        <v>7.5612178236420604</v>
      </c>
      <c r="AT167">
        <v>8.27859225259642</v>
      </c>
      <c r="AU167">
        <v>9.0744617519347006</v>
      </c>
      <c r="AV167">
        <v>9.9131935654086991</v>
      </c>
      <c r="AW167">
        <v>10.832224284538301</v>
      </c>
      <c r="AX167">
        <v>11.799819012695799</v>
      </c>
      <c r="AY167">
        <v>12.8400653897274</v>
      </c>
      <c r="AZ167">
        <v>13.9393403141892</v>
      </c>
      <c r="BA167">
        <v>15.089804533116601</v>
      </c>
      <c r="BB167">
        <v>16.308021281999</v>
      </c>
      <c r="BC167">
        <v>17.540981736246</v>
      </c>
      <c r="BD167">
        <v>18.837461276968799</v>
      </c>
      <c r="BE167">
        <v>20.111710174999601</v>
      </c>
      <c r="BF167">
        <v>21.426468678121601</v>
      </c>
      <c r="BG167">
        <v>22.688591786108599</v>
      </c>
      <c r="BH167">
        <v>23.956427552676601</v>
      </c>
      <c r="BI167">
        <v>25.149084823910002</v>
      </c>
      <c r="BJ167">
        <v>26.3100078856369</v>
      </c>
      <c r="BK167">
        <v>27.385588899161899</v>
      </c>
      <c r="BL167">
        <v>28.398783900519799</v>
      </c>
      <c r="BM167">
        <v>29.333970436727899</v>
      </c>
      <c r="BN167">
        <v>30.191108317672601</v>
      </c>
      <c r="BO167">
        <v>30.994332778081901</v>
      </c>
      <c r="BP167">
        <v>31.723194037211801</v>
      </c>
      <c r="BQ167">
        <v>32.429463986629301</v>
      </c>
      <c r="BR167">
        <v>33.079663995180702</v>
      </c>
      <c r="BS167">
        <v>33.733402584439098</v>
      </c>
      <c r="BT167">
        <v>34.349461539753598</v>
      </c>
      <c r="BU167">
        <v>34.983041067577403</v>
      </c>
      <c r="BV167">
        <v>35.584446407516403</v>
      </c>
      <c r="BW167">
        <v>36.206094445874797</v>
      </c>
      <c r="BX167">
        <v>36.787956098238297</v>
      </c>
      <c r="BY167">
        <v>37.387081407102599</v>
      </c>
      <c r="BZ167">
        <v>37.932846391234001</v>
      </c>
      <c r="CA167">
        <v>38.494580272581999</v>
      </c>
      <c r="CB167">
        <v>38.985270132493703</v>
      </c>
      <c r="CC167">
        <v>39.491167444909998</v>
      </c>
      <c r="CD167">
        <v>39.915714681051703</v>
      </c>
      <c r="CE167">
        <v>40.352882019583397</v>
      </c>
      <c r="CF167">
        <v>40.698947865048702</v>
      </c>
      <c r="CG167">
        <v>41.055166675125101</v>
      </c>
      <c r="CH167">
        <v>41.314806966768501</v>
      </c>
      <c r="CI167">
        <v>41.582411293585501</v>
      </c>
      <c r="CJ167">
        <v>41.752806750187098</v>
      </c>
      <c r="CK167">
        <v>41.9304133481916</v>
      </c>
      <c r="CL167">
        <v>42.011987177658298</v>
      </c>
      <c r="CM167">
        <v>42.098460122184903</v>
      </c>
      <c r="CN167">
        <v>42.090474971987099</v>
      </c>
      <c r="CO167">
        <v>42.075432072456302</v>
      </c>
      <c r="CP167">
        <v>41.971016410000402</v>
      </c>
      <c r="CQ167">
        <v>41.831927135315901</v>
      </c>
      <c r="CR167">
        <v>41.616051385618498</v>
      </c>
      <c r="CS167">
        <v>41.326896636062102</v>
      </c>
      <c r="CT167">
        <v>40.980897345539901</v>
      </c>
      <c r="CU167">
        <v>40.525813763996702</v>
      </c>
      <c r="CV167">
        <v>40.036518999602698</v>
      </c>
      <c r="CW167">
        <v>39.416736510243098</v>
      </c>
      <c r="CX167">
        <v>38.782756970594697</v>
      </c>
      <c r="CY167">
        <v>38.014132844144797</v>
      </c>
      <c r="CZ167">
        <v>37.245508717694896</v>
      </c>
      <c r="DA167">
        <f t="shared" ref="DA167:DA189" si="80">MAX(D167:CZ167)</f>
        <v>42.098460122184903</v>
      </c>
      <c r="DB167">
        <f t="shared" ref="DB167:DB189" si="81">MIN(D167:CZ167)</f>
        <v>4.2918114054823002</v>
      </c>
      <c r="DC167">
        <f t="shared" ref="DC167:DC189" si="82">DA167-DB167</f>
        <v>37.806648716702604</v>
      </c>
    </row>
    <row r="168" spans="1:171" x14ac:dyDescent="0.3">
      <c r="A168" s="81"/>
      <c r="B168" s="85"/>
      <c r="C168" t="s">
        <v>69</v>
      </c>
      <c r="D168">
        <v>30.714683302791101</v>
      </c>
      <c r="E168">
        <v>29.3426946096161</v>
      </c>
      <c r="F168">
        <v>27.970705916441101</v>
      </c>
      <c r="G168">
        <v>26.577465965103499</v>
      </c>
      <c r="H168">
        <v>25.182367089146499</v>
      </c>
      <c r="I168">
        <v>23.796539007882402</v>
      </c>
      <c r="J168">
        <v>22.412478591045101</v>
      </c>
      <c r="K168">
        <v>21.060221841206499</v>
      </c>
      <c r="L168">
        <v>19.718433235499202</v>
      </c>
      <c r="M168">
        <v>18.424365551616798</v>
      </c>
      <c r="N168">
        <v>17.153754441796501</v>
      </c>
      <c r="O168">
        <v>15.9409459881175</v>
      </c>
      <c r="P168">
        <v>14.767385345202801</v>
      </c>
      <c r="Q168">
        <v>13.655002308117799</v>
      </c>
      <c r="R168">
        <v>12.597583954598701</v>
      </c>
      <c r="S168">
        <v>11.597029811673</v>
      </c>
      <c r="T168">
        <v>10.662926720418801</v>
      </c>
      <c r="U168">
        <v>9.7756363238747603</v>
      </c>
      <c r="V168">
        <v>8.9592055892438101</v>
      </c>
      <c r="W168">
        <v>8.1785894959346699</v>
      </c>
      <c r="X168">
        <v>7.46774468191499</v>
      </c>
      <c r="Y168">
        <v>6.7852851058634496</v>
      </c>
      <c r="Z168">
        <v>6.1728566668817901</v>
      </c>
      <c r="AA168">
        <v>5.5859581128722402</v>
      </c>
      <c r="AB168">
        <v>5.0795847873786704</v>
      </c>
      <c r="AC168">
        <v>4.5972816729013202</v>
      </c>
      <c r="AD168">
        <v>4.2206055589826104</v>
      </c>
      <c r="AE168">
        <v>3.87195364215729</v>
      </c>
      <c r="AF168">
        <v>3.64797167091288</v>
      </c>
      <c r="AG168">
        <v>3.4623508428858698</v>
      </c>
      <c r="AH168">
        <v>3.4162399691969498</v>
      </c>
      <c r="AI168">
        <v>3.41940472855751</v>
      </c>
      <c r="AJ168">
        <v>3.56675583092307</v>
      </c>
      <c r="AK168">
        <v>3.7735172701191799</v>
      </c>
      <c r="AL168">
        <v>4.1181015575568498</v>
      </c>
      <c r="AM168">
        <v>4.5291224722728298</v>
      </c>
      <c r="AN168">
        <v>5.0635134389347103</v>
      </c>
      <c r="AO168">
        <v>5.66690161079962</v>
      </c>
      <c r="AP168">
        <v>6.3748566339039296</v>
      </c>
      <c r="AQ168">
        <v>7.15090554905019</v>
      </c>
      <c r="AR168">
        <v>8.0110776963171997</v>
      </c>
      <c r="AS168">
        <v>8.9366609843744307</v>
      </c>
      <c r="AT168">
        <v>9.9267587401279602</v>
      </c>
      <c r="AU168">
        <v>10.9774941922525</v>
      </c>
      <c r="AV168">
        <v>12.0762463324146</v>
      </c>
      <c r="AW168">
        <v>13.2266298261884</v>
      </c>
      <c r="AX168">
        <v>14.4117838857122</v>
      </c>
      <c r="AY168">
        <v>15.633704077187501</v>
      </c>
      <c r="AZ168">
        <v>16.878261021890602</v>
      </c>
      <c r="BA168">
        <v>18.1389458560752</v>
      </c>
      <c r="BB168">
        <v>19.4095588847381</v>
      </c>
      <c r="BC168">
        <v>20.671475776322499</v>
      </c>
      <c r="BD168">
        <v>21.928328616027901</v>
      </c>
      <c r="BE168">
        <v>23.154866167833202</v>
      </c>
      <c r="BF168">
        <v>24.360350226897399</v>
      </c>
      <c r="BG168">
        <v>25.520424104859799</v>
      </c>
      <c r="BH168">
        <v>26.645263330992002</v>
      </c>
      <c r="BI168">
        <v>27.716205936279501</v>
      </c>
      <c r="BJ168">
        <v>28.741083746948402</v>
      </c>
      <c r="BK168">
        <v>29.710499840900098</v>
      </c>
      <c r="BL168">
        <v>30.626808862749801</v>
      </c>
      <c r="BM168">
        <v>31.493358053036999</v>
      </c>
      <c r="BN168">
        <v>32.305321319360999</v>
      </c>
      <c r="BO168">
        <v>33.079050664061903</v>
      </c>
      <c r="BP168">
        <v>33.804018928902998</v>
      </c>
      <c r="BQ168">
        <v>34.5039805677809</v>
      </c>
      <c r="BR168">
        <v>35.1658104815427</v>
      </c>
      <c r="BS168">
        <v>35.812655954173003</v>
      </c>
      <c r="BT168">
        <v>36.430168233573902</v>
      </c>
      <c r="BU168">
        <v>37.037077803579898</v>
      </c>
      <c r="BV168">
        <v>37.616942063542901</v>
      </c>
      <c r="BW168">
        <v>38.186307090301</v>
      </c>
      <c r="BX168">
        <v>38.725489779770598</v>
      </c>
      <c r="BY168">
        <v>39.253264590094098</v>
      </c>
      <c r="BZ168">
        <v>39.745117089532897</v>
      </c>
      <c r="CA168">
        <v>40.226270998448797</v>
      </c>
      <c r="CB168">
        <v>40.662696349986398</v>
      </c>
      <c r="CC168">
        <v>41.087993955343897</v>
      </c>
      <c r="CD168">
        <v>41.4620846769499</v>
      </c>
      <c r="CE168">
        <v>41.820817756667701</v>
      </c>
      <c r="CF168">
        <v>42.121452149104002</v>
      </c>
      <c r="CG168">
        <v>42.399315824791103</v>
      </c>
      <c r="CH168">
        <v>42.614528713993799</v>
      </c>
      <c r="CI168">
        <v>42.796535661714799</v>
      </c>
      <c r="CJ168">
        <v>42.914546145538097</v>
      </c>
      <c r="CK168">
        <v>42.9867677960262</v>
      </c>
      <c r="CL168">
        <v>42.995496880946398</v>
      </c>
      <c r="CM168">
        <v>42.943127403932102</v>
      </c>
      <c r="CN168">
        <v>42.828895583618397</v>
      </c>
      <c r="CO168">
        <v>42.633729827822897</v>
      </c>
      <c r="CP168">
        <v>42.381018650484798</v>
      </c>
      <c r="CQ168">
        <v>42.023460706086603</v>
      </c>
      <c r="CR168">
        <v>41.6172434759103</v>
      </c>
      <c r="CS168">
        <v>41.0834562723823</v>
      </c>
      <c r="CT168">
        <v>40.514029742295101</v>
      </c>
      <c r="CU168">
        <v>39.803136981063403</v>
      </c>
      <c r="CV168">
        <v>39.070978065303002</v>
      </c>
      <c r="CW168">
        <v>38.197201446602598</v>
      </c>
      <c r="CX168">
        <v>37.314747733794199</v>
      </c>
      <c r="CY168">
        <v>36.304646483761097</v>
      </c>
      <c r="CZ168">
        <v>35.294545233728002</v>
      </c>
      <c r="DA168">
        <f t="shared" si="80"/>
        <v>42.995496880946398</v>
      </c>
      <c r="DB168">
        <f t="shared" si="81"/>
        <v>3.4162399691969498</v>
      </c>
      <c r="DC168">
        <f t="shared" si="82"/>
        <v>39.579256911749447</v>
      </c>
    </row>
    <row r="169" spans="1:171" x14ac:dyDescent="0.3">
      <c r="A169" s="81"/>
      <c r="B169" s="85"/>
      <c r="C169" t="s">
        <v>69</v>
      </c>
      <c r="D169">
        <v>30.707544307562198</v>
      </c>
      <c r="E169">
        <v>29.222349181150602</v>
      </c>
      <c r="F169">
        <v>27.737154054739101</v>
      </c>
      <c r="G169">
        <v>26.234565213670098</v>
      </c>
      <c r="H169">
        <v>24.7310259221662</v>
      </c>
      <c r="I169">
        <v>23.246256089936001</v>
      </c>
      <c r="J169">
        <v>21.761719954475002</v>
      </c>
      <c r="K169">
        <v>20.3241043531918</v>
      </c>
      <c r="L169">
        <v>18.890105759374698</v>
      </c>
      <c r="M169">
        <v>17.524023157565001</v>
      </c>
      <c r="N169">
        <v>16.167158698699499</v>
      </c>
      <c r="O169">
        <v>14.891741893769501</v>
      </c>
      <c r="P169">
        <v>13.6327765718164</v>
      </c>
      <c r="Q169">
        <v>12.4604144239512</v>
      </c>
      <c r="R169">
        <v>11.312071328988701</v>
      </c>
      <c r="S169">
        <v>10.2485912598776</v>
      </c>
      <c r="T169">
        <v>9.2158788860790803</v>
      </c>
      <c r="U169">
        <v>8.2641663980058908</v>
      </c>
      <c r="V169">
        <v>7.3487724198656101</v>
      </c>
      <c r="W169">
        <v>6.5140315834740097</v>
      </c>
      <c r="X169">
        <v>5.7200842389613404</v>
      </c>
      <c r="Y169">
        <v>5.0135905420728601</v>
      </c>
      <c r="Z169">
        <v>4.35141436450869</v>
      </c>
      <c r="AA169">
        <v>3.7914014692062099</v>
      </c>
      <c r="AB169">
        <v>3.27849800450005</v>
      </c>
      <c r="AC169">
        <v>2.8879133887501101</v>
      </c>
      <c r="AD169">
        <v>2.5475303481546301</v>
      </c>
      <c r="AE169">
        <v>2.3487940184463501</v>
      </c>
      <c r="AF169">
        <v>2.2056717121640301</v>
      </c>
      <c r="AG169">
        <v>2.2148707677203698</v>
      </c>
      <c r="AH169">
        <v>2.28927312624125</v>
      </c>
      <c r="AI169">
        <v>2.5135126138748398</v>
      </c>
      <c r="AJ169">
        <v>2.8166457749143299</v>
      </c>
      <c r="AK169">
        <v>3.2552231347560601</v>
      </c>
      <c r="AL169">
        <v>3.7874124402430001</v>
      </c>
      <c r="AM169">
        <v>4.4341163081147599</v>
      </c>
      <c r="AN169">
        <v>5.1850548568681702</v>
      </c>
      <c r="AO169">
        <v>6.0292352687278701</v>
      </c>
      <c r="AP169">
        <v>6.9797204950236198</v>
      </c>
      <c r="AQ169">
        <v>8.0053710447985402</v>
      </c>
      <c r="AR169">
        <v>9.1290199978408495</v>
      </c>
      <c r="AS169">
        <v>10.312104145106799</v>
      </c>
      <c r="AT169">
        <v>11.5749252276595</v>
      </c>
      <c r="AU169">
        <v>12.8805266325703</v>
      </c>
      <c r="AV169">
        <v>14.239299099420499</v>
      </c>
      <c r="AW169">
        <v>15.6210353678385</v>
      </c>
      <c r="AX169">
        <v>17.023748758728601</v>
      </c>
      <c r="AY169">
        <v>18.427342764647602</v>
      </c>
      <c r="AZ169">
        <v>19.817181729592001</v>
      </c>
      <c r="BA169">
        <v>21.188087179033801</v>
      </c>
      <c r="BB169">
        <v>22.5110964874772</v>
      </c>
      <c r="BC169">
        <v>23.801969816399001</v>
      </c>
      <c r="BD169">
        <v>25.019195955087</v>
      </c>
      <c r="BE169">
        <v>26.198022160666799</v>
      </c>
      <c r="BF169">
        <v>27.2942317756732</v>
      </c>
      <c r="BG169">
        <v>28.352256423610999</v>
      </c>
      <c r="BH169">
        <v>29.334099109307399</v>
      </c>
      <c r="BI169">
        <v>30.283327048648999</v>
      </c>
      <c r="BJ169">
        <v>31.1721596082599</v>
      </c>
      <c r="BK169">
        <v>32.035410782638301</v>
      </c>
      <c r="BL169">
        <v>32.854833824979799</v>
      </c>
      <c r="BM169">
        <v>33.652745669346103</v>
      </c>
      <c r="BN169">
        <v>34.419534321049397</v>
      </c>
      <c r="BO169">
        <v>35.163768550041901</v>
      </c>
      <c r="BP169">
        <v>35.884843820594199</v>
      </c>
      <c r="BQ169">
        <v>36.578497148932499</v>
      </c>
      <c r="BR169">
        <v>37.251956967904697</v>
      </c>
      <c r="BS169">
        <v>37.891909323906901</v>
      </c>
      <c r="BT169">
        <v>38.510874927394198</v>
      </c>
      <c r="BU169">
        <v>39.091114539582399</v>
      </c>
      <c r="BV169">
        <v>39.649437719569399</v>
      </c>
      <c r="BW169">
        <v>40.166519734727203</v>
      </c>
      <c r="BX169">
        <v>40.663023461302899</v>
      </c>
      <c r="BY169">
        <v>41.119447773085597</v>
      </c>
      <c r="BZ169">
        <v>41.5573877878318</v>
      </c>
      <c r="CA169">
        <v>41.957961724315602</v>
      </c>
      <c r="CB169">
        <v>42.340122567479099</v>
      </c>
      <c r="CC169">
        <v>42.684820465777797</v>
      </c>
      <c r="CD169">
        <v>43.008454672848103</v>
      </c>
      <c r="CE169">
        <v>43.288753493751997</v>
      </c>
      <c r="CF169">
        <v>43.543956433159302</v>
      </c>
      <c r="CG169">
        <v>43.743464974457098</v>
      </c>
      <c r="CH169">
        <v>43.914250461219098</v>
      </c>
      <c r="CI169">
        <v>44.010660029844097</v>
      </c>
      <c r="CJ169">
        <v>44.076285540889103</v>
      </c>
      <c r="CK169">
        <v>44.0431222438608</v>
      </c>
      <c r="CL169">
        <v>43.979006584234497</v>
      </c>
      <c r="CM169">
        <v>43.787794685679302</v>
      </c>
      <c r="CN169">
        <v>43.567316195249703</v>
      </c>
      <c r="CO169">
        <v>43.1920275831895</v>
      </c>
      <c r="CP169">
        <v>42.7910208909692</v>
      </c>
      <c r="CQ169">
        <v>42.214994276857297</v>
      </c>
      <c r="CR169">
        <v>41.618435566202102</v>
      </c>
      <c r="CS169">
        <v>40.840015908702497</v>
      </c>
      <c r="CT169">
        <v>40.0471621390503</v>
      </c>
      <c r="CU169">
        <v>39.080460198130098</v>
      </c>
      <c r="CV169">
        <v>38.105437131003299</v>
      </c>
      <c r="CW169">
        <v>36.977666382962099</v>
      </c>
      <c r="CX169">
        <v>35.846738496993702</v>
      </c>
      <c r="CY169">
        <v>34.595160123377397</v>
      </c>
      <c r="CZ169">
        <v>33.3435817497611</v>
      </c>
      <c r="DA169">
        <f t="shared" si="80"/>
        <v>44.076285540889103</v>
      </c>
      <c r="DB169">
        <f t="shared" si="81"/>
        <v>2.2056717121640301</v>
      </c>
      <c r="DC169">
        <f t="shared" si="82"/>
        <v>41.87061382872507</v>
      </c>
    </row>
    <row r="170" spans="1:171" x14ac:dyDescent="0.3">
      <c r="A170" s="81"/>
      <c r="B170" s="85"/>
      <c r="C170" t="s">
        <v>69</v>
      </c>
      <c r="D170">
        <v>59.662880626474902</v>
      </c>
      <c r="E170">
        <v>58.822803370268403</v>
      </c>
      <c r="F170">
        <v>57.982726114061698</v>
      </c>
      <c r="G170">
        <v>57.022542341667702</v>
      </c>
      <c r="H170">
        <v>56.027722041839603</v>
      </c>
      <c r="I170">
        <v>54.966199815471299</v>
      </c>
      <c r="J170">
        <v>53.853112370516598</v>
      </c>
      <c r="K170">
        <v>52.703987072257</v>
      </c>
      <c r="L170">
        <v>51.491309908660099</v>
      </c>
      <c r="M170">
        <v>50.2546734661342</v>
      </c>
      <c r="N170">
        <v>48.958566217924499</v>
      </c>
      <c r="O170">
        <v>47.646407145798399</v>
      </c>
      <c r="P170">
        <v>46.280799907375098</v>
      </c>
      <c r="Q170">
        <v>44.929311470939602</v>
      </c>
      <c r="R170">
        <v>43.522942190369903</v>
      </c>
      <c r="S170">
        <v>42.187821362339101</v>
      </c>
      <c r="T170">
        <v>40.820968014416799</v>
      </c>
      <c r="U170">
        <v>39.561882606910402</v>
      </c>
      <c r="V170">
        <v>38.322794100155299</v>
      </c>
      <c r="W170">
        <v>37.186028811899497</v>
      </c>
      <c r="X170">
        <v>36.157694683193498</v>
      </c>
      <c r="Y170">
        <v>35.187557717049202</v>
      </c>
      <c r="Z170">
        <v>34.397400449234702</v>
      </c>
      <c r="AA170">
        <v>33.660855646722702</v>
      </c>
      <c r="AB170">
        <v>33.0973285658918</v>
      </c>
      <c r="AC170">
        <v>32.594569628678599</v>
      </c>
      <c r="AD170">
        <v>32.250542045767297</v>
      </c>
      <c r="AE170">
        <v>31.972982405287699</v>
      </c>
      <c r="AF170">
        <v>31.7825376984621</v>
      </c>
      <c r="AG170">
        <v>31.675720175550801</v>
      </c>
      <c r="AH170">
        <v>31.613202238783799</v>
      </c>
      <c r="AI170">
        <v>31.615906309721002</v>
      </c>
      <c r="AJ170">
        <v>31.660938371058599</v>
      </c>
      <c r="AK170">
        <v>31.7454392619705</v>
      </c>
      <c r="AL170">
        <v>31.897981656424001</v>
      </c>
      <c r="AM170">
        <v>32.067354976915603</v>
      </c>
      <c r="AN170">
        <v>32.347864678579903</v>
      </c>
      <c r="AO170">
        <v>32.634266655420298</v>
      </c>
      <c r="AP170">
        <v>33.048694989635699</v>
      </c>
      <c r="AQ170">
        <v>33.4882075066635</v>
      </c>
      <c r="AR170">
        <v>34.029620419764598</v>
      </c>
      <c r="AS170">
        <v>34.620141884240198</v>
      </c>
      <c r="AT170">
        <v>35.267683176247097</v>
      </c>
      <c r="AU170">
        <v>35.973233328966799</v>
      </c>
      <c r="AV170">
        <v>36.692894507640901</v>
      </c>
      <c r="AW170">
        <v>37.438221963898101</v>
      </c>
      <c r="AX170">
        <v>38.181773829771501</v>
      </c>
      <c r="AY170">
        <v>38.907900604379599</v>
      </c>
      <c r="AZ170">
        <v>39.631533742850898</v>
      </c>
      <c r="BA170">
        <v>40.3060851938653</v>
      </c>
      <c r="BB170">
        <v>40.9815439315718</v>
      </c>
      <c r="BC170">
        <v>41.587512966806202</v>
      </c>
      <c r="BD170">
        <v>42.199104978654503</v>
      </c>
      <c r="BE170">
        <v>42.747582537957904</v>
      </c>
      <c r="BF170">
        <v>43.3018798882689</v>
      </c>
      <c r="BG170">
        <v>43.814457349430199</v>
      </c>
      <c r="BH170">
        <v>44.325915876143597</v>
      </c>
      <c r="BI170">
        <v>44.828103672455299</v>
      </c>
      <c r="BJ170">
        <v>45.322615873039702</v>
      </c>
      <c r="BK170">
        <v>45.834586372146603</v>
      </c>
      <c r="BL170">
        <v>46.347743838235701</v>
      </c>
      <c r="BM170">
        <v>46.880523648570197</v>
      </c>
      <c r="BN170">
        <v>47.432453270225601</v>
      </c>
      <c r="BO170">
        <v>47.998330085509899</v>
      </c>
      <c r="BP170">
        <v>48.589553204783797</v>
      </c>
      <c r="BQ170">
        <v>49.18962561867</v>
      </c>
      <c r="BR170">
        <v>49.810434521565597</v>
      </c>
      <c r="BS170">
        <v>50.427704336511198</v>
      </c>
      <c r="BT170">
        <v>51.062003667005897</v>
      </c>
      <c r="BU170">
        <v>51.6765266953457</v>
      </c>
      <c r="BV170">
        <v>52.300757878304601</v>
      </c>
      <c r="BW170">
        <v>52.8966623225323</v>
      </c>
      <c r="BX170">
        <v>53.482006108784702</v>
      </c>
      <c r="BY170">
        <v>54.042269403536899</v>
      </c>
      <c r="BZ170">
        <v>54.563101707138699</v>
      </c>
      <c r="CA170">
        <v>55.074818965425997</v>
      </c>
      <c r="CB170">
        <v>55.517767663478899</v>
      </c>
      <c r="CC170">
        <v>55.957536163210499</v>
      </c>
      <c r="CD170">
        <v>56.322804284114298</v>
      </c>
      <c r="CE170">
        <v>56.679223085166797</v>
      </c>
      <c r="CF170">
        <v>56.967750854254398</v>
      </c>
      <c r="CG170">
        <v>57.230529163225697</v>
      </c>
      <c r="CH170">
        <v>57.458709869606302</v>
      </c>
      <c r="CI170">
        <v>57.630422039550901</v>
      </c>
      <c r="CJ170">
        <v>57.805195467417001</v>
      </c>
      <c r="CK170">
        <v>57.902863334706801</v>
      </c>
      <c r="CL170">
        <v>58.010291712266003</v>
      </c>
      <c r="CM170">
        <v>58.057470734526802</v>
      </c>
      <c r="CN170">
        <v>58.087946199284502</v>
      </c>
      <c r="CO170">
        <v>58.085300017940398</v>
      </c>
      <c r="CP170">
        <v>58.038113644918802</v>
      </c>
      <c r="CQ170">
        <v>57.974170401863098</v>
      </c>
      <c r="CR170">
        <v>57.833452295681703</v>
      </c>
      <c r="CS170">
        <v>57.682815161509502</v>
      </c>
      <c r="CT170">
        <v>57.429222536215299</v>
      </c>
      <c r="CU170">
        <v>57.142540544144197</v>
      </c>
      <c r="CV170">
        <v>56.774050804106999</v>
      </c>
      <c r="CW170">
        <v>56.321477592988799</v>
      </c>
      <c r="CX170">
        <v>55.8253948040607</v>
      </c>
      <c r="CY170">
        <v>55.195860930431799</v>
      </c>
      <c r="CZ170">
        <v>54.566327056803203</v>
      </c>
      <c r="DA170">
        <f t="shared" si="80"/>
        <v>59.662880626474902</v>
      </c>
      <c r="DB170">
        <f t="shared" si="81"/>
        <v>31.613202238783799</v>
      </c>
      <c r="DC170">
        <f t="shared" si="82"/>
        <v>28.049678387691102</v>
      </c>
    </row>
    <row r="171" spans="1:171" x14ac:dyDescent="0.3">
      <c r="A171" s="81"/>
      <c r="B171" s="85"/>
      <c r="C171" t="s">
        <v>69</v>
      </c>
      <c r="D171">
        <v>60.550069937420801</v>
      </c>
      <c r="E171">
        <v>59.6442392501638</v>
      </c>
      <c r="F171">
        <v>58.738408562906699</v>
      </c>
      <c r="G171">
        <v>57.707084782337503</v>
      </c>
      <c r="H171">
        <v>56.645316688953898</v>
      </c>
      <c r="I171">
        <v>55.509779430901901</v>
      </c>
      <c r="J171">
        <v>54.327955171990901</v>
      </c>
      <c r="K171">
        <v>53.106284505898401</v>
      </c>
      <c r="L171">
        <v>51.830187295245203</v>
      </c>
      <c r="M171">
        <v>50.533630993421802</v>
      </c>
      <c r="N171">
        <v>49.188203253348199</v>
      </c>
      <c r="O171">
        <v>47.834340905179197</v>
      </c>
      <c r="P171">
        <v>46.448414723963602</v>
      </c>
      <c r="Q171">
        <v>45.072210668734897</v>
      </c>
      <c r="R171">
        <v>43.6847902901537</v>
      </c>
      <c r="S171">
        <v>42.337753416707798</v>
      </c>
      <c r="T171">
        <v>41.012256961473902</v>
      </c>
      <c r="U171">
        <v>39.750712976665397</v>
      </c>
      <c r="V171">
        <v>38.550425659919497</v>
      </c>
      <c r="W171">
        <v>37.425320017223797</v>
      </c>
      <c r="X171">
        <v>36.401277620583599</v>
      </c>
      <c r="Y171">
        <v>35.451430667569298</v>
      </c>
      <c r="Z171">
        <v>34.633593144772298</v>
      </c>
      <c r="AA171">
        <v>33.895235122232101</v>
      </c>
      <c r="AB171">
        <v>33.283813043708001</v>
      </c>
      <c r="AC171">
        <v>32.762905622443597</v>
      </c>
      <c r="AD171">
        <v>32.359687840868403</v>
      </c>
      <c r="AE171">
        <v>32.053269030557203</v>
      </c>
      <c r="AF171">
        <v>31.829336927848701</v>
      </c>
      <c r="AG171">
        <v>31.707634954394599</v>
      </c>
      <c r="AH171">
        <v>31.648915327859601</v>
      </c>
      <c r="AI171">
        <v>31.679903547805399</v>
      </c>
      <c r="AJ171">
        <v>31.769067482097501</v>
      </c>
      <c r="AK171">
        <v>31.9325905371294</v>
      </c>
      <c r="AL171">
        <v>32.161806066127603</v>
      </c>
      <c r="AM171">
        <v>32.447314942419297</v>
      </c>
      <c r="AN171">
        <v>32.8191762874335</v>
      </c>
      <c r="AO171">
        <v>33.230206093666197</v>
      </c>
      <c r="AP171">
        <v>33.7352140817163</v>
      </c>
      <c r="AQ171">
        <v>34.282419987287099</v>
      </c>
      <c r="AR171">
        <v>34.902509212397803</v>
      </c>
      <c r="AS171">
        <v>35.571802205502102</v>
      </c>
      <c r="AT171">
        <v>36.285267800450498</v>
      </c>
      <c r="AU171">
        <v>37.041488410999797</v>
      </c>
      <c r="AV171">
        <v>37.8150996105432</v>
      </c>
      <c r="AW171">
        <v>38.603805921421802</v>
      </c>
      <c r="AX171">
        <v>39.393923600492997</v>
      </c>
      <c r="AY171">
        <v>40.169204697461602</v>
      </c>
      <c r="AZ171">
        <v>40.935644299351502</v>
      </c>
      <c r="BA171">
        <v>41.667617656782497</v>
      </c>
      <c r="BB171">
        <v>42.383831682622699</v>
      </c>
      <c r="BC171">
        <v>43.054004730334498</v>
      </c>
      <c r="BD171">
        <v>43.707424443533498</v>
      </c>
      <c r="BE171">
        <v>44.3200734219308</v>
      </c>
      <c r="BF171">
        <v>44.918957376455303</v>
      </c>
      <c r="BG171">
        <v>45.4896344780677</v>
      </c>
      <c r="BH171">
        <v>46.048755068920798</v>
      </c>
      <c r="BI171">
        <v>46.598855410357402</v>
      </c>
      <c r="BJ171">
        <v>47.140069325981102</v>
      </c>
      <c r="BK171">
        <v>47.688772634000998</v>
      </c>
      <c r="BL171">
        <v>48.237806123627998</v>
      </c>
      <c r="BM171">
        <v>48.796755429207998</v>
      </c>
      <c r="BN171">
        <v>49.3681021575714</v>
      </c>
      <c r="BO171">
        <v>49.945016211928099</v>
      </c>
      <c r="BP171">
        <v>50.537032010359198</v>
      </c>
      <c r="BQ171">
        <v>51.130869260870298</v>
      </c>
      <c r="BR171">
        <v>51.733088367482502</v>
      </c>
      <c r="BS171">
        <v>52.330638302961503</v>
      </c>
      <c r="BT171">
        <v>52.930559776092998</v>
      </c>
      <c r="BU171">
        <v>53.518040328659502</v>
      </c>
      <c r="BV171">
        <v>54.103664561965203</v>
      </c>
      <c r="BW171">
        <v>54.673012789017001</v>
      </c>
      <c r="BX171">
        <v>55.234493470036597</v>
      </c>
      <c r="BY171">
        <v>55.781835883238401</v>
      </c>
      <c r="BZ171">
        <v>56.310769433149702</v>
      </c>
      <c r="CA171">
        <v>56.834107753675902</v>
      </c>
      <c r="CB171">
        <v>57.325332446271801</v>
      </c>
      <c r="CC171">
        <v>57.813282060611698</v>
      </c>
      <c r="CD171">
        <v>58.264066833247099</v>
      </c>
      <c r="CE171">
        <v>58.707235122698499</v>
      </c>
      <c r="CF171">
        <v>59.111395745507998</v>
      </c>
      <c r="CG171">
        <v>59.498608397567999</v>
      </c>
      <c r="CH171">
        <v>59.856153910749498</v>
      </c>
      <c r="CI171">
        <v>60.182223196682997</v>
      </c>
      <c r="CJ171">
        <v>60.489144104167998</v>
      </c>
      <c r="CK171">
        <v>60.754454659257298</v>
      </c>
      <c r="CL171">
        <v>60.999996115881203</v>
      </c>
      <c r="CM171">
        <v>61.210294902893899</v>
      </c>
      <c r="CN171">
        <v>61.3834868691618</v>
      </c>
      <c r="CO171">
        <v>61.533055343034</v>
      </c>
      <c r="CP171">
        <v>61.624046230939598</v>
      </c>
      <c r="CQ171">
        <v>61.696032368809298</v>
      </c>
      <c r="CR171">
        <v>61.686517235990102</v>
      </c>
      <c r="CS171">
        <v>61.650498048413503</v>
      </c>
      <c r="CT171">
        <v>61.521034467982901</v>
      </c>
      <c r="CU171">
        <v>61.333629595876097</v>
      </c>
      <c r="CV171">
        <v>61.0716774111634</v>
      </c>
      <c r="CW171">
        <v>60.700824000883998</v>
      </c>
      <c r="CX171">
        <v>60.289690472448697</v>
      </c>
      <c r="CY171">
        <v>59.718939481776403</v>
      </c>
      <c r="CZ171">
        <v>59.1481884911042</v>
      </c>
      <c r="DA171">
        <f t="shared" si="80"/>
        <v>61.696032368809298</v>
      </c>
      <c r="DB171">
        <f t="shared" si="81"/>
        <v>31.648915327859601</v>
      </c>
      <c r="DC171">
        <f t="shared" si="82"/>
        <v>30.047117040949697</v>
      </c>
    </row>
    <row r="172" spans="1:171" x14ac:dyDescent="0.3">
      <c r="A172" s="81"/>
      <c r="B172" s="85"/>
      <c r="C172" t="s">
        <v>69</v>
      </c>
      <c r="D172">
        <v>61.437259248366701</v>
      </c>
      <c r="E172">
        <v>60.465675130059203</v>
      </c>
      <c r="F172">
        <v>59.494091011751699</v>
      </c>
      <c r="G172">
        <v>58.391627223007298</v>
      </c>
      <c r="H172">
        <v>57.2629113360682</v>
      </c>
      <c r="I172">
        <v>56.053359046332503</v>
      </c>
      <c r="J172">
        <v>54.802797973465204</v>
      </c>
      <c r="K172">
        <v>53.508581939539802</v>
      </c>
      <c r="L172">
        <v>52.169064681830299</v>
      </c>
      <c r="M172">
        <v>50.812588520709397</v>
      </c>
      <c r="N172">
        <v>49.417840288771899</v>
      </c>
      <c r="O172">
        <v>48.022274664560001</v>
      </c>
      <c r="P172">
        <v>46.616029540552098</v>
      </c>
      <c r="Q172">
        <v>45.215109866530199</v>
      </c>
      <c r="R172">
        <v>43.846638389937503</v>
      </c>
      <c r="S172">
        <v>42.487685471076503</v>
      </c>
      <c r="T172">
        <v>41.203545908530998</v>
      </c>
      <c r="U172">
        <v>39.9395433464204</v>
      </c>
      <c r="V172">
        <v>38.778057219683703</v>
      </c>
      <c r="W172">
        <v>37.664611222548103</v>
      </c>
      <c r="X172">
        <v>36.644860557973701</v>
      </c>
      <c r="Y172">
        <v>35.715303618089401</v>
      </c>
      <c r="Z172">
        <v>34.869785840309902</v>
      </c>
      <c r="AA172">
        <v>34.129614597741501</v>
      </c>
      <c r="AB172">
        <v>33.470297521524202</v>
      </c>
      <c r="AC172">
        <v>32.931241616208602</v>
      </c>
      <c r="AD172">
        <v>32.468833635969503</v>
      </c>
      <c r="AE172">
        <v>32.133555655826697</v>
      </c>
      <c r="AF172">
        <v>31.876136157235301</v>
      </c>
      <c r="AG172">
        <v>31.739549733238398</v>
      </c>
      <c r="AH172">
        <v>31.6846284169354</v>
      </c>
      <c r="AI172">
        <v>31.743900785889799</v>
      </c>
      <c r="AJ172">
        <v>31.8771965931364</v>
      </c>
      <c r="AK172">
        <v>32.119741812288297</v>
      </c>
      <c r="AL172">
        <v>32.425630475831198</v>
      </c>
      <c r="AM172">
        <v>32.827274907922998</v>
      </c>
      <c r="AN172">
        <v>33.290487896287097</v>
      </c>
      <c r="AO172">
        <v>33.826145531912097</v>
      </c>
      <c r="AP172">
        <v>34.421733173796902</v>
      </c>
      <c r="AQ172">
        <v>35.076632467910699</v>
      </c>
      <c r="AR172">
        <v>35.775398005031001</v>
      </c>
      <c r="AS172">
        <v>36.523462526764</v>
      </c>
      <c r="AT172">
        <v>37.302852424653899</v>
      </c>
      <c r="AU172">
        <v>38.109743493032802</v>
      </c>
      <c r="AV172">
        <v>38.937304713445499</v>
      </c>
      <c r="AW172">
        <v>39.769389878945503</v>
      </c>
      <c r="AX172">
        <v>40.606073371214499</v>
      </c>
      <c r="AY172">
        <v>41.430508790543598</v>
      </c>
      <c r="AZ172">
        <v>42.239754855852098</v>
      </c>
      <c r="BA172">
        <v>43.0291501196997</v>
      </c>
      <c r="BB172">
        <v>43.786119433673598</v>
      </c>
      <c r="BC172">
        <v>44.520496493862801</v>
      </c>
      <c r="BD172">
        <v>45.215743908412499</v>
      </c>
      <c r="BE172">
        <v>45.892564305903697</v>
      </c>
      <c r="BF172">
        <v>46.536034864641699</v>
      </c>
      <c r="BG172">
        <v>47.1648116067052</v>
      </c>
      <c r="BH172">
        <v>47.771594261697999</v>
      </c>
      <c r="BI172">
        <v>48.369607148259497</v>
      </c>
      <c r="BJ172">
        <v>48.957522778922502</v>
      </c>
      <c r="BK172">
        <v>49.542958895855399</v>
      </c>
      <c r="BL172">
        <v>50.127868409020301</v>
      </c>
      <c r="BM172">
        <v>50.712987209845799</v>
      </c>
      <c r="BN172">
        <v>51.303751044917199</v>
      </c>
      <c r="BO172">
        <v>51.891702338346299</v>
      </c>
      <c r="BP172">
        <v>52.484510815934598</v>
      </c>
      <c r="BQ172">
        <v>53.072112903070597</v>
      </c>
      <c r="BR172">
        <v>53.6557422133994</v>
      </c>
      <c r="BS172">
        <v>54.233572269411802</v>
      </c>
      <c r="BT172">
        <v>54.7991158851801</v>
      </c>
      <c r="BU172">
        <v>55.359553961973297</v>
      </c>
      <c r="BV172">
        <v>55.906571245625798</v>
      </c>
      <c r="BW172">
        <v>56.449363255501702</v>
      </c>
      <c r="BX172">
        <v>56.986980831288498</v>
      </c>
      <c r="BY172">
        <v>57.521402362939902</v>
      </c>
      <c r="BZ172">
        <v>58.058437159160697</v>
      </c>
      <c r="CA172">
        <v>58.593396541925799</v>
      </c>
      <c r="CB172">
        <v>59.132897229064703</v>
      </c>
      <c r="CC172">
        <v>59.669027958012897</v>
      </c>
      <c r="CD172">
        <v>60.205329382379901</v>
      </c>
      <c r="CE172">
        <v>60.735247160230202</v>
      </c>
      <c r="CF172">
        <v>61.255040636761599</v>
      </c>
      <c r="CG172">
        <v>61.766687631910301</v>
      </c>
      <c r="CH172">
        <v>62.253597951892701</v>
      </c>
      <c r="CI172">
        <v>62.734024353815101</v>
      </c>
      <c r="CJ172">
        <v>63.173092740919003</v>
      </c>
      <c r="CK172">
        <v>63.606045983807803</v>
      </c>
      <c r="CL172">
        <v>63.989700519496402</v>
      </c>
      <c r="CM172">
        <v>64.363119071260996</v>
      </c>
      <c r="CN172">
        <v>64.679027539039097</v>
      </c>
      <c r="CO172">
        <v>64.980810668127603</v>
      </c>
      <c r="CP172">
        <v>65.209978816960401</v>
      </c>
      <c r="CQ172">
        <v>65.417894335755506</v>
      </c>
      <c r="CR172">
        <v>65.539582176298495</v>
      </c>
      <c r="CS172">
        <v>65.618180935317497</v>
      </c>
      <c r="CT172">
        <v>65.612846399750495</v>
      </c>
      <c r="CU172">
        <v>65.524718647607997</v>
      </c>
      <c r="CV172">
        <v>65.369304018219793</v>
      </c>
      <c r="CW172">
        <v>65.080170408779196</v>
      </c>
      <c r="CX172">
        <v>64.753986140836702</v>
      </c>
      <c r="CY172">
        <v>64.242018033120999</v>
      </c>
      <c r="CZ172">
        <v>63.730049925405197</v>
      </c>
      <c r="DA172">
        <f t="shared" si="80"/>
        <v>65.618180935317497</v>
      </c>
      <c r="DB172">
        <f t="shared" si="81"/>
        <v>31.6846284169354</v>
      </c>
      <c r="DC172">
        <f t="shared" si="82"/>
        <v>33.933552518382101</v>
      </c>
    </row>
    <row r="173" spans="1:171" x14ac:dyDescent="0.3">
      <c r="A173" s="81"/>
      <c r="B173" s="85"/>
      <c r="C173" t="s">
        <v>69</v>
      </c>
      <c r="D173">
        <v>65.081091164830497</v>
      </c>
      <c r="E173">
        <v>63.723240584579699</v>
      </c>
      <c r="F173">
        <v>62.365390004328603</v>
      </c>
      <c r="G173">
        <v>60.916553842095297</v>
      </c>
      <c r="H173">
        <v>59.429628095404702</v>
      </c>
      <c r="I173">
        <v>57.923463334280299</v>
      </c>
      <c r="J173">
        <v>56.375702465010498</v>
      </c>
      <c r="K173">
        <v>54.841194767184902</v>
      </c>
      <c r="L173">
        <v>53.291390303994703</v>
      </c>
      <c r="M173">
        <v>51.754615158027498</v>
      </c>
      <c r="N173">
        <v>50.238872135530002</v>
      </c>
      <c r="O173">
        <v>48.728105418495701</v>
      </c>
      <c r="P173">
        <v>47.260943128345701</v>
      </c>
      <c r="Q173">
        <v>45.807162765011</v>
      </c>
      <c r="R173">
        <v>44.395601354603798</v>
      </c>
      <c r="S173">
        <v>43.025929780200897</v>
      </c>
      <c r="T173">
        <v>41.687676990639602</v>
      </c>
      <c r="U173">
        <v>40.438920743426699</v>
      </c>
      <c r="V173">
        <v>39.206396177559903</v>
      </c>
      <c r="W173">
        <v>38.103758308795598</v>
      </c>
      <c r="X173">
        <v>37.003629197268097</v>
      </c>
      <c r="Y173">
        <v>36.064101621160198</v>
      </c>
      <c r="Z173">
        <v>35.151251804128499</v>
      </c>
      <c r="AA173">
        <v>34.361457746237498</v>
      </c>
      <c r="AB173">
        <v>33.672498170962498</v>
      </c>
      <c r="AC173">
        <v>33.040807469091099</v>
      </c>
      <c r="AD173">
        <v>32.612322083309301</v>
      </c>
      <c r="AE173">
        <v>32.192579768292099</v>
      </c>
      <c r="AF173">
        <v>32.034402298761698</v>
      </c>
      <c r="AG173">
        <v>31.8617263649211</v>
      </c>
      <c r="AH173">
        <v>32.021208225421397</v>
      </c>
      <c r="AI173">
        <v>32.179985443139799</v>
      </c>
      <c r="AJ173">
        <v>32.650167572342603</v>
      </c>
      <c r="AK173">
        <v>33.224043630152799</v>
      </c>
      <c r="AL173">
        <v>33.985920487702202</v>
      </c>
      <c r="AM173">
        <v>34.967159933436399</v>
      </c>
      <c r="AN173">
        <v>36.035296997727599</v>
      </c>
      <c r="AO173">
        <v>37.3574799962581</v>
      </c>
      <c r="AP173">
        <v>38.6970232766487</v>
      </c>
      <c r="AQ173">
        <v>40.271494103497801</v>
      </c>
      <c r="AR173">
        <v>41.8290829807733</v>
      </c>
      <c r="AS173">
        <v>43.552209567250003</v>
      </c>
      <c r="AT173">
        <v>45.259894807090099</v>
      </c>
      <c r="AU173">
        <v>46.990477263135297</v>
      </c>
      <c r="AV173">
        <v>48.686450082352202</v>
      </c>
      <c r="AW173">
        <v>50.323170630475097</v>
      </c>
      <c r="AX173">
        <v>51.857663646043903</v>
      </c>
      <c r="AY173">
        <v>53.303568355201797</v>
      </c>
      <c r="AZ173">
        <v>54.548397303405103</v>
      </c>
      <c r="BA173">
        <v>55.726318329535502</v>
      </c>
      <c r="BB173">
        <v>56.594432195037399</v>
      </c>
      <c r="BC173">
        <v>57.4169367115489</v>
      </c>
      <c r="BD173">
        <v>57.907350277556702</v>
      </c>
      <c r="BE173">
        <v>58.339617457151299</v>
      </c>
      <c r="BF173">
        <v>58.5397419061538</v>
      </c>
      <c r="BG173">
        <v>58.633475742662903</v>
      </c>
      <c r="BH173">
        <v>58.620561740494502</v>
      </c>
      <c r="BI173">
        <v>58.495698564955703</v>
      </c>
      <c r="BJ173">
        <v>58.355899966089197</v>
      </c>
      <c r="BK173">
        <v>58.167884864761902</v>
      </c>
      <c r="BL173">
        <v>57.995316552521999</v>
      </c>
      <c r="BM173">
        <v>57.874179571656001</v>
      </c>
      <c r="BN173">
        <v>57.7824128049308</v>
      </c>
      <c r="BO173">
        <v>57.777957378633602</v>
      </c>
      <c r="BP173">
        <v>57.822617888508802</v>
      </c>
      <c r="BQ173">
        <v>57.944370799909002</v>
      </c>
      <c r="BR173">
        <v>58.118769742152097</v>
      </c>
      <c r="BS173">
        <v>58.361057720992498</v>
      </c>
      <c r="BT173">
        <v>58.651811859846703</v>
      </c>
      <c r="BU173">
        <v>58.996433803800798</v>
      </c>
      <c r="BV173">
        <v>59.402368668074402</v>
      </c>
      <c r="BW173">
        <v>59.840287362613203</v>
      </c>
      <c r="BX173">
        <v>60.359538972771503</v>
      </c>
      <c r="BY173">
        <v>60.895698225311598</v>
      </c>
      <c r="BZ173">
        <v>61.521022891219502</v>
      </c>
      <c r="CA173">
        <v>62.156405004325499</v>
      </c>
      <c r="CB173">
        <v>62.872498776275002</v>
      </c>
      <c r="CC173">
        <v>63.609830150191598</v>
      </c>
      <c r="CD173">
        <v>64.383137248094798</v>
      </c>
      <c r="CE173">
        <v>65.192284746485996</v>
      </c>
      <c r="CF173">
        <v>66.001084286042996</v>
      </c>
      <c r="CG173">
        <v>66.827303931393999</v>
      </c>
      <c r="CH173">
        <v>67.643977865479997</v>
      </c>
      <c r="CI173">
        <v>68.430081821650205</v>
      </c>
      <c r="CJ173">
        <v>69.205302638880298</v>
      </c>
      <c r="CK173">
        <v>69.915525157984405</v>
      </c>
      <c r="CL173">
        <v>70.591410172880998</v>
      </c>
      <c r="CM173">
        <v>71.200196733571204</v>
      </c>
      <c r="CN173">
        <v>71.726013889062102</v>
      </c>
      <c r="CO173">
        <v>72.210160755530794</v>
      </c>
      <c r="CP173">
        <v>72.535606989886006</v>
      </c>
      <c r="CQ173">
        <v>72.851246850093602</v>
      </c>
      <c r="CR173">
        <v>72.950549985184693</v>
      </c>
      <c r="CS173">
        <v>73.029150852002303</v>
      </c>
      <c r="CT173">
        <v>72.910020625237607</v>
      </c>
      <c r="CU173">
        <v>72.711634568561493</v>
      </c>
      <c r="CV173">
        <v>72.370036335117007</v>
      </c>
      <c r="CW173">
        <v>71.877689247403694</v>
      </c>
      <c r="CX173">
        <v>71.311811009088302</v>
      </c>
      <c r="CY173">
        <v>70.529489069508699</v>
      </c>
      <c r="CZ173">
        <v>69.747167129928997</v>
      </c>
      <c r="DA173">
        <f t="shared" si="80"/>
        <v>73.029150852002303</v>
      </c>
      <c r="DB173">
        <f t="shared" si="81"/>
        <v>31.8617263649211</v>
      </c>
      <c r="DC173">
        <f t="shared" si="82"/>
        <v>41.167424487081206</v>
      </c>
    </row>
    <row r="174" spans="1:171" x14ac:dyDescent="0.3">
      <c r="A174" s="81"/>
      <c r="B174" s="85"/>
      <c r="C174" t="s">
        <v>69</v>
      </c>
      <c r="D174">
        <v>65.496117711878497</v>
      </c>
      <c r="E174">
        <v>64.386251369372602</v>
      </c>
      <c r="F174">
        <v>63.276385026866599</v>
      </c>
      <c r="G174">
        <v>62.029363166762103</v>
      </c>
      <c r="H174">
        <v>60.747730579462001</v>
      </c>
      <c r="I174">
        <v>59.394450195369402</v>
      </c>
      <c r="J174">
        <v>57.9946594240389</v>
      </c>
      <c r="K174">
        <v>56.568808124740201</v>
      </c>
      <c r="L174">
        <v>55.109375048150703</v>
      </c>
      <c r="M174">
        <v>53.6447347283463</v>
      </c>
      <c r="N174">
        <v>52.173587233385597</v>
      </c>
      <c r="O174">
        <v>50.703366384357999</v>
      </c>
      <c r="P174">
        <v>49.251105458708302</v>
      </c>
      <c r="Q174">
        <v>47.806423298165001</v>
      </c>
      <c r="R174">
        <v>46.392484528300102</v>
      </c>
      <c r="S174">
        <v>45.000888837544402</v>
      </c>
      <c r="T174">
        <v>43.6453792281646</v>
      </c>
      <c r="U174">
        <v>42.337729321626199</v>
      </c>
      <c r="V174">
        <v>41.069956280927002</v>
      </c>
      <c r="W174">
        <v>39.875628517374103</v>
      </c>
      <c r="X174">
        <v>38.72211014402</v>
      </c>
      <c r="Y174">
        <v>37.668521219051598</v>
      </c>
      <c r="Z174">
        <v>36.672069048492098</v>
      </c>
      <c r="AA174">
        <v>35.773067525305898</v>
      </c>
      <c r="AB174">
        <v>34.966576693158302</v>
      </c>
      <c r="AC174">
        <v>34.2451773259737</v>
      </c>
      <c r="AD174">
        <v>33.6619141260284</v>
      </c>
      <c r="AE174">
        <v>33.1562927964751</v>
      </c>
      <c r="AF174">
        <v>32.813074339845301</v>
      </c>
      <c r="AG174">
        <v>32.545836507582102</v>
      </c>
      <c r="AH174">
        <v>32.472367498478299</v>
      </c>
      <c r="AI174">
        <v>32.488115109954499</v>
      </c>
      <c r="AJ174">
        <v>32.684447522286597</v>
      </c>
      <c r="AK174">
        <v>33.023737261964897</v>
      </c>
      <c r="AL174">
        <v>33.484336849406297</v>
      </c>
      <c r="AM174">
        <v>34.1377386038045</v>
      </c>
      <c r="AN174">
        <v>34.873739466385501</v>
      </c>
      <c r="AO174">
        <v>35.800067235802501</v>
      </c>
      <c r="AP174">
        <v>36.789108457497598</v>
      </c>
      <c r="AQ174">
        <v>37.946409050570999</v>
      </c>
      <c r="AR174">
        <v>39.148540899177597</v>
      </c>
      <c r="AS174">
        <v>40.476946628114703</v>
      </c>
      <c r="AT174">
        <v>41.843800557734397</v>
      </c>
      <c r="AU174">
        <v>43.254328430228099</v>
      </c>
      <c r="AV174">
        <v>44.683542550126397</v>
      </c>
      <c r="AW174">
        <v>46.098982489086502</v>
      </c>
      <c r="AX174">
        <v>47.484982047780598</v>
      </c>
      <c r="AY174">
        <v>48.825520507702102</v>
      </c>
      <c r="AZ174">
        <v>50.068158208735198</v>
      </c>
      <c r="BA174">
        <v>51.263773284569503</v>
      </c>
      <c r="BB174">
        <v>52.285357089873798</v>
      </c>
      <c r="BC174">
        <v>53.262654864682901</v>
      </c>
      <c r="BD174">
        <v>54.036673679573497</v>
      </c>
      <c r="BE174">
        <v>54.759149512312099</v>
      </c>
      <c r="BF174">
        <v>55.322823137325202</v>
      </c>
      <c r="BG174">
        <v>55.808131252032197</v>
      </c>
      <c r="BH174">
        <v>56.2002627993513</v>
      </c>
      <c r="BI174">
        <v>56.510097604344303</v>
      </c>
      <c r="BJ174">
        <v>56.777542518505001</v>
      </c>
      <c r="BK174">
        <v>56.995816875428098</v>
      </c>
      <c r="BL174">
        <v>57.190702542117798</v>
      </c>
      <c r="BM174">
        <v>57.388588891361699</v>
      </c>
      <c r="BN174">
        <v>57.5739284155093</v>
      </c>
      <c r="BO174">
        <v>57.781047506334701</v>
      </c>
      <c r="BP174">
        <v>57.993735311493801</v>
      </c>
      <c r="BQ174">
        <v>58.221966792874298</v>
      </c>
      <c r="BR174">
        <v>58.4703935891526</v>
      </c>
      <c r="BS174">
        <v>58.732357176459303</v>
      </c>
      <c r="BT174">
        <v>59.020288173101001</v>
      </c>
      <c r="BU174">
        <v>59.327566331255703</v>
      </c>
      <c r="BV174">
        <v>59.6696669257758</v>
      </c>
      <c r="BW174">
        <v>60.035909366317703</v>
      </c>
      <c r="BX174">
        <v>60.447596068647997</v>
      </c>
      <c r="BY174">
        <v>60.888184619882701</v>
      </c>
      <c r="BZ174">
        <v>61.379102788120001</v>
      </c>
      <c r="CA174">
        <v>61.9004564901253</v>
      </c>
      <c r="CB174">
        <v>62.470523061104899</v>
      </c>
      <c r="CC174">
        <v>63.071426531416499</v>
      </c>
      <c r="CD174">
        <v>63.700749774655399</v>
      </c>
      <c r="CE174">
        <v>64.357735941138301</v>
      </c>
      <c r="CF174">
        <v>65.020566694576004</v>
      </c>
      <c r="CG174">
        <v>65.693728002792298</v>
      </c>
      <c r="CH174">
        <v>66.354501356653799</v>
      </c>
      <c r="CI174">
        <v>66.999004921049107</v>
      </c>
      <c r="CJ174">
        <v>67.611304656744295</v>
      </c>
      <c r="CK174">
        <v>68.189321846796801</v>
      </c>
      <c r="CL174">
        <v>68.712304656431897</v>
      </c>
      <c r="CM174">
        <v>69.197363023452994</v>
      </c>
      <c r="CN174">
        <v>69.597689449254801</v>
      </c>
      <c r="CO174">
        <v>69.968212828066001</v>
      </c>
      <c r="CP174">
        <v>70.2165452410391</v>
      </c>
      <c r="CQ174">
        <v>70.443104702918902</v>
      </c>
      <c r="CR174">
        <v>70.522665448494493</v>
      </c>
      <c r="CS174">
        <v>70.564223560746498</v>
      </c>
      <c r="CT174">
        <v>70.473973491276496</v>
      </c>
      <c r="CU174">
        <v>70.302674258916795</v>
      </c>
      <c r="CV174">
        <v>70.034873993360193</v>
      </c>
      <c r="CW174">
        <v>69.632486925145201</v>
      </c>
      <c r="CX174">
        <v>69.179315363393002</v>
      </c>
      <c r="CY174">
        <v>68.536563669865401</v>
      </c>
      <c r="CZ174">
        <v>67.893811976337801</v>
      </c>
      <c r="DA174">
        <f t="shared" si="80"/>
        <v>70.564223560746498</v>
      </c>
      <c r="DB174">
        <f t="shared" si="81"/>
        <v>32.472367498478299</v>
      </c>
      <c r="DC174">
        <f t="shared" si="82"/>
        <v>38.091856062268199</v>
      </c>
    </row>
    <row r="175" spans="1:171" x14ac:dyDescent="0.3">
      <c r="A175" s="81"/>
      <c r="B175" s="85"/>
      <c r="C175" t="s">
        <v>69</v>
      </c>
      <c r="D175">
        <v>65.911144258926498</v>
      </c>
      <c r="E175">
        <v>65.049262154165504</v>
      </c>
      <c r="F175">
        <v>64.187380049404595</v>
      </c>
      <c r="G175">
        <v>63.142172491428902</v>
      </c>
      <c r="H175">
        <v>62.0658330635193</v>
      </c>
      <c r="I175">
        <v>60.865437056458497</v>
      </c>
      <c r="J175">
        <v>59.613616383067303</v>
      </c>
      <c r="K175">
        <v>58.2964214822955</v>
      </c>
      <c r="L175">
        <v>56.927359792306703</v>
      </c>
      <c r="M175">
        <v>55.534854298665103</v>
      </c>
      <c r="N175">
        <v>54.108302331241198</v>
      </c>
      <c r="O175">
        <v>52.678627350220303</v>
      </c>
      <c r="P175">
        <v>51.241267789070903</v>
      </c>
      <c r="Q175">
        <v>49.805683831319001</v>
      </c>
      <c r="R175">
        <v>48.389367701996399</v>
      </c>
      <c r="S175">
        <v>46.975847894887899</v>
      </c>
      <c r="T175">
        <v>45.603081465689598</v>
      </c>
      <c r="U175">
        <v>44.236537899825699</v>
      </c>
      <c r="V175">
        <v>42.933516384294101</v>
      </c>
      <c r="W175">
        <v>41.647498725952602</v>
      </c>
      <c r="X175">
        <v>40.440591090771903</v>
      </c>
      <c r="Y175">
        <v>39.272940816942999</v>
      </c>
      <c r="Z175">
        <v>38.192886292855697</v>
      </c>
      <c r="AA175">
        <v>37.184677304374297</v>
      </c>
      <c r="AB175">
        <v>36.260655215354099</v>
      </c>
      <c r="AC175">
        <v>35.4495471828563</v>
      </c>
      <c r="AD175">
        <v>34.711506168747498</v>
      </c>
      <c r="AE175">
        <v>34.120005824658101</v>
      </c>
      <c r="AF175">
        <v>33.591746380928903</v>
      </c>
      <c r="AG175">
        <v>33.2299466502431</v>
      </c>
      <c r="AH175">
        <v>32.923526771535201</v>
      </c>
      <c r="AI175">
        <v>32.7962447767692</v>
      </c>
      <c r="AJ175">
        <v>32.718727472230597</v>
      </c>
      <c r="AK175">
        <v>32.823430893777001</v>
      </c>
      <c r="AL175">
        <v>32.982753211110399</v>
      </c>
      <c r="AM175">
        <v>33.308317274172602</v>
      </c>
      <c r="AN175">
        <v>33.712181935043397</v>
      </c>
      <c r="AO175">
        <v>34.242654475346903</v>
      </c>
      <c r="AP175">
        <v>34.881193638346502</v>
      </c>
      <c r="AQ175">
        <v>35.621323997644197</v>
      </c>
      <c r="AR175">
        <v>36.467998817581901</v>
      </c>
      <c r="AS175">
        <v>37.401683688979404</v>
      </c>
      <c r="AT175">
        <v>38.427706308378703</v>
      </c>
      <c r="AU175">
        <v>39.518179597320902</v>
      </c>
      <c r="AV175">
        <v>40.680635017900599</v>
      </c>
      <c r="AW175">
        <v>41.8747943476979</v>
      </c>
      <c r="AX175">
        <v>43.112300449517299</v>
      </c>
      <c r="AY175">
        <v>44.347472660202399</v>
      </c>
      <c r="AZ175">
        <v>45.587919114065301</v>
      </c>
      <c r="BA175">
        <v>46.801228239603503</v>
      </c>
      <c r="BB175">
        <v>47.976281984710198</v>
      </c>
      <c r="BC175">
        <v>49.108373017816902</v>
      </c>
      <c r="BD175">
        <v>50.165997081590298</v>
      </c>
      <c r="BE175">
        <v>51.1786815674729</v>
      </c>
      <c r="BF175">
        <v>52.105904368496603</v>
      </c>
      <c r="BG175">
        <v>52.982786761401499</v>
      </c>
      <c r="BH175">
        <v>53.779963858208099</v>
      </c>
      <c r="BI175">
        <v>54.524496643732903</v>
      </c>
      <c r="BJ175">
        <v>55.199185070920798</v>
      </c>
      <c r="BK175">
        <v>55.8237488860943</v>
      </c>
      <c r="BL175">
        <v>56.386088531713597</v>
      </c>
      <c r="BM175">
        <v>56.902998211067398</v>
      </c>
      <c r="BN175">
        <v>57.3654440260878</v>
      </c>
      <c r="BO175">
        <v>57.784137634035801</v>
      </c>
      <c r="BP175">
        <v>58.164852734478799</v>
      </c>
      <c r="BQ175">
        <v>58.499562785839601</v>
      </c>
      <c r="BR175">
        <v>58.822017436153097</v>
      </c>
      <c r="BS175">
        <v>59.1036566319261</v>
      </c>
      <c r="BT175">
        <v>59.388764486355299</v>
      </c>
      <c r="BU175">
        <v>59.658698858710601</v>
      </c>
      <c r="BV175">
        <v>59.936965183477199</v>
      </c>
      <c r="BW175">
        <v>60.231531370022203</v>
      </c>
      <c r="BX175">
        <v>60.535653164524497</v>
      </c>
      <c r="BY175">
        <v>60.880671014453803</v>
      </c>
      <c r="BZ175">
        <v>61.2371826850205</v>
      </c>
      <c r="CA175">
        <v>61.644507975925102</v>
      </c>
      <c r="CB175">
        <v>62.068547345934803</v>
      </c>
      <c r="CC175">
        <v>62.5330229126414</v>
      </c>
      <c r="CD175">
        <v>63.018362301216001</v>
      </c>
      <c r="CE175">
        <v>63.5231871357906</v>
      </c>
      <c r="CF175">
        <v>64.040049103108998</v>
      </c>
      <c r="CG175">
        <v>64.560152074190597</v>
      </c>
      <c r="CH175">
        <v>65.065024847827601</v>
      </c>
      <c r="CI175">
        <v>65.567928020447994</v>
      </c>
      <c r="CJ175">
        <v>66.017306674608307</v>
      </c>
      <c r="CK175">
        <v>66.463118535609198</v>
      </c>
      <c r="CL175">
        <v>66.833199139982796</v>
      </c>
      <c r="CM175">
        <v>67.194529313334797</v>
      </c>
      <c r="CN175">
        <v>67.4693650094475</v>
      </c>
      <c r="CO175">
        <v>67.726264900601194</v>
      </c>
      <c r="CP175">
        <v>67.897483492192194</v>
      </c>
      <c r="CQ175">
        <v>68.034962555744201</v>
      </c>
      <c r="CR175">
        <v>68.094780911804307</v>
      </c>
      <c r="CS175">
        <v>68.099296269490694</v>
      </c>
      <c r="CT175">
        <v>68.037926357315399</v>
      </c>
      <c r="CU175">
        <v>67.893713949272097</v>
      </c>
      <c r="CV175">
        <v>67.699711651603394</v>
      </c>
      <c r="CW175">
        <v>67.387284602886695</v>
      </c>
      <c r="CX175">
        <v>67.046819717697701</v>
      </c>
      <c r="CY175">
        <v>66.543638270222104</v>
      </c>
      <c r="CZ175">
        <v>66.040456822746606</v>
      </c>
      <c r="DA175">
        <f t="shared" si="80"/>
        <v>68.099296269490694</v>
      </c>
      <c r="DB175">
        <f t="shared" si="81"/>
        <v>32.718727472230597</v>
      </c>
      <c r="DC175">
        <f t="shared" si="82"/>
        <v>35.380568797260096</v>
      </c>
    </row>
    <row r="176" spans="1:171" x14ac:dyDescent="0.3">
      <c r="A176" s="81"/>
      <c r="B176" s="85"/>
      <c r="C176" t="s">
        <v>69</v>
      </c>
      <c r="D176">
        <v>44.555861011162598</v>
      </c>
      <c r="E176">
        <v>43.2355901738838</v>
      </c>
      <c r="F176">
        <v>41.887929629772302</v>
      </c>
      <c r="G176">
        <v>40.275992467291999</v>
      </c>
      <c r="H176">
        <v>38.6185459018035</v>
      </c>
      <c r="I176">
        <v>36.780874044475397</v>
      </c>
      <c r="J176">
        <v>34.9023862368689</v>
      </c>
      <c r="K176">
        <v>32.945932754852102</v>
      </c>
      <c r="L176">
        <v>30.982346962921</v>
      </c>
      <c r="M176">
        <v>29.0317780552569</v>
      </c>
      <c r="N176">
        <v>27.129865829814001</v>
      </c>
      <c r="O176">
        <v>25.297646061357199</v>
      </c>
      <c r="P176">
        <v>23.573730947258301</v>
      </c>
      <c r="Q176">
        <v>21.934882202083902</v>
      </c>
      <c r="R176">
        <v>20.4495117452255</v>
      </c>
      <c r="S176">
        <v>19.032225313995301</v>
      </c>
      <c r="T176">
        <v>17.7868670710169</v>
      </c>
      <c r="U176">
        <v>16.5752610436776</v>
      </c>
      <c r="V176">
        <v>15.5247010553317</v>
      </c>
      <c r="W176">
        <v>14.475620055895901</v>
      </c>
      <c r="X176">
        <v>13.5468085420385</v>
      </c>
      <c r="Y176">
        <v>12.5941831386448</v>
      </c>
      <c r="Z176">
        <v>11.738745037410199</v>
      </c>
      <c r="AA176">
        <v>10.842365985467501</v>
      </c>
      <c r="AB176">
        <v>10.049891200398999</v>
      </c>
      <c r="AC176">
        <v>9.2192896422344397</v>
      </c>
      <c r="AD176">
        <v>8.5146268712791908</v>
      </c>
      <c r="AE176">
        <v>7.8238777780817399</v>
      </c>
      <c r="AF176">
        <v>7.2546370601309897</v>
      </c>
      <c r="AG176">
        <v>6.8035508571997898</v>
      </c>
      <c r="AH176">
        <v>6.4359112327682997</v>
      </c>
      <c r="AI176">
        <v>6.30145987880082</v>
      </c>
      <c r="AJ176">
        <v>6.1921528831575001</v>
      </c>
      <c r="AK176">
        <v>6.4082930539550098</v>
      </c>
      <c r="AL176">
        <v>6.6048220447469097</v>
      </c>
      <c r="AM176">
        <v>7.1296744750971701</v>
      </c>
      <c r="AN176">
        <v>7.6343221149048901</v>
      </c>
      <c r="AO176">
        <v>8.3706005346505794</v>
      </c>
      <c r="AP176">
        <v>9.1015790250442308</v>
      </c>
      <c r="AQ176">
        <v>9.9619372709593499</v>
      </c>
      <c r="AR176">
        <v>10.8337693760674</v>
      </c>
      <c r="AS176">
        <v>11.763965599245299</v>
      </c>
      <c r="AT176">
        <v>12.710960836943601</v>
      </c>
      <c r="AU176">
        <v>13.694236877627</v>
      </c>
      <c r="AV176">
        <v>14.6991483557543</v>
      </c>
      <c r="AW176">
        <v>15.744146943261899</v>
      </c>
      <c r="AX176">
        <v>16.82594862593</v>
      </c>
      <c r="AY176">
        <v>17.949316746319301</v>
      </c>
      <c r="AZ176">
        <v>19.135006757958401</v>
      </c>
      <c r="BA176">
        <v>20.347733404659198</v>
      </c>
      <c r="BB176">
        <v>21.641228237051902</v>
      </c>
      <c r="BC176">
        <v>22.9394369179217</v>
      </c>
      <c r="BD176">
        <v>24.293751134135999</v>
      </c>
      <c r="BE176">
        <v>25.6317864000452</v>
      </c>
      <c r="BF176">
        <v>26.963382871174002</v>
      </c>
      <c r="BG176">
        <v>28.2501348167958</v>
      </c>
      <c r="BH176">
        <v>29.472097795710798</v>
      </c>
      <c r="BI176">
        <v>30.606761499359401</v>
      </c>
      <c r="BJ176">
        <v>31.6515251415215</v>
      </c>
      <c r="BK176">
        <v>32.567913549563002</v>
      </c>
      <c r="BL176">
        <v>33.404659845303001</v>
      </c>
      <c r="BM176">
        <v>34.097492241406201</v>
      </c>
      <c r="BN176">
        <v>34.733147269066301</v>
      </c>
      <c r="BO176">
        <v>35.255466333332301</v>
      </c>
      <c r="BP176">
        <v>35.730702757040604</v>
      </c>
      <c r="BQ176">
        <v>36.1645222900626</v>
      </c>
      <c r="BR176">
        <v>36.561019551412699</v>
      </c>
      <c r="BS176">
        <v>36.998221049977701</v>
      </c>
      <c r="BT176">
        <v>37.420063481441296</v>
      </c>
      <c r="BU176">
        <v>37.925067586672498</v>
      </c>
      <c r="BV176">
        <v>38.441688385750801</v>
      </c>
      <c r="BW176">
        <v>39.034669722034103</v>
      </c>
      <c r="BX176">
        <v>39.651548672727998</v>
      </c>
      <c r="BY176">
        <v>40.321344777957798</v>
      </c>
      <c r="BZ176">
        <v>41.006757851179401</v>
      </c>
      <c r="CA176">
        <v>41.723500576436699</v>
      </c>
      <c r="CB176">
        <v>42.4363568868174</v>
      </c>
      <c r="CC176">
        <v>43.163040941409797</v>
      </c>
      <c r="CD176">
        <v>43.863496166005298</v>
      </c>
      <c r="CE176">
        <v>44.564176009189602</v>
      </c>
      <c r="CF176">
        <v>45.2152957858303</v>
      </c>
      <c r="CG176">
        <v>45.8606126672057</v>
      </c>
      <c r="CH176">
        <v>46.436411012272799</v>
      </c>
      <c r="CI176">
        <v>47.006056173228103</v>
      </c>
      <c r="CJ176">
        <v>47.482937497125498</v>
      </c>
      <c r="CK176">
        <v>47.9375852818225</v>
      </c>
      <c r="CL176">
        <v>48.284178579761402</v>
      </c>
      <c r="CM176">
        <v>48.557268872606301</v>
      </c>
      <c r="CN176">
        <v>48.720543774461198</v>
      </c>
      <c r="CO176">
        <v>48.751811528422401</v>
      </c>
      <c r="CP176">
        <v>48.671190883157799</v>
      </c>
      <c r="CQ176">
        <v>48.4285688703416</v>
      </c>
      <c r="CR176">
        <v>48.091411043826398</v>
      </c>
      <c r="CS176">
        <v>47.595709509398802</v>
      </c>
      <c r="CT176">
        <v>47.039585420276801</v>
      </c>
      <c r="CU176">
        <v>46.3498422435637</v>
      </c>
      <c r="CV176">
        <v>45.629940128889402</v>
      </c>
      <c r="CW176">
        <v>44.795516024329103</v>
      </c>
      <c r="CX176">
        <v>43.9461846678862</v>
      </c>
      <c r="CY176">
        <v>42.968342088440302</v>
      </c>
      <c r="CZ176">
        <v>41.981163814976902</v>
      </c>
      <c r="DA176">
        <f t="shared" si="80"/>
        <v>48.751811528422401</v>
      </c>
      <c r="DB176">
        <f t="shared" si="81"/>
        <v>6.1921528831575001</v>
      </c>
      <c r="DC176">
        <f t="shared" si="82"/>
        <v>42.559658645264903</v>
      </c>
    </row>
    <row r="177" spans="1:171" x14ac:dyDescent="0.3">
      <c r="A177" s="81"/>
      <c r="B177" s="85"/>
      <c r="C177" t="s">
        <v>69</v>
      </c>
      <c r="D177">
        <v>41.265621145515397</v>
      </c>
      <c r="E177">
        <v>39.769607283856999</v>
      </c>
      <c r="F177">
        <v>38.254044308907503</v>
      </c>
      <c r="G177">
        <v>36.563318435684899</v>
      </c>
      <c r="H177">
        <v>34.847817400691</v>
      </c>
      <c r="I177">
        <v>33.033588356602102</v>
      </c>
      <c r="J177">
        <v>31.208529256240102</v>
      </c>
      <c r="K177">
        <v>29.358268035660899</v>
      </c>
      <c r="L177">
        <v>27.526399413789299</v>
      </c>
      <c r="M177">
        <v>25.722246877352799</v>
      </c>
      <c r="N177">
        <v>23.970283220255101</v>
      </c>
      <c r="O177">
        <v>22.271002824346599</v>
      </c>
      <c r="P177">
        <v>20.650725911792001</v>
      </c>
      <c r="Q177">
        <v>19.084094680509999</v>
      </c>
      <c r="R177">
        <v>17.611006453838801</v>
      </c>
      <c r="S177">
        <v>16.179164909756</v>
      </c>
      <c r="T177">
        <v>14.846395078537499</v>
      </c>
      <c r="U177">
        <v>13.540352103876</v>
      </c>
      <c r="V177">
        <v>12.334628698789</v>
      </c>
      <c r="W177">
        <v>11.1509002772756</v>
      </c>
      <c r="X177">
        <v>10.0589983085746</v>
      </c>
      <c r="Y177">
        <v>8.9940759243404909</v>
      </c>
      <c r="Z177">
        <v>8.0183880493419704</v>
      </c>
      <c r="AA177">
        <v>7.0788192729634103</v>
      </c>
      <c r="AB177">
        <v>6.2338636214919703</v>
      </c>
      <c r="AC177">
        <v>5.4429162365804196</v>
      </c>
      <c r="AD177">
        <v>4.7616838223866802</v>
      </c>
      <c r="AE177">
        <v>4.1713192671938399</v>
      </c>
      <c r="AF177">
        <v>3.70194565800377</v>
      </c>
      <c r="AG177">
        <v>3.3785472916555199</v>
      </c>
      <c r="AH177">
        <v>3.1808063611214901</v>
      </c>
      <c r="AI177">
        <v>3.1847012710684699</v>
      </c>
      <c r="AJ177">
        <v>3.30498949662935</v>
      </c>
      <c r="AK177">
        <v>3.6620633950710699</v>
      </c>
      <c r="AL177">
        <v>4.1191924629911201</v>
      </c>
      <c r="AM177">
        <v>4.79650374569849</v>
      </c>
      <c r="AN177">
        <v>5.5620031768587603</v>
      </c>
      <c r="AO177">
        <v>6.4789258228307096</v>
      </c>
      <c r="AP177">
        <v>7.46499839942748</v>
      </c>
      <c r="AQ177">
        <v>8.5344624024787095</v>
      </c>
      <c r="AR177">
        <v>9.6410476618736194</v>
      </c>
      <c r="AS177">
        <v>10.779566421180499</v>
      </c>
      <c r="AT177">
        <v>11.926758496632599</v>
      </c>
      <c r="AU177">
        <v>13.0758000757759</v>
      </c>
      <c r="AV177">
        <v>14.2207361793795</v>
      </c>
      <c r="AW177">
        <v>15.3539930945396</v>
      </c>
      <c r="AX177">
        <v>16.489427622341498</v>
      </c>
      <c r="AY177">
        <v>17.608994987349998</v>
      </c>
      <c r="AZ177">
        <v>18.749633765188001</v>
      </c>
      <c r="BA177">
        <v>19.873026981078901</v>
      </c>
      <c r="BB177">
        <v>21.033206842344601</v>
      </c>
      <c r="BC177">
        <v>22.174145209318102</v>
      </c>
      <c r="BD177">
        <v>23.3407941885662</v>
      </c>
      <c r="BE177">
        <v>24.484272463663999</v>
      </c>
      <c r="BF177">
        <v>25.617286171027899</v>
      </c>
      <c r="BG177">
        <v>26.7106042845441</v>
      </c>
      <c r="BH177">
        <v>27.754849694617199</v>
      </c>
      <c r="BI177">
        <v>28.733374279800898</v>
      </c>
      <c r="BJ177">
        <v>29.6390316699454</v>
      </c>
      <c r="BK177">
        <v>30.457427582970102</v>
      </c>
      <c r="BL177">
        <v>31.202109151155099</v>
      </c>
      <c r="BM177">
        <v>31.856541265636899</v>
      </c>
      <c r="BN177">
        <v>32.4554660239546</v>
      </c>
      <c r="BO177">
        <v>32.986858731833699</v>
      </c>
      <c r="BP177">
        <v>33.490088370973702</v>
      </c>
      <c r="BQ177">
        <v>33.971011098188697</v>
      </c>
      <c r="BR177">
        <v>34.449993233748202</v>
      </c>
      <c r="BS177">
        <v>34.958754737742602</v>
      </c>
      <c r="BT177">
        <v>35.485732302776903</v>
      </c>
      <c r="BU177">
        <v>36.070463328877302</v>
      </c>
      <c r="BV177">
        <v>36.685455727987097</v>
      </c>
      <c r="BW177">
        <v>37.352845070312</v>
      </c>
      <c r="BX177">
        <v>38.050186895478198</v>
      </c>
      <c r="BY177">
        <v>38.780453785629199</v>
      </c>
      <c r="BZ177">
        <v>39.5294493162367</v>
      </c>
      <c r="CA177">
        <v>40.293256742659899</v>
      </c>
      <c r="CB177">
        <v>41.059359186418398</v>
      </c>
      <c r="CC177">
        <v>41.8280831417649</v>
      </c>
      <c r="CD177">
        <v>42.5810070277862</v>
      </c>
      <c r="CE177">
        <v>43.328043437749798</v>
      </c>
      <c r="CF177">
        <v>44.040973960710801</v>
      </c>
      <c r="CG177">
        <v>44.741853969511098</v>
      </c>
      <c r="CH177">
        <v>45.390158550068001</v>
      </c>
      <c r="CI177">
        <v>46.022042209945297</v>
      </c>
      <c r="CJ177">
        <v>46.576667768174701</v>
      </c>
      <c r="CK177">
        <v>47.103297383738102</v>
      </c>
      <c r="CL177">
        <v>47.526016893875699</v>
      </c>
      <c r="CM177">
        <v>47.893900926140098</v>
      </c>
      <c r="CN177">
        <v>48.132390187461297</v>
      </c>
      <c r="CO177">
        <v>48.279423130046197</v>
      </c>
      <c r="CP177">
        <v>48.286036948302701</v>
      </c>
      <c r="CQ177">
        <v>48.167121631759301</v>
      </c>
      <c r="CR177">
        <v>47.919619305634299</v>
      </c>
      <c r="CS177">
        <v>47.526420212623798</v>
      </c>
      <c r="CT177">
        <v>47.033853393835898</v>
      </c>
      <c r="CU177">
        <v>46.390482287949403</v>
      </c>
      <c r="CV177">
        <v>45.680886413101803</v>
      </c>
      <c r="CW177">
        <v>44.817938343714196</v>
      </c>
      <c r="CX177">
        <v>43.915420719604903</v>
      </c>
      <c r="CY177">
        <v>42.8442059690516</v>
      </c>
      <c r="CZ177">
        <v>41.7534737695959</v>
      </c>
      <c r="DA177">
        <f t="shared" si="80"/>
        <v>48.286036948302701</v>
      </c>
      <c r="DB177">
        <f t="shared" si="81"/>
        <v>3.1808063611214901</v>
      </c>
      <c r="DC177">
        <f t="shared" si="82"/>
        <v>45.105230587181211</v>
      </c>
    </row>
    <row r="178" spans="1:171" x14ac:dyDescent="0.3">
      <c r="A178" s="81"/>
      <c r="B178" s="85"/>
      <c r="C178" t="s">
        <v>69</v>
      </c>
      <c r="D178">
        <v>37.975381279868202</v>
      </c>
      <c r="E178">
        <v>36.303624393830198</v>
      </c>
      <c r="F178">
        <v>34.620158988042697</v>
      </c>
      <c r="G178">
        <v>32.850644404077798</v>
      </c>
      <c r="H178">
        <v>31.077088899578499</v>
      </c>
      <c r="I178">
        <v>29.286302668728801</v>
      </c>
      <c r="J178">
        <v>27.5146722756113</v>
      </c>
      <c r="K178">
        <v>25.7706033164697</v>
      </c>
      <c r="L178">
        <v>24.070451864657599</v>
      </c>
      <c r="M178">
        <v>22.4127156994487</v>
      </c>
      <c r="N178">
        <v>20.810700610696198</v>
      </c>
      <c r="O178">
        <v>19.244359587336</v>
      </c>
      <c r="P178">
        <v>17.727720876325701</v>
      </c>
      <c r="Q178">
        <v>16.2333071589361</v>
      </c>
      <c r="R178">
        <v>14.7725011624521</v>
      </c>
      <c r="S178">
        <v>13.3261045055167</v>
      </c>
      <c r="T178">
        <v>11.905923086058101</v>
      </c>
      <c r="U178">
        <v>10.5054431640744</v>
      </c>
      <c r="V178">
        <v>9.1445563422462595</v>
      </c>
      <c r="W178">
        <v>7.8261804986552699</v>
      </c>
      <c r="X178">
        <v>6.5711880751106699</v>
      </c>
      <c r="Y178">
        <v>5.3939687100362104</v>
      </c>
      <c r="Z178">
        <v>4.2980310612737798</v>
      </c>
      <c r="AA178">
        <v>3.3152725604593001</v>
      </c>
      <c r="AB178">
        <v>2.4178360425849301</v>
      </c>
      <c r="AC178">
        <v>1.6665428309264001</v>
      </c>
      <c r="AD178">
        <v>1.00874077349417</v>
      </c>
      <c r="AE178">
        <v>0.51876075630593799</v>
      </c>
      <c r="AF178">
        <v>0.14925425587655</v>
      </c>
      <c r="AG178">
        <v>-4.6456273888746798E-2</v>
      </c>
      <c r="AH178">
        <v>-7.4298510525323699E-2</v>
      </c>
      <c r="AI178">
        <v>6.7942663336121201E-2</v>
      </c>
      <c r="AJ178">
        <v>0.41782611010119702</v>
      </c>
      <c r="AK178">
        <v>0.91583373618713104</v>
      </c>
      <c r="AL178">
        <v>1.63356288123533</v>
      </c>
      <c r="AM178">
        <v>2.4633330162998099</v>
      </c>
      <c r="AN178">
        <v>3.4896842388126301</v>
      </c>
      <c r="AO178">
        <v>4.5872511110108398</v>
      </c>
      <c r="AP178">
        <v>5.8284177738107301</v>
      </c>
      <c r="AQ178">
        <v>7.1069875339980699</v>
      </c>
      <c r="AR178">
        <v>8.4483259476798391</v>
      </c>
      <c r="AS178">
        <v>9.7951672431156798</v>
      </c>
      <c r="AT178">
        <v>11.1425561563216</v>
      </c>
      <c r="AU178">
        <v>12.4573632739248</v>
      </c>
      <c r="AV178">
        <v>13.7423240030047</v>
      </c>
      <c r="AW178">
        <v>14.963839245817301</v>
      </c>
      <c r="AX178">
        <v>16.152906618753001</v>
      </c>
      <c r="AY178">
        <v>17.268673228380699</v>
      </c>
      <c r="AZ178">
        <v>18.364260772417602</v>
      </c>
      <c r="BA178">
        <v>19.3983205574986</v>
      </c>
      <c r="BB178">
        <v>20.4251854476373</v>
      </c>
      <c r="BC178">
        <v>21.4088535007145</v>
      </c>
      <c r="BD178">
        <v>22.387837242996401</v>
      </c>
      <c r="BE178">
        <v>23.3367585272828</v>
      </c>
      <c r="BF178">
        <v>24.271189470881801</v>
      </c>
      <c r="BG178">
        <v>25.171073752292401</v>
      </c>
      <c r="BH178">
        <v>26.0376015935236</v>
      </c>
      <c r="BI178">
        <v>26.8599870602424</v>
      </c>
      <c r="BJ178">
        <v>27.6265381983693</v>
      </c>
      <c r="BK178">
        <v>28.346941616377201</v>
      </c>
      <c r="BL178">
        <v>28.9995584570072</v>
      </c>
      <c r="BM178">
        <v>29.615590289867601</v>
      </c>
      <c r="BN178">
        <v>30.177784778842899</v>
      </c>
      <c r="BO178">
        <v>30.718251130335101</v>
      </c>
      <c r="BP178">
        <v>31.2494739849068</v>
      </c>
      <c r="BQ178">
        <v>31.777499906314802</v>
      </c>
      <c r="BR178">
        <v>32.338966916083699</v>
      </c>
      <c r="BS178">
        <v>32.919288425507503</v>
      </c>
      <c r="BT178">
        <v>33.551401124112502</v>
      </c>
      <c r="BU178">
        <v>34.2158590710821</v>
      </c>
      <c r="BV178">
        <v>34.929223070223401</v>
      </c>
      <c r="BW178">
        <v>35.671020418589897</v>
      </c>
      <c r="BX178">
        <v>36.448825118228399</v>
      </c>
      <c r="BY178">
        <v>37.2395627933006</v>
      </c>
      <c r="BZ178">
        <v>38.052140781294</v>
      </c>
      <c r="CA178">
        <v>38.8630129088831</v>
      </c>
      <c r="CB178">
        <v>39.682361486019403</v>
      </c>
      <c r="CC178">
        <v>40.493125342120003</v>
      </c>
      <c r="CD178">
        <v>41.298517889567101</v>
      </c>
      <c r="CE178">
        <v>42.091910866310002</v>
      </c>
      <c r="CF178">
        <v>42.866652135591302</v>
      </c>
      <c r="CG178">
        <v>43.623095271816503</v>
      </c>
      <c r="CH178">
        <v>44.343906087863203</v>
      </c>
      <c r="CI178">
        <v>45.038028246662499</v>
      </c>
      <c r="CJ178">
        <v>45.670398039223898</v>
      </c>
      <c r="CK178">
        <v>46.269009485653697</v>
      </c>
      <c r="CL178">
        <v>46.767855207990003</v>
      </c>
      <c r="CM178">
        <v>47.230532979673903</v>
      </c>
      <c r="CN178">
        <v>47.544236600461403</v>
      </c>
      <c r="CO178">
        <v>47.807034731670001</v>
      </c>
      <c r="CP178">
        <v>47.900883013447597</v>
      </c>
      <c r="CQ178">
        <v>47.905674393177001</v>
      </c>
      <c r="CR178">
        <v>47.747827567442201</v>
      </c>
      <c r="CS178">
        <v>47.457130915848801</v>
      </c>
      <c r="CT178">
        <v>47.028121367395002</v>
      </c>
      <c r="CU178">
        <v>46.4311223323351</v>
      </c>
      <c r="CV178">
        <v>45.731832697314204</v>
      </c>
      <c r="CW178">
        <v>44.840360663099297</v>
      </c>
      <c r="CX178">
        <v>43.884656771323598</v>
      </c>
      <c r="CY178">
        <v>42.720069849662899</v>
      </c>
      <c r="CZ178">
        <v>41.525783724214897</v>
      </c>
      <c r="DA178">
        <f t="shared" si="80"/>
        <v>47.905674393177001</v>
      </c>
      <c r="DB178">
        <f t="shared" si="81"/>
        <v>-7.4298510525323699E-2</v>
      </c>
      <c r="DC178">
        <f t="shared" si="82"/>
        <v>47.979972903702325</v>
      </c>
    </row>
    <row r="179" spans="1:171" x14ac:dyDescent="0.3">
      <c r="A179" s="81"/>
      <c r="B179" s="85"/>
      <c r="C179" t="s">
        <v>69</v>
      </c>
      <c r="D179">
        <v>54.353309594774601</v>
      </c>
      <c r="E179">
        <v>53.510212745146397</v>
      </c>
      <c r="F179">
        <v>52.667115895518499</v>
      </c>
      <c r="G179">
        <v>51.7256592700464</v>
      </c>
      <c r="H179">
        <v>50.748259427586298</v>
      </c>
      <c r="I179">
        <v>49.720206412471597</v>
      </c>
      <c r="J179">
        <v>48.6301367235097</v>
      </c>
      <c r="K179">
        <v>47.530650805081898</v>
      </c>
      <c r="L179">
        <v>46.3671671097824</v>
      </c>
      <c r="M179">
        <v>45.205608470786899</v>
      </c>
      <c r="N179">
        <v>44.029243375061803</v>
      </c>
      <c r="O179">
        <v>42.8430744667833</v>
      </c>
      <c r="P179">
        <v>41.693078471864602</v>
      </c>
      <c r="Q179">
        <v>40.5384753412742</v>
      </c>
      <c r="R179">
        <v>39.425068153446098</v>
      </c>
      <c r="S179">
        <v>38.358113934335599</v>
      </c>
      <c r="T179">
        <v>37.2928538655352</v>
      </c>
      <c r="U179">
        <v>36.357770386158798</v>
      </c>
      <c r="V179">
        <v>35.393983879064002</v>
      </c>
      <c r="W179">
        <v>34.5791482633539</v>
      </c>
      <c r="X179">
        <v>33.765298760809998</v>
      </c>
      <c r="Y179">
        <v>33.043167538553597</v>
      </c>
      <c r="Z179">
        <v>32.406988953680496</v>
      </c>
      <c r="AA179">
        <v>31.7905801083649</v>
      </c>
      <c r="AB179">
        <v>31.345947593703301</v>
      </c>
      <c r="AC179">
        <v>30.846021169635499</v>
      </c>
      <c r="AD179">
        <v>30.5961948347184</v>
      </c>
      <c r="AE179">
        <v>30.308249702547801</v>
      </c>
      <c r="AF179">
        <v>30.182099857618699</v>
      </c>
      <c r="AG179">
        <v>30.130513968976501</v>
      </c>
      <c r="AH179">
        <v>30.142622554766401</v>
      </c>
      <c r="AI179">
        <v>30.324856662996002</v>
      </c>
      <c r="AJ179">
        <v>30.493291592062899</v>
      </c>
      <c r="AK179">
        <v>30.886464821884601</v>
      </c>
      <c r="AL179">
        <v>31.255164180773601</v>
      </c>
      <c r="AM179">
        <v>31.812600452197199</v>
      </c>
      <c r="AN179">
        <v>32.403186379665797</v>
      </c>
      <c r="AO179">
        <v>33.064899565088098</v>
      </c>
      <c r="AP179">
        <v>33.808462841577096</v>
      </c>
      <c r="AQ179">
        <v>34.560592989928097</v>
      </c>
      <c r="AR179">
        <v>35.373597104587802</v>
      </c>
      <c r="AS179">
        <v>36.188398461416199</v>
      </c>
      <c r="AT179">
        <v>36.999174162518202</v>
      </c>
      <c r="AU179">
        <v>37.822935107020399</v>
      </c>
      <c r="AV179">
        <v>38.6022028173821</v>
      </c>
      <c r="AW179">
        <v>39.373377856890698</v>
      </c>
      <c r="AX179">
        <v>40.111796507065598</v>
      </c>
      <c r="AY179">
        <v>40.814030565285897</v>
      </c>
      <c r="AZ179">
        <v>41.502967056678898</v>
      </c>
      <c r="BA179">
        <v>42.149177011394599</v>
      </c>
      <c r="BB179">
        <v>42.789370746372803</v>
      </c>
      <c r="BC179">
        <v>43.4043885970083</v>
      </c>
      <c r="BD179">
        <v>44.0068379048558</v>
      </c>
      <c r="BE179">
        <v>44.611379513849997</v>
      </c>
      <c r="BF179">
        <v>45.203641942538397</v>
      </c>
      <c r="BG179">
        <v>45.796245343027898</v>
      </c>
      <c r="BH179">
        <v>46.388986415132401</v>
      </c>
      <c r="BI179">
        <v>46.963740899932297</v>
      </c>
      <c r="BJ179">
        <v>47.544190128881702</v>
      </c>
      <c r="BK179">
        <v>48.102297015248602</v>
      </c>
      <c r="BL179">
        <v>48.638977568518399</v>
      </c>
      <c r="BM179">
        <v>49.167356089673298</v>
      </c>
      <c r="BN179">
        <v>49.646063815469297</v>
      </c>
      <c r="BO179">
        <v>50.116156723771702</v>
      </c>
      <c r="BP179">
        <v>50.541339571992403</v>
      </c>
      <c r="BQ179">
        <v>50.9206149737104</v>
      </c>
      <c r="BR179">
        <v>51.297667328802902</v>
      </c>
      <c r="BS179">
        <v>51.5730116248426</v>
      </c>
      <c r="BT179">
        <v>51.8767777320977</v>
      </c>
      <c r="BU179">
        <v>52.088925768395796</v>
      </c>
      <c r="BV179">
        <v>52.318453005458899</v>
      </c>
      <c r="BW179">
        <v>52.512104563356203</v>
      </c>
      <c r="BX179">
        <v>52.694065015456502</v>
      </c>
      <c r="BY179">
        <v>52.8867289185104</v>
      </c>
      <c r="BZ179">
        <v>53.075350106051999</v>
      </c>
      <c r="CA179">
        <v>53.278777187580999</v>
      </c>
      <c r="CB179">
        <v>53.525555833671802</v>
      </c>
      <c r="CC179">
        <v>53.7750905646608</v>
      </c>
      <c r="CD179">
        <v>54.080258178645302</v>
      </c>
      <c r="CE179">
        <v>54.398440222966101</v>
      </c>
      <c r="CF179">
        <v>54.744968329008898</v>
      </c>
      <c r="CG179">
        <v>55.120496017854599</v>
      </c>
      <c r="CH179">
        <v>55.490380653262598</v>
      </c>
      <c r="CI179">
        <v>55.871095614458198</v>
      </c>
      <c r="CJ179">
        <v>56.248630977969803</v>
      </c>
      <c r="CK179">
        <v>56.569898426223098</v>
      </c>
      <c r="CL179">
        <v>56.8943013276904</v>
      </c>
      <c r="CM179">
        <v>57.130901441209197</v>
      </c>
      <c r="CN179">
        <v>57.334646377745997</v>
      </c>
      <c r="CO179">
        <v>57.4765495631856</v>
      </c>
      <c r="CP179">
        <v>57.5216461545157</v>
      </c>
      <c r="CQ179">
        <v>57.5546796660905</v>
      </c>
      <c r="CR179">
        <v>57.420752001305203</v>
      </c>
      <c r="CS179">
        <v>57.295519605805303</v>
      </c>
      <c r="CT179">
        <v>57.0232767356094</v>
      </c>
      <c r="CU179">
        <v>56.7233054948315</v>
      </c>
      <c r="CV179">
        <v>56.338796200448698</v>
      </c>
      <c r="CW179">
        <v>55.881741451911701</v>
      </c>
      <c r="CX179">
        <v>55.385790412530397</v>
      </c>
      <c r="CY179">
        <v>54.783201383086997</v>
      </c>
      <c r="CZ179">
        <v>54.180612353643397</v>
      </c>
      <c r="DA179">
        <f t="shared" si="80"/>
        <v>57.5546796660905</v>
      </c>
      <c r="DB179">
        <f t="shared" si="81"/>
        <v>30.130513968976501</v>
      </c>
      <c r="DC179">
        <f t="shared" si="82"/>
        <v>27.424165697113999</v>
      </c>
    </row>
    <row r="180" spans="1:171" x14ac:dyDescent="0.3">
      <c r="A180" s="81"/>
      <c r="B180" s="85"/>
      <c r="C180" t="s">
        <v>69</v>
      </c>
      <c r="D180">
        <v>55.064532768581003</v>
      </c>
      <c r="E180">
        <v>54.234409050787399</v>
      </c>
      <c r="F180">
        <v>53.404285332993901</v>
      </c>
      <c r="G180">
        <v>52.479714565566098</v>
      </c>
      <c r="H180">
        <v>51.517852599482701</v>
      </c>
      <c r="I180">
        <v>50.507180990770998</v>
      </c>
      <c r="J180">
        <v>49.432653749171301</v>
      </c>
      <c r="K180">
        <v>48.346968197647499</v>
      </c>
      <c r="L180">
        <v>47.196457843631499</v>
      </c>
      <c r="M180">
        <v>46.0459474896156</v>
      </c>
      <c r="N180">
        <v>44.873648203476698</v>
      </c>
      <c r="O180">
        <v>43.697373588521501</v>
      </c>
      <c r="P180">
        <v>42.538728112875702</v>
      </c>
      <c r="Q180">
        <v>41.391452804083102</v>
      </c>
      <c r="R180">
        <v>40.268524235100401</v>
      </c>
      <c r="S180">
        <v>39.200470840843899</v>
      </c>
      <c r="T180">
        <v>38.141156276690701</v>
      </c>
      <c r="U180">
        <v>37.186532702269702</v>
      </c>
      <c r="V180">
        <v>36.2386069428292</v>
      </c>
      <c r="W180">
        <v>35.400881812250297</v>
      </c>
      <c r="X180">
        <v>34.604482171380297</v>
      </c>
      <c r="Y180">
        <v>33.8847929523643</v>
      </c>
      <c r="Z180">
        <v>33.263812205181999</v>
      </c>
      <c r="AA180">
        <v>32.683059499340402</v>
      </c>
      <c r="AB180">
        <v>32.243820616388199</v>
      </c>
      <c r="AC180">
        <v>31.816351405492</v>
      </c>
      <c r="AD180">
        <v>31.565139890847501</v>
      </c>
      <c r="AE180">
        <v>31.343258331212201</v>
      </c>
      <c r="AF180">
        <v>31.241259437656201</v>
      </c>
      <c r="AG180">
        <v>31.229855287217099</v>
      </c>
      <c r="AH180">
        <v>31.289437383578299</v>
      </c>
      <c r="AI180">
        <v>31.473938630609599</v>
      </c>
      <c r="AJ180">
        <v>31.6971916646404</v>
      </c>
      <c r="AK180">
        <v>32.062621553195697</v>
      </c>
      <c r="AL180">
        <v>32.4558141320027</v>
      </c>
      <c r="AM180">
        <v>32.968152438960097</v>
      </c>
      <c r="AN180">
        <v>33.5322285877306</v>
      </c>
      <c r="AO180">
        <v>34.152057070747503</v>
      </c>
      <c r="AP180">
        <v>34.832828979150001</v>
      </c>
      <c r="AQ180">
        <v>35.535352075995498</v>
      </c>
      <c r="AR180">
        <v>36.2724643503335</v>
      </c>
      <c r="AS180">
        <v>37.020316622771901</v>
      </c>
      <c r="AT180">
        <v>37.761005197494299</v>
      </c>
      <c r="AU180">
        <v>38.504226451109602</v>
      </c>
      <c r="AV180">
        <v>39.216051261062901</v>
      </c>
      <c r="AW180">
        <v>39.911051618822597</v>
      </c>
      <c r="AX180">
        <v>40.579783171136</v>
      </c>
      <c r="AY180">
        <v>41.219588526417198</v>
      </c>
      <c r="AZ180">
        <v>41.842208472173901</v>
      </c>
      <c r="BA180">
        <v>42.441414854822703</v>
      </c>
      <c r="BB180">
        <v>43.027863461748701</v>
      </c>
      <c r="BC180">
        <v>43.610491022538397</v>
      </c>
      <c r="BD180">
        <v>44.186839775266797</v>
      </c>
      <c r="BE180">
        <v>44.7746026266325</v>
      </c>
      <c r="BF180">
        <v>45.3667229918562</v>
      </c>
      <c r="BG180">
        <v>45.9694141130595</v>
      </c>
      <c r="BH180">
        <v>46.585499063186603</v>
      </c>
      <c r="BI180">
        <v>47.205076583903598</v>
      </c>
      <c r="BJ180">
        <v>47.834996802926398</v>
      </c>
      <c r="BK180">
        <v>48.4639358018783</v>
      </c>
      <c r="BL180">
        <v>49.0817451468819</v>
      </c>
      <c r="BM180">
        <v>49.694850360250001</v>
      </c>
      <c r="BN180">
        <v>50.278982042486</v>
      </c>
      <c r="BO180">
        <v>50.8456150682497</v>
      </c>
      <c r="BP180">
        <v>51.378864988681897</v>
      </c>
      <c r="BQ180">
        <v>51.871773813050098</v>
      </c>
      <c r="BR180">
        <v>52.342096128758399</v>
      </c>
      <c r="BS180">
        <v>52.7439824802468</v>
      </c>
      <c r="BT180">
        <v>53.134683335598503</v>
      </c>
      <c r="BU180">
        <v>53.463045160557002</v>
      </c>
      <c r="BV180">
        <v>53.775281281649498</v>
      </c>
      <c r="BW180">
        <v>54.050753978877196</v>
      </c>
      <c r="BX180">
        <v>54.307251602656301</v>
      </c>
      <c r="BY180">
        <v>54.549465009024303</v>
      </c>
      <c r="BZ180">
        <v>54.784137793451201</v>
      </c>
      <c r="CA180">
        <v>55.015122134338398</v>
      </c>
      <c r="CB180">
        <v>55.2665822568434</v>
      </c>
      <c r="CC180">
        <v>55.518041212998199</v>
      </c>
      <c r="CD180">
        <v>55.799588007967301</v>
      </c>
      <c r="CE180">
        <v>56.092419014873997</v>
      </c>
      <c r="CF180">
        <v>56.404960092251997</v>
      </c>
      <c r="CG180">
        <v>56.737640061589303</v>
      </c>
      <c r="CH180">
        <v>57.072506872209701</v>
      </c>
      <c r="CI180">
        <v>57.414034763394604</v>
      </c>
      <c r="CJ180">
        <v>57.7537199113602</v>
      </c>
      <c r="CK180">
        <v>58.0555784276591</v>
      </c>
      <c r="CL180">
        <v>58.354130322789601</v>
      </c>
      <c r="CM180">
        <v>58.584002700756997</v>
      </c>
      <c r="CN180">
        <v>58.783694223989798</v>
      </c>
      <c r="CO180">
        <v>58.923956038836103</v>
      </c>
      <c r="CP180">
        <v>58.981249500480203</v>
      </c>
      <c r="CQ180">
        <v>59.0161654138819</v>
      </c>
      <c r="CR180">
        <v>58.908838891700697</v>
      </c>
      <c r="CS180">
        <v>58.801512369519401</v>
      </c>
      <c r="CT180">
        <v>58.552356407627101</v>
      </c>
      <c r="CU180">
        <v>58.2785984936503</v>
      </c>
      <c r="CV180">
        <v>57.915929548380603</v>
      </c>
      <c r="CW180">
        <v>57.485577598246799</v>
      </c>
      <c r="CX180">
        <v>57.013653268899098</v>
      </c>
      <c r="CY180">
        <v>56.436840979734001</v>
      </c>
      <c r="CZ180">
        <v>55.860028690568797</v>
      </c>
      <c r="DA180">
        <f t="shared" si="80"/>
        <v>59.0161654138819</v>
      </c>
      <c r="DB180">
        <f t="shared" si="81"/>
        <v>31.229855287217099</v>
      </c>
      <c r="DC180">
        <f t="shared" si="82"/>
        <v>27.786310126664802</v>
      </c>
    </row>
    <row r="181" spans="1:171" x14ac:dyDescent="0.3">
      <c r="A181" s="81"/>
      <c r="B181" s="85"/>
      <c r="C181" t="s">
        <v>69</v>
      </c>
      <c r="D181">
        <v>55.775755942387399</v>
      </c>
      <c r="E181">
        <v>54.9586053564284</v>
      </c>
      <c r="F181">
        <v>54.141454770469302</v>
      </c>
      <c r="G181">
        <v>53.233769861085797</v>
      </c>
      <c r="H181">
        <v>52.287445771379097</v>
      </c>
      <c r="I181">
        <v>51.294155569070398</v>
      </c>
      <c r="J181">
        <v>50.235170774832902</v>
      </c>
      <c r="K181">
        <v>49.1632855902131</v>
      </c>
      <c r="L181">
        <v>48.025748577480599</v>
      </c>
      <c r="M181">
        <v>46.8862865084443</v>
      </c>
      <c r="N181">
        <v>45.7180530318916</v>
      </c>
      <c r="O181">
        <v>44.551672710259702</v>
      </c>
      <c r="P181">
        <v>43.384377753886803</v>
      </c>
      <c r="Q181">
        <v>42.244430266892003</v>
      </c>
      <c r="R181">
        <v>41.111980316754703</v>
      </c>
      <c r="S181">
        <v>40.042827747352199</v>
      </c>
      <c r="T181">
        <v>38.989458687846202</v>
      </c>
      <c r="U181">
        <v>38.015295018380598</v>
      </c>
      <c r="V181">
        <v>37.083230006594398</v>
      </c>
      <c r="W181">
        <v>36.222615361146701</v>
      </c>
      <c r="X181">
        <v>35.443665581950597</v>
      </c>
      <c r="Y181">
        <v>34.726418366174997</v>
      </c>
      <c r="Z181">
        <v>34.120635456683502</v>
      </c>
      <c r="AA181">
        <v>33.575538890315897</v>
      </c>
      <c r="AB181">
        <v>33.141693639073097</v>
      </c>
      <c r="AC181">
        <v>32.786681641348501</v>
      </c>
      <c r="AD181">
        <v>32.534084946976598</v>
      </c>
      <c r="AE181">
        <v>32.378266959876598</v>
      </c>
      <c r="AF181">
        <v>32.300419017693699</v>
      </c>
      <c r="AG181">
        <v>32.329196605457703</v>
      </c>
      <c r="AH181">
        <v>32.436252212390201</v>
      </c>
      <c r="AI181">
        <v>32.623020598223199</v>
      </c>
      <c r="AJ181">
        <v>32.901091737217897</v>
      </c>
      <c r="AK181">
        <v>33.2387782845068</v>
      </c>
      <c r="AL181">
        <v>33.656464083231803</v>
      </c>
      <c r="AM181">
        <v>34.123704425722998</v>
      </c>
      <c r="AN181">
        <v>34.661270795795403</v>
      </c>
      <c r="AO181">
        <v>35.239214576406901</v>
      </c>
      <c r="AP181">
        <v>35.857195116722899</v>
      </c>
      <c r="AQ181">
        <v>36.510111162062898</v>
      </c>
      <c r="AR181">
        <v>37.171331596079199</v>
      </c>
      <c r="AS181">
        <v>37.852234784127603</v>
      </c>
      <c r="AT181">
        <v>38.522836232470397</v>
      </c>
      <c r="AU181">
        <v>39.185517795198798</v>
      </c>
      <c r="AV181">
        <v>39.829899704743703</v>
      </c>
      <c r="AW181">
        <v>40.448725380754503</v>
      </c>
      <c r="AX181">
        <v>41.047769835206402</v>
      </c>
      <c r="AY181">
        <v>41.625146487548498</v>
      </c>
      <c r="AZ181">
        <v>42.181449887668897</v>
      </c>
      <c r="BA181">
        <v>42.7336526982508</v>
      </c>
      <c r="BB181">
        <v>43.266356177124599</v>
      </c>
      <c r="BC181">
        <v>43.816593448068502</v>
      </c>
      <c r="BD181">
        <v>44.366841645677802</v>
      </c>
      <c r="BE181">
        <v>44.937825739414997</v>
      </c>
      <c r="BF181">
        <v>45.529804041174003</v>
      </c>
      <c r="BG181">
        <v>46.142582883091102</v>
      </c>
      <c r="BH181">
        <v>46.782011711240798</v>
      </c>
      <c r="BI181">
        <v>47.446412267874898</v>
      </c>
      <c r="BJ181">
        <v>48.1258034769711</v>
      </c>
      <c r="BK181">
        <v>48.825574588507997</v>
      </c>
      <c r="BL181">
        <v>49.524512725245401</v>
      </c>
      <c r="BM181">
        <v>50.222344630826697</v>
      </c>
      <c r="BN181">
        <v>50.911900269502702</v>
      </c>
      <c r="BO181">
        <v>51.575073412727697</v>
      </c>
      <c r="BP181">
        <v>52.216390405371399</v>
      </c>
      <c r="BQ181">
        <v>52.822932652389802</v>
      </c>
      <c r="BR181">
        <v>53.386524928713897</v>
      </c>
      <c r="BS181">
        <v>53.914953335650999</v>
      </c>
      <c r="BT181">
        <v>54.392588939099298</v>
      </c>
      <c r="BU181">
        <v>54.8371645527182</v>
      </c>
      <c r="BV181">
        <v>55.232109557840097</v>
      </c>
      <c r="BW181">
        <v>55.589403394398197</v>
      </c>
      <c r="BX181">
        <v>55.9204381898561</v>
      </c>
      <c r="BY181">
        <v>56.212201099538198</v>
      </c>
      <c r="BZ181">
        <v>56.492925480850403</v>
      </c>
      <c r="CA181">
        <v>56.751467081095797</v>
      </c>
      <c r="CB181">
        <v>57.007608680014997</v>
      </c>
      <c r="CC181">
        <v>57.260991861335597</v>
      </c>
      <c r="CD181">
        <v>57.518917837289301</v>
      </c>
      <c r="CE181">
        <v>57.786397806781899</v>
      </c>
      <c r="CF181">
        <v>58.064951855495103</v>
      </c>
      <c r="CG181">
        <v>58.354784105324001</v>
      </c>
      <c r="CH181">
        <v>58.654633091156803</v>
      </c>
      <c r="CI181">
        <v>58.956973912331001</v>
      </c>
      <c r="CJ181">
        <v>59.258808844750597</v>
      </c>
      <c r="CK181">
        <v>59.541258429095102</v>
      </c>
      <c r="CL181">
        <v>59.813959317888802</v>
      </c>
      <c r="CM181">
        <v>60.037103960304798</v>
      </c>
      <c r="CN181">
        <v>60.232742070233598</v>
      </c>
      <c r="CO181">
        <v>60.371362514486599</v>
      </c>
      <c r="CP181">
        <v>60.440852846444699</v>
      </c>
      <c r="CQ181">
        <v>60.4776511616733</v>
      </c>
      <c r="CR181">
        <v>60.396925782096197</v>
      </c>
      <c r="CS181">
        <v>60.307505133233498</v>
      </c>
      <c r="CT181">
        <v>60.081436079644803</v>
      </c>
      <c r="CU181">
        <v>59.8338914924691</v>
      </c>
      <c r="CV181">
        <v>59.493062896312502</v>
      </c>
      <c r="CW181">
        <v>59.089413744581897</v>
      </c>
      <c r="CX181">
        <v>58.641516125267799</v>
      </c>
      <c r="CY181">
        <v>58.090480576380997</v>
      </c>
      <c r="CZ181">
        <v>57.539445027494203</v>
      </c>
      <c r="DA181">
        <f t="shared" si="80"/>
        <v>60.4776511616733</v>
      </c>
      <c r="DB181">
        <f t="shared" si="81"/>
        <v>32.300419017693699</v>
      </c>
      <c r="DC181">
        <f t="shared" si="82"/>
        <v>28.177232143979602</v>
      </c>
    </row>
    <row r="182" spans="1:171" x14ac:dyDescent="0.3">
      <c r="A182" s="81"/>
      <c r="B182" s="85"/>
      <c r="C182" t="s">
        <v>0</v>
      </c>
      <c r="D182">
        <v>63.759330368225498</v>
      </c>
      <c r="E182">
        <v>62.637378428839703</v>
      </c>
      <c r="F182">
        <v>61.515426489453901</v>
      </c>
      <c r="G182">
        <v>60.301447893489602</v>
      </c>
      <c r="H182">
        <v>59.071568954034802</v>
      </c>
      <c r="I182">
        <v>57.765212202163603</v>
      </c>
      <c r="J182">
        <v>56.426586987015298</v>
      </c>
      <c r="K182">
        <v>55.032468465802999</v>
      </c>
      <c r="L182">
        <v>53.5937768862768</v>
      </c>
      <c r="M182">
        <v>52.126197528278801</v>
      </c>
      <c r="N182">
        <v>50.617526097836603</v>
      </c>
      <c r="O182">
        <v>49.1034324881429</v>
      </c>
      <c r="P182">
        <v>47.580366995183901</v>
      </c>
      <c r="Q182">
        <v>46.0619635848741</v>
      </c>
      <c r="R182">
        <v>44.596449237210201</v>
      </c>
      <c r="S182">
        <v>43.138841056005298</v>
      </c>
      <c r="T182">
        <v>41.793227151311903</v>
      </c>
      <c r="U182">
        <v>40.4642662486078</v>
      </c>
      <c r="V182">
        <v>39.288302741937599</v>
      </c>
      <c r="W182">
        <v>38.155119233093203</v>
      </c>
      <c r="X182">
        <v>37.170003956331101</v>
      </c>
      <c r="Y182">
        <v>36.268907896098099</v>
      </c>
      <c r="Z182">
        <v>35.486875494250597</v>
      </c>
      <c r="AA182">
        <v>34.827079921795701</v>
      </c>
      <c r="AB182">
        <v>34.246456526627099</v>
      </c>
      <c r="AC182">
        <v>33.814870341411201</v>
      </c>
      <c r="AD182">
        <v>33.432088481700198</v>
      </c>
      <c r="AE182">
        <v>33.196198844457399</v>
      </c>
      <c r="AF182">
        <v>33.000282347922401</v>
      </c>
      <c r="AG182">
        <v>32.932230026859301</v>
      </c>
      <c r="AH182">
        <v>32.905927042916701</v>
      </c>
      <c r="AI182">
        <v>32.9947592329926</v>
      </c>
      <c r="AJ182">
        <v>33.127973083821999</v>
      </c>
      <c r="AK182">
        <v>33.369370944403599</v>
      </c>
      <c r="AL182">
        <v>33.661180558609999</v>
      </c>
      <c r="AM182">
        <v>34.050021277390698</v>
      </c>
      <c r="AN182">
        <v>34.503949682081497</v>
      </c>
      <c r="AO182">
        <v>35.029621278212602</v>
      </c>
      <c r="AP182">
        <v>35.636701907170199</v>
      </c>
      <c r="AQ182">
        <v>36.298050777525702</v>
      </c>
      <c r="AR182">
        <v>37.032181621304197</v>
      </c>
      <c r="AS182">
        <v>37.811391600188401</v>
      </c>
      <c r="AT182">
        <v>38.6473079351574</v>
      </c>
      <c r="AU182">
        <v>39.517757541309798</v>
      </c>
      <c r="AV182">
        <v>40.429412385963403</v>
      </c>
      <c r="AW182">
        <v>41.363999046625104</v>
      </c>
      <c r="AX182">
        <v>42.325097662875102</v>
      </c>
      <c r="AY182">
        <v>43.298345296122399</v>
      </c>
      <c r="AZ182">
        <v>44.282486623382702</v>
      </c>
      <c r="BA182">
        <v>45.266442342261598</v>
      </c>
      <c r="BB182">
        <v>46.2431783211645</v>
      </c>
      <c r="BC182">
        <v>47.198485609701898</v>
      </c>
      <c r="BD182">
        <v>48.122325126230201</v>
      </c>
      <c r="BE182">
        <v>49.002478219525003</v>
      </c>
      <c r="BF182">
        <v>49.824162976417099</v>
      </c>
      <c r="BG182">
        <v>50.584186156205199</v>
      </c>
      <c r="BH182">
        <v>51.2610783865549</v>
      </c>
      <c r="BI182">
        <v>51.870840008004897</v>
      </c>
      <c r="BJ182">
        <v>52.388361973049697</v>
      </c>
      <c r="BK182">
        <v>52.847214551802303</v>
      </c>
      <c r="BL182">
        <v>53.232490454107399</v>
      </c>
      <c r="BM182">
        <v>53.577053908294701</v>
      </c>
      <c r="BN182">
        <v>53.893774544926302</v>
      </c>
      <c r="BO182">
        <v>54.192181316131801</v>
      </c>
      <c r="BP182">
        <v>54.517299295188799</v>
      </c>
      <c r="BQ182">
        <v>54.857520757736602</v>
      </c>
      <c r="BR182">
        <v>55.247082657047997</v>
      </c>
      <c r="BS182">
        <v>55.697806314646897</v>
      </c>
      <c r="BT182">
        <v>56.194259378280499</v>
      </c>
      <c r="BU182">
        <v>56.782621881193897</v>
      </c>
      <c r="BV182">
        <v>57.407836469985099</v>
      </c>
      <c r="BW182">
        <v>58.129649694576997</v>
      </c>
      <c r="BX182">
        <v>58.881147946036201</v>
      </c>
      <c r="BY182">
        <v>59.714761328534998</v>
      </c>
      <c r="BZ182">
        <v>60.572454695391997</v>
      </c>
      <c r="CA182">
        <v>61.483827647856202</v>
      </c>
      <c r="CB182">
        <v>62.415862251827498</v>
      </c>
      <c r="CC182">
        <v>63.3609045066665</v>
      </c>
      <c r="CD182">
        <v>64.317889855097505</v>
      </c>
      <c r="CE182">
        <v>65.252317511890595</v>
      </c>
      <c r="CF182">
        <v>66.171798011811703</v>
      </c>
      <c r="CG182">
        <v>67.051372136004105</v>
      </c>
      <c r="CH182">
        <v>67.867245015437504</v>
      </c>
      <c r="CI182">
        <v>68.648680780511796</v>
      </c>
      <c r="CJ182">
        <v>69.302712476929599</v>
      </c>
      <c r="CK182">
        <v>69.935535820990694</v>
      </c>
      <c r="CL182">
        <v>70.396768354604802</v>
      </c>
      <c r="CM182">
        <v>70.842135595214003</v>
      </c>
      <c r="CN182">
        <v>71.090700754815998</v>
      </c>
      <c r="CO182">
        <v>71.309564180887307</v>
      </c>
      <c r="CP182">
        <v>71.345783764358302</v>
      </c>
      <c r="CQ182">
        <v>71.317997231107</v>
      </c>
      <c r="CR182">
        <v>71.141748913886801</v>
      </c>
      <c r="CS182">
        <v>70.863790107320895</v>
      </c>
      <c r="CT182">
        <v>70.480045757335802</v>
      </c>
      <c r="CU182">
        <v>69.965267288628198</v>
      </c>
      <c r="CV182">
        <v>69.388502832919102</v>
      </c>
      <c r="CW182">
        <v>68.666593309345402</v>
      </c>
      <c r="CX182">
        <v>67.919074336042399</v>
      </c>
      <c r="CY182">
        <v>67.027322452969401</v>
      </c>
      <c r="CZ182">
        <v>66.135570569896302</v>
      </c>
      <c r="DA182">
        <f t="shared" si="80"/>
        <v>71.345783764358302</v>
      </c>
      <c r="DB182">
        <f t="shared" si="81"/>
        <v>32.905927042916701</v>
      </c>
      <c r="DC182">
        <f t="shared" si="82"/>
        <v>38.4398567214416</v>
      </c>
    </row>
    <row r="183" spans="1:171" x14ac:dyDescent="0.3">
      <c r="A183" s="81"/>
      <c r="B183" s="85"/>
      <c r="C183" t="s">
        <v>0</v>
      </c>
      <c r="D183">
        <v>63.783641622560999</v>
      </c>
      <c r="E183">
        <v>62.476733762316599</v>
      </c>
      <c r="F183">
        <v>61.169825902072198</v>
      </c>
      <c r="G183">
        <v>59.7696215223799</v>
      </c>
      <c r="H183">
        <v>58.348390080445597</v>
      </c>
      <c r="I183">
        <v>56.869291499713299</v>
      </c>
      <c r="J183">
        <v>55.356459960944903</v>
      </c>
      <c r="K183">
        <v>53.814210852746797</v>
      </c>
      <c r="L183">
        <v>52.235168888916199</v>
      </c>
      <c r="M183">
        <v>50.648724671276803</v>
      </c>
      <c r="N183">
        <v>49.040363131845602</v>
      </c>
      <c r="O183">
        <v>47.434118213911702</v>
      </c>
      <c r="P183">
        <v>45.8480737787593</v>
      </c>
      <c r="Q183">
        <v>44.262790552706797</v>
      </c>
      <c r="R183">
        <v>42.752420377386301</v>
      </c>
      <c r="S183">
        <v>41.254059064362998</v>
      </c>
      <c r="T183">
        <v>39.8557225143796</v>
      </c>
      <c r="U183">
        <v>38.507256340302497</v>
      </c>
      <c r="V183">
        <v>37.253302753472802</v>
      </c>
      <c r="W183">
        <v>36.103480470426398</v>
      </c>
      <c r="X183">
        <v>35.018826577373297</v>
      </c>
      <c r="Y183">
        <v>34.096141276767597</v>
      </c>
      <c r="Z183">
        <v>33.214776048501797</v>
      </c>
      <c r="AA183">
        <v>32.511643444792199</v>
      </c>
      <c r="AB183">
        <v>31.839870874415599</v>
      </c>
      <c r="AC183">
        <v>31.3556830865402</v>
      </c>
      <c r="AD183">
        <v>30.904920651690201</v>
      </c>
      <c r="AE183">
        <v>30.622894757084101</v>
      </c>
      <c r="AF183">
        <v>30.402131915187599</v>
      </c>
      <c r="AG183">
        <v>30.306208056279601</v>
      </c>
      <c r="AH183">
        <v>30.313010064527599</v>
      </c>
      <c r="AI183">
        <v>30.407931860035401</v>
      </c>
      <c r="AJ183">
        <v>30.630377241129999</v>
      </c>
      <c r="AK183">
        <v>30.916981790205899</v>
      </c>
      <c r="AL183">
        <v>31.3337670185789</v>
      </c>
      <c r="AM183">
        <v>31.798237019212198</v>
      </c>
      <c r="AN183">
        <v>32.383797578560497</v>
      </c>
      <c r="AO183">
        <v>33.004708103203498</v>
      </c>
      <c r="AP183">
        <v>33.726098920949099</v>
      </c>
      <c r="AQ183">
        <v>34.484785113738504</v>
      </c>
      <c r="AR183">
        <v>35.301474369237603</v>
      </c>
      <c r="AS183">
        <v>36.164002853877797</v>
      </c>
      <c r="AT183">
        <v>37.059498280980399</v>
      </c>
      <c r="AU183">
        <v>37.987293748437303</v>
      </c>
      <c r="AV183">
        <v>38.939141657048303</v>
      </c>
      <c r="AW183">
        <v>39.912418212136998</v>
      </c>
      <c r="AX183">
        <v>40.898707469736898</v>
      </c>
      <c r="AY183">
        <v>41.9009418025435</v>
      </c>
      <c r="AZ183">
        <v>42.900863487189604</v>
      </c>
      <c r="BA183">
        <v>43.910025912897503</v>
      </c>
      <c r="BB183">
        <v>44.901652336119803</v>
      </c>
      <c r="BC183">
        <v>45.8792582950921</v>
      </c>
      <c r="BD183">
        <v>46.828153929364497</v>
      </c>
      <c r="BE183">
        <v>47.727253274770597</v>
      </c>
      <c r="BF183">
        <v>48.5861589382489</v>
      </c>
      <c r="BG183">
        <v>49.363544194264598</v>
      </c>
      <c r="BH183">
        <v>50.080233743174297</v>
      </c>
      <c r="BI183">
        <v>50.7020855082027</v>
      </c>
      <c r="BJ183">
        <v>51.242003021161899</v>
      </c>
      <c r="BK183">
        <v>51.697458824734397</v>
      </c>
      <c r="BL183">
        <v>52.064120284045103</v>
      </c>
      <c r="BM183">
        <v>52.376581414964797</v>
      </c>
      <c r="BN183">
        <v>52.617582166186601</v>
      </c>
      <c r="BO183">
        <v>52.848414903460899</v>
      </c>
      <c r="BP183">
        <v>53.065970260083397</v>
      </c>
      <c r="BQ183">
        <v>53.295016552596103</v>
      </c>
      <c r="BR183">
        <v>53.579651237353602</v>
      </c>
      <c r="BS183">
        <v>53.892897950053701</v>
      </c>
      <c r="BT183">
        <v>54.3010581606218</v>
      </c>
      <c r="BU183">
        <v>54.756297094483401</v>
      </c>
      <c r="BV183">
        <v>55.313690545163603</v>
      </c>
      <c r="BW183">
        <v>55.937172737032398</v>
      </c>
      <c r="BX183">
        <v>56.6351438327886</v>
      </c>
      <c r="BY183">
        <v>57.4166103376009</v>
      </c>
      <c r="BZ183">
        <v>58.230954820631403</v>
      </c>
      <c r="CA183">
        <v>59.130964895426203</v>
      </c>
      <c r="CB183">
        <v>60.040516848656303</v>
      </c>
      <c r="CC183">
        <v>61.004125901298799</v>
      </c>
      <c r="CD183">
        <v>61.972488462074502</v>
      </c>
      <c r="CE183">
        <v>62.947007168846802</v>
      </c>
      <c r="CF183">
        <v>63.9227830937321</v>
      </c>
      <c r="CG183">
        <v>64.858622300248896</v>
      </c>
      <c r="CH183">
        <v>65.776015320440095</v>
      </c>
      <c r="CI183">
        <v>66.628943447998097</v>
      </c>
      <c r="CJ183">
        <v>67.418598266039794</v>
      </c>
      <c r="CK183">
        <v>68.145857552517796</v>
      </c>
      <c r="CL183">
        <v>68.742127450786697</v>
      </c>
      <c r="CM183">
        <v>69.304092805024496</v>
      </c>
      <c r="CN183">
        <v>69.6516932499148</v>
      </c>
      <c r="CO183">
        <v>69.988636540473195</v>
      </c>
      <c r="CP183">
        <v>70.074063845422899</v>
      </c>
      <c r="CQ183">
        <v>70.134552337729701</v>
      </c>
      <c r="CR183">
        <v>69.966023663575697</v>
      </c>
      <c r="CS183">
        <v>69.725204464951105</v>
      </c>
      <c r="CT183">
        <v>69.321980882959707</v>
      </c>
      <c r="CU183">
        <v>68.795591351259802</v>
      </c>
      <c r="CV183">
        <v>68.177629017891405</v>
      </c>
      <c r="CW183">
        <v>67.408789056403094</v>
      </c>
      <c r="CX183">
        <v>66.605100270652898</v>
      </c>
      <c r="CY183">
        <v>65.651130661768505</v>
      </c>
      <c r="CZ183">
        <v>64.697161052884198</v>
      </c>
      <c r="DA183">
        <f t="shared" si="80"/>
        <v>70.134552337729701</v>
      </c>
      <c r="DB183">
        <f t="shared" si="81"/>
        <v>30.306208056279601</v>
      </c>
      <c r="DC183">
        <f t="shared" si="82"/>
        <v>39.8283442814501</v>
      </c>
    </row>
    <row r="184" spans="1:171" x14ac:dyDescent="0.3">
      <c r="A184" s="81"/>
      <c r="B184" s="85"/>
      <c r="C184" t="s">
        <v>0</v>
      </c>
      <c r="D184">
        <v>33.776177459668297</v>
      </c>
      <c r="E184">
        <v>33.035835011583302</v>
      </c>
      <c r="F184">
        <v>32.295492563498399</v>
      </c>
      <c r="G184">
        <v>31.530936008547901</v>
      </c>
      <c r="H184">
        <v>30.700152368681</v>
      </c>
      <c r="I184">
        <v>29.869368728813999</v>
      </c>
      <c r="J184">
        <v>29.0021215075006</v>
      </c>
      <c r="K184">
        <v>28.106131889533199</v>
      </c>
      <c r="L184">
        <v>27.2089857374399</v>
      </c>
      <c r="M184">
        <v>26.302292453834198</v>
      </c>
      <c r="N184">
        <v>25.3974419410671</v>
      </c>
      <c r="O184">
        <v>24.496207398477399</v>
      </c>
      <c r="P184">
        <v>23.658165767948599</v>
      </c>
      <c r="Q184">
        <v>22.826665092601001</v>
      </c>
      <c r="R184">
        <v>22.039350265909199</v>
      </c>
      <c r="S184">
        <v>21.3662511417633</v>
      </c>
      <c r="T184">
        <v>20.700992266516799</v>
      </c>
      <c r="U184">
        <v>20.145466568916401</v>
      </c>
      <c r="V184">
        <v>19.6919324526677</v>
      </c>
      <c r="W184">
        <v>19.269682564586301</v>
      </c>
      <c r="X184">
        <v>18.995112540161099</v>
      </c>
      <c r="Y184">
        <v>18.785930761439701</v>
      </c>
      <c r="Z184">
        <v>18.643288442586901</v>
      </c>
      <c r="AA184">
        <v>18.640015536396</v>
      </c>
      <c r="AB184">
        <v>18.682241646775001</v>
      </c>
      <c r="AC184">
        <v>18.787921604128901</v>
      </c>
      <c r="AD184">
        <v>19.021608635140598</v>
      </c>
      <c r="AE184">
        <v>19.285483112254699</v>
      </c>
      <c r="AF184">
        <v>19.618922386626299</v>
      </c>
      <c r="AG184">
        <v>20.0256807569477</v>
      </c>
      <c r="AH184">
        <v>20.4767247783698</v>
      </c>
      <c r="AI184">
        <v>20.9800578712393</v>
      </c>
      <c r="AJ184">
        <v>21.5373994247547</v>
      </c>
      <c r="AK184">
        <v>22.125509814534102</v>
      </c>
      <c r="AL184">
        <v>22.759804009742101</v>
      </c>
      <c r="AM184">
        <v>23.4337589371574</v>
      </c>
      <c r="AN184">
        <v>24.125336080278601</v>
      </c>
      <c r="AO184">
        <v>24.853222022378102</v>
      </c>
      <c r="AP184">
        <v>25.599782600475098</v>
      </c>
      <c r="AQ184">
        <v>26.353651026869201</v>
      </c>
      <c r="AR184">
        <v>27.114395246968801</v>
      </c>
      <c r="AS184">
        <v>27.876095733758</v>
      </c>
      <c r="AT184">
        <v>28.630683546569198</v>
      </c>
      <c r="AU184">
        <v>29.357837697011899</v>
      </c>
      <c r="AV184">
        <v>30.0801848366361</v>
      </c>
      <c r="AW184">
        <v>30.774400928810699</v>
      </c>
      <c r="AX184">
        <v>31.436387281636001</v>
      </c>
      <c r="AY184">
        <v>32.092996100312497</v>
      </c>
      <c r="AZ184">
        <v>32.715562717678402</v>
      </c>
      <c r="BA184">
        <v>33.325179715402598</v>
      </c>
      <c r="BB184">
        <v>33.933669985067397</v>
      </c>
      <c r="BC184">
        <v>34.532786664006601</v>
      </c>
      <c r="BD184">
        <v>35.134466194959998</v>
      </c>
      <c r="BE184">
        <v>35.744745162776098</v>
      </c>
      <c r="BF184">
        <v>36.373896696744602</v>
      </c>
      <c r="BG184">
        <v>37.008389949486499</v>
      </c>
      <c r="BH184">
        <v>37.661923317970199</v>
      </c>
      <c r="BI184">
        <v>38.331231503797703</v>
      </c>
      <c r="BJ184">
        <v>39.000094771952398</v>
      </c>
      <c r="BK184">
        <v>39.673934059323699</v>
      </c>
      <c r="BL184">
        <v>40.341910054690501</v>
      </c>
      <c r="BM184">
        <v>40.9960656840559</v>
      </c>
      <c r="BN184">
        <v>41.617107568516701</v>
      </c>
      <c r="BO184">
        <v>42.211134965656903</v>
      </c>
      <c r="BP184">
        <v>42.768734803050499</v>
      </c>
      <c r="BQ184">
        <v>43.262893652126898</v>
      </c>
      <c r="BR184">
        <v>43.718310107055601</v>
      </c>
      <c r="BS184">
        <v>44.119575137201799</v>
      </c>
      <c r="BT184">
        <v>44.453214909954397</v>
      </c>
      <c r="BU184">
        <v>44.748806894703797</v>
      </c>
      <c r="BV184">
        <v>44.985670037252902</v>
      </c>
      <c r="BW184">
        <v>45.166017198665102</v>
      </c>
      <c r="BX184">
        <v>45.316098235282901</v>
      </c>
      <c r="BY184">
        <v>45.404544673902002</v>
      </c>
      <c r="BZ184">
        <v>45.449461941732601</v>
      </c>
      <c r="CA184">
        <v>45.481454803762396</v>
      </c>
      <c r="CB184">
        <v>45.433405413292199</v>
      </c>
      <c r="CC184">
        <v>45.359532279118199</v>
      </c>
      <c r="CD184">
        <v>45.263004356168402</v>
      </c>
      <c r="CE184">
        <v>45.092086886352902</v>
      </c>
      <c r="CF184">
        <v>44.893558853092003</v>
      </c>
      <c r="CG184">
        <v>44.660194885819102</v>
      </c>
      <c r="CH184">
        <v>44.351881515810199</v>
      </c>
      <c r="CI184">
        <v>44.030018808601803</v>
      </c>
      <c r="CJ184">
        <v>43.656817760401204</v>
      </c>
      <c r="CK184">
        <v>43.231999814590502</v>
      </c>
      <c r="CL184">
        <v>42.803971165313897</v>
      </c>
      <c r="CM184">
        <v>42.327290016906403</v>
      </c>
      <c r="CN184">
        <v>41.834022948478903</v>
      </c>
      <c r="CO184">
        <v>41.3384899772769</v>
      </c>
      <c r="CP184">
        <v>40.823503460559699</v>
      </c>
      <c r="CQ184">
        <v>40.307387538288701</v>
      </c>
      <c r="CR184">
        <v>39.789830819052803</v>
      </c>
      <c r="CS184">
        <v>39.268426877553402</v>
      </c>
      <c r="CT184">
        <v>38.746694677875396</v>
      </c>
      <c r="CU184">
        <v>38.217539849966499</v>
      </c>
      <c r="CV184">
        <v>37.677358565182502</v>
      </c>
      <c r="CW184">
        <v>37.137177280398603</v>
      </c>
      <c r="CX184">
        <v>36.5645356096108</v>
      </c>
      <c r="CY184">
        <v>35.978852233851399</v>
      </c>
      <c r="CZ184">
        <v>35.393168858091897</v>
      </c>
      <c r="DA184">
        <f t="shared" si="80"/>
        <v>45.481454803762396</v>
      </c>
      <c r="DB184">
        <f t="shared" si="81"/>
        <v>18.640015536396</v>
      </c>
      <c r="DC184">
        <f t="shared" si="82"/>
        <v>26.841439267366397</v>
      </c>
    </row>
    <row r="185" spans="1:171" x14ac:dyDescent="0.3">
      <c r="A185" s="81"/>
      <c r="B185" s="85"/>
      <c r="C185" t="s">
        <v>0</v>
      </c>
      <c r="D185">
        <v>35.886948540595398</v>
      </c>
      <c r="E185">
        <v>35.093830118054001</v>
      </c>
      <c r="F185">
        <v>34.300711695512597</v>
      </c>
      <c r="G185">
        <v>33.470948445444002</v>
      </c>
      <c r="H185">
        <v>32.578668802088501</v>
      </c>
      <c r="I185">
        <v>31.686389158733</v>
      </c>
      <c r="J185">
        <v>30.731851775702498</v>
      </c>
      <c r="K185">
        <v>29.755630813783998</v>
      </c>
      <c r="L185">
        <v>28.77241528767</v>
      </c>
      <c r="M185">
        <v>27.754184830436898</v>
      </c>
      <c r="N185">
        <v>26.734568203026299</v>
      </c>
      <c r="O185">
        <v>25.726289026138399</v>
      </c>
      <c r="P185">
        <v>24.731912350758599</v>
      </c>
      <c r="Q185">
        <v>23.745616062954898</v>
      </c>
      <c r="R185">
        <v>22.838453312487299</v>
      </c>
      <c r="S185">
        <v>21.953517863809601</v>
      </c>
      <c r="T185">
        <v>21.1302161619477</v>
      </c>
      <c r="U185">
        <v>20.419796003045999</v>
      </c>
      <c r="V185">
        <v>19.726656722092901</v>
      </c>
      <c r="W185">
        <v>19.178403425507</v>
      </c>
      <c r="X185">
        <v>18.714325000243502</v>
      </c>
      <c r="Y185">
        <v>18.308410941128201</v>
      </c>
      <c r="Z185">
        <v>18.0475779094186</v>
      </c>
      <c r="AA185">
        <v>17.8297004944232</v>
      </c>
      <c r="AB185">
        <v>17.732560420758499</v>
      </c>
      <c r="AC185">
        <v>17.721124318565799</v>
      </c>
      <c r="AD185">
        <v>17.761017556978999</v>
      </c>
      <c r="AE185">
        <v>17.8923314244586</v>
      </c>
      <c r="AF185">
        <v>18.081762003629699</v>
      </c>
      <c r="AG185">
        <v>18.332421620716499</v>
      </c>
      <c r="AH185">
        <v>18.640992622771101</v>
      </c>
      <c r="AI185">
        <v>18.988163508027501</v>
      </c>
      <c r="AJ185">
        <v>19.392566396669299</v>
      </c>
      <c r="AK185">
        <v>19.8282486981754</v>
      </c>
      <c r="AL185">
        <v>20.310970897361301</v>
      </c>
      <c r="AM185">
        <v>20.828519768945998</v>
      </c>
      <c r="AN185">
        <v>21.375865769810002</v>
      </c>
      <c r="AO185">
        <v>21.973415315202399</v>
      </c>
      <c r="AP185">
        <v>22.586774299104999</v>
      </c>
      <c r="AQ185">
        <v>23.237598145812001</v>
      </c>
      <c r="AR185">
        <v>23.910144754249099</v>
      </c>
      <c r="AS185">
        <v>24.5888474176461</v>
      </c>
      <c r="AT185">
        <v>25.2931050222445</v>
      </c>
      <c r="AU185">
        <v>25.991066054307201</v>
      </c>
      <c r="AV185">
        <v>26.684088323687799</v>
      </c>
      <c r="AW185">
        <v>27.369977588195901</v>
      </c>
      <c r="AX185">
        <v>28.043724619261098</v>
      </c>
      <c r="AY185">
        <v>28.6917246054869</v>
      </c>
      <c r="AZ185">
        <v>29.328363325814401</v>
      </c>
      <c r="BA185">
        <v>29.952584011553299</v>
      </c>
      <c r="BB185">
        <v>30.5606011272499</v>
      </c>
      <c r="BC185">
        <v>31.166207688621402</v>
      </c>
      <c r="BD185">
        <v>31.772502507663301</v>
      </c>
      <c r="BE185">
        <v>32.382833985774198</v>
      </c>
      <c r="BF185">
        <v>33.003596225654398</v>
      </c>
      <c r="BG185">
        <v>33.645910208434401</v>
      </c>
      <c r="BH185">
        <v>34.302650755176003</v>
      </c>
      <c r="BI185">
        <v>34.981326297165602</v>
      </c>
      <c r="BJ185">
        <v>35.678490560653501</v>
      </c>
      <c r="BK185">
        <v>36.3894828494617</v>
      </c>
      <c r="BL185">
        <v>37.114621017723501</v>
      </c>
      <c r="BM185">
        <v>37.842566963409901</v>
      </c>
      <c r="BN185">
        <v>38.561757811084</v>
      </c>
      <c r="BO185">
        <v>39.269049539797102</v>
      </c>
      <c r="BP185">
        <v>39.958356752133902</v>
      </c>
      <c r="BQ185">
        <v>40.597891939990397</v>
      </c>
      <c r="BR185">
        <v>41.210134245626001</v>
      </c>
      <c r="BS185">
        <v>41.771107132774198</v>
      </c>
      <c r="BT185">
        <v>42.271463217479699</v>
      </c>
      <c r="BU185">
        <v>42.7321707847196</v>
      </c>
      <c r="BV185">
        <v>43.116465857842599</v>
      </c>
      <c r="BW185">
        <v>43.455823884301097</v>
      </c>
      <c r="BX185">
        <v>43.737538594105303</v>
      </c>
      <c r="BY185">
        <v>43.958474550418103</v>
      </c>
      <c r="BZ185">
        <v>44.135964640984</v>
      </c>
      <c r="CA185">
        <v>44.2529985667584</v>
      </c>
      <c r="CB185">
        <v>44.337709232444602</v>
      </c>
      <c r="CC185">
        <v>44.379685381405103</v>
      </c>
      <c r="CD185">
        <v>44.360897737119998</v>
      </c>
      <c r="CE185">
        <v>44.325348330130097</v>
      </c>
      <c r="CF185">
        <v>44.2254484690759</v>
      </c>
      <c r="CG185">
        <v>44.099146409182097</v>
      </c>
      <c r="CH185">
        <v>43.939331244106803</v>
      </c>
      <c r="CI185">
        <v>43.711178918607303</v>
      </c>
      <c r="CJ185">
        <v>43.475586680138498</v>
      </c>
      <c r="CK185">
        <v>43.184465241097399</v>
      </c>
      <c r="CL185">
        <v>42.861728982306801</v>
      </c>
      <c r="CM185">
        <v>42.524814346107</v>
      </c>
      <c r="CN185">
        <v>42.141070327236797</v>
      </c>
      <c r="CO185">
        <v>41.752736592670999</v>
      </c>
      <c r="CP185">
        <v>41.342224930437901</v>
      </c>
      <c r="CQ185">
        <v>40.9171891784273</v>
      </c>
      <c r="CR185">
        <v>40.490220132610197</v>
      </c>
      <c r="CS185">
        <v>40.043217324721503</v>
      </c>
      <c r="CT185">
        <v>39.593884758242801</v>
      </c>
      <c r="CU185">
        <v>39.135161439733999</v>
      </c>
      <c r="CV185">
        <v>38.649031308370802</v>
      </c>
      <c r="CW185">
        <v>38.162901177007697</v>
      </c>
      <c r="CX185">
        <v>37.637404639835701</v>
      </c>
      <c r="CY185">
        <v>37.086849675019799</v>
      </c>
      <c r="CZ185">
        <v>36.536294710203897</v>
      </c>
      <c r="DA185">
        <f t="shared" si="80"/>
        <v>44.379685381405103</v>
      </c>
      <c r="DB185">
        <f t="shared" si="81"/>
        <v>17.721124318565799</v>
      </c>
      <c r="DC185">
        <f t="shared" si="82"/>
        <v>26.658561062839304</v>
      </c>
    </row>
    <row r="186" spans="1:171" x14ac:dyDescent="0.3">
      <c r="A186" s="81"/>
      <c r="B186" s="85"/>
      <c r="C186" t="s">
        <v>0</v>
      </c>
      <c r="D186">
        <v>66.099527619370306</v>
      </c>
      <c r="E186">
        <v>65.285968799801395</v>
      </c>
      <c r="F186">
        <v>64.472409980232499</v>
      </c>
      <c r="G186">
        <v>63.6143308942749</v>
      </c>
      <c r="H186">
        <v>62.731750504767298</v>
      </c>
      <c r="I186">
        <v>61.842029312108302</v>
      </c>
      <c r="J186">
        <v>60.927675313521299</v>
      </c>
      <c r="K186">
        <v>60.014008095351201</v>
      </c>
      <c r="L186">
        <v>59.1213488459004</v>
      </c>
      <c r="M186">
        <v>58.225051078080497</v>
      </c>
      <c r="N186">
        <v>57.378179396094701</v>
      </c>
      <c r="O186">
        <v>56.551990879351898</v>
      </c>
      <c r="P186">
        <v>55.763702248509702</v>
      </c>
      <c r="Q186">
        <v>55.048700531393003</v>
      </c>
      <c r="R186">
        <v>54.341306383899003</v>
      </c>
      <c r="S186">
        <v>53.752271873137801</v>
      </c>
      <c r="T186">
        <v>53.178449074192798</v>
      </c>
      <c r="U186">
        <v>52.683226978300901</v>
      </c>
      <c r="V186">
        <v>52.249505433791299</v>
      </c>
      <c r="W186">
        <v>51.853921579740003</v>
      </c>
      <c r="X186">
        <v>51.531845027135297</v>
      </c>
      <c r="Y186">
        <v>51.2345646552834</v>
      </c>
      <c r="Z186">
        <v>51.004806606003399</v>
      </c>
      <c r="AA186">
        <v>50.812915815074099</v>
      </c>
      <c r="AB186">
        <v>50.665899136033701</v>
      </c>
      <c r="AC186">
        <v>50.557257358558502</v>
      </c>
      <c r="AD186">
        <v>50.489414583146001</v>
      </c>
      <c r="AE186">
        <v>50.463625666309603</v>
      </c>
      <c r="AF186">
        <v>50.472553845084803</v>
      </c>
      <c r="AG186">
        <v>50.545867373307303</v>
      </c>
      <c r="AH186">
        <v>50.640901988267103</v>
      </c>
      <c r="AI186">
        <v>50.802780043502402</v>
      </c>
      <c r="AJ186">
        <v>50.9897403467643</v>
      </c>
      <c r="AK186">
        <v>51.226153838231497</v>
      </c>
      <c r="AL186">
        <v>51.502933113722101</v>
      </c>
      <c r="AM186">
        <v>51.801575751490098</v>
      </c>
      <c r="AN186">
        <v>52.1522001623458</v>
      </c>
      <c r="AO186">
        <v>52.506757760409201</v>
      </c>
      <c r="AP186">
        <v>52.891336678706601</v>
      </c>
      <c r="AQ186">
        <v>53.282392575479697</v>
      </c>
      <c r="AR186">
        <v>53.677090358043301</v>
      </c>
      <c r="AS186">
        <v>54.074607945531703</v>
      </c>
      <c r="AT186">
        <v>54.468262908633399</v>
      </c>
      <c r="AU186">
        <v>54.848790579345803</v>
      </c>
      <c r="AV186">
        <v>55.228952390760497</v>
      </c>
      <c r="AW186">
        <v>55.589811191650398</v>
      </c>
      <c r="AX186">
        <v>55.9470314069357</v>
      </c>
      <c r="AY186">
        <v>56.297402715087799</v>
      </c>
      <c r="AZ186">
        <v>56.640393727670599</v>
      </c>
      <c r="BA186">
        <v>56.983958070107803</v>
      </c>
      <c r="BB186">
        <v>57.328316686106398</v>
      </c>
      <c r="BC186">
        <v>57.672675302104999</v>
      </c>
      <c r="BD186">
        <v>58.028277205995998</v>
      </c>
      <c r="BE186">
        <v>58.386702842903702</v>
      </c>
      <c r="BF186">
        <v>58.7540395600506</v>
      </c>
      <c r="BG186">
        <v>59.132811812508002</v>
      </c>
      <c r="BH186">
        <v>59.514749597252397</v>
      </c>
      <c r="BI186">
        <v>59.915734662442397</v>
      </c>
      <c r="BJ186">
        <v>60.317281681869098</v>
      </c>
      <c r="BK186">
        <v>60.7396968117569</v>
      </c>
      <c r="BL186">
        <v>61.1667360421566</v>
      </c>
      <c r="BM186">
        <v>61.609797217053497</v>
      </c>
      <c r="BN186">
        <v>62.068115397805201</v>
      </c>
      <c r="BO186">
        <v>62.534467049301703</v>
      </c>
      <c r="BP186">
        <v>63.032735131840198</v>
      </c>
      <c r="BQ186">
        <v>63.532113713725899</v>
      </c>
      <c r="BR186">
        <v>64.073059939423899</v>
      </c>
      <c r="BS186">
        <v>64.624640492774702</v>
      </c>
      <c r="BT186">
        <v>65.202154626532604</v>
      </c>
      <c r="BU186">
        <v>65.807136488627904</v>
      </c>
      <c r="BV186">
        <v>66.422381716169298</v>
      </c>
      <c r="BW186">
        <v>67.064661611785297</v>
      </c>
      <c r="BX186">
        <v>67.714136391165994</v>
      </c>
      <c r="BY186">
        <v>68.362814598087297</v>
      </c>
      <c r="BZ186">
        <v>69.013877154357999</v>
      </c>
      <c r="CA186">
        <v>69.639355730811104</v>
      </c>
      <c r="CB186">
        <v>70.241833605798405</v>
      </c>
      <c r="CC186">
        <v>70.815486659510299</v>
      </c>
      <c r="CD186">
        <v>71.324443326262198</v>
      </c>
      <c r="CE186">
        <v>71.807240443122595</v>
      </c>
      <c r="CF186">
        <v>72.182254527593798</v>
      </c>
      <c r="CG186">
        <v>72.527993026172496</v>
      </c>
      <c r="CH186">
        <v>72.779987570176601</v>
      </c>
      <c r="CI186">
        <v>72.980378716047099</v>
      </c>
      <c r="CJ186">
        <v>73.104472745351998</v>
      </c>
      <c r="CK186">
        <v>73.148229333958199</v>
      </c>
      <c r="CL186">
        <v>73.161943458854196</v>
      </c>
      <c r="CM186">
        <v>73.068637317580198</v>
      </c>
      <c r="CN186">
        <v>72.963454932624899</v>
      </c>
      <c r="CO186">
        <v>72.776937340455405</v>
      </c>
      <c r="CP186">
        <v>72.560557411785297</v>
      </c>
      <c r="CQ186">
        <v>72.301442216711607</v>
      </c>
      <c r="CR186">
        <v>71.982158055503803</v>
      </c>
      <c r="CS186">
        <v>71.658410356634505</v>
      </c>
      <c r="CT186">
        <v>71.241057944961099</v>
      </c>
      <c r="CU186">
        <v>70.821705749016701</v>
      </c>
      <c r="CV186">
        <v>70.329903944099897</v>
      </c>
      <c r="CW186">
        <v>69.802200511552897</v>
      </c>
      <c r="CX186">
        <v>69.234677491402394</v>
      </c>
      <c r="CY186">
        <v>68.588162774230796</v>
      </c>
      <c r="CZ186">
        <v>67.941648057059098</v>
      </c>
      <c r="DA186">
        <f t="shared" si="80"/>
        <v>73.161943458854196</v>
      </c>
      <c r="DB186">
        <f t="shared" si="81"/>
        <v>50.463625666309603</v>
      </c>
      <c r="DC186">
        <f t="shared" si="82"/>
        <v>22.698317792544593</v>
      </c>
    </row>
    <row r="187" spans="1:171" x14ac:dyDescent="0.3">
      <c r="A187" s="81"/>
      <c r="B187" s="85"/>
      <c r="C187" t="s">
        <v>0</v>
      </c>
      <c r="D187">
        <v>70.399109476312304</v>
      </c>
      <c r="E187">
        <v>69.600526861555494</v>
      </c>
      <c r="F187">
        <v>68.801944246798797</v>
      </c>
      <c r="G187">
        <v>67.9360289249678</v>
      </c>
      <c r="H187">
        <v>67.036781006817705</v>
      </c>
      <c r="I187">
        <v>66.119745536756497</v>
      </c>
      <c r="J187">
        <v>65.165899269491604</v>
      </c>
      <c r="K187">
        <v>64.212890534455696</v>
      </c>
      <c r="L187">
        <v>63.260646430918101</v>
      </c>
      <c r="M187">
        <v>62.308039272988097</v>
      </c>
      <c r="N187">
        <v>61.392214469634098</v>
      </c>
      <c r="O187">
        <v>60.492493610209898</v>
      </c>
      <c r="P187">
        <v>59.624653318383203</v>
      </c>
      <c r="Q187">
        <v>58.8166531279604</v>
      </c>
      <c r="R187">
        <v>58.018306561827202</v>
      </c>
      <c r="S187">
        <v>57.315586730053802</v>
      </c>
      <c r="T187">
        <v>56.623430612397399</v>
      </c>
      <c r="U187">
        <v>56.008130570636403</v>
      </c>
      <c r="V187">
        <v>55.434594543096601</v>
      </c>
      <c r="W187">
        <v>54.9002661876631</v>
      </c>
      <c r="X187">
        <v>54.439466587158599</v>
      </c>
      <c r="Y187">
        <v>53.993702029490301</v>
      </c>
      <c r="Z187">
        <v>53.626987007524598</v>
      </c>
      <c r="AA187">
        <v>53.2792158587553</v>
      </c>
      <c r="AB187">
        <v>52.992279826379601</v>
      </c>
      <c r="AC187">
        <v>52.7432858847856</v>
      </c>
      <c r="AD187">
        <v>52.545203704130202</v>
      </c>
      <c r="AE187">
        <v>52.404731440272201</v>
      </c>
      <c r="AF187">
        <v>52.302666916146897</v>
      </c>
      <c r="AG187">
        <v>52.277991946904898</v>
      </c>
      <c r="AH187">
        <v>52.2940640763291</v>
      </c>
      <c r="AI187">
        <v>52.380058140080202</v>
      </c>
      <c r="AJ187">
        <v>52.523584280293001</v>
      </c>
      <c r="AK187">
        <v>52.727753649119897</v>
      </c>
      <c r="AL187">
        <v>52.981974108151597</v>
      </c>
      <c r="AM187">
        <v>53.292025849445203</v>
      </c>
      <c r="AN187">
        <v>53.6431421484547</v>
      </c>
      <c r="AO187">
        <v>54.035228000197101</v>
      </c>
      <c r="AP187">
        <v>54.452473970020201</v>
      </c>
      <c r="AQ187">
        <v>54.893184915187902</v>
      </c>
      <c r="AR187">
        <v>55.350970202838496</v>
      </c>
      <c r="AS187">
        <v>55.809915432771596</v>
      </c>
      <c r="AT187">
        <v>56.278881355786098</v>
      </c>
      <c r="AU187">
        <v>56.7418993452008</v>
      </c>
      <c r="AV187">
        <v>57.197551464096698</v>
      </c>
      <c r="AW187">
        <v>57.651756489162601</v>
      </c>
      <c r="AX187">
        <v>58.092071977764803</v>
      </c>
      <c r="AY187">
        <v>58.527794787177299</v>
      </c>
      <c r="AZ187">
        <v>58.958458260499299</v>
      </c>
      <c r="BA187">
        <v>59.373536211210201</v>
      </c>
      <c r="BB187">
        <v>59.794844310447502</v>
      </c>
      <c r="BC187">
        <v>60.192813362492203</v>
      </c>
      <c r="BD187">
        <v>60.595067028834798</v>
      </c>
      <c r="BE187">
        <v>60.9835948108135</v>
      </c>
      <c r="BF187">
        <v>61.367821239375701</v>
      </c>
      <c r="BG187">
        <v>61.745638844183098</v>
      </c>
      <c r="BH187">
        <v>62.117287311642599</v>
      </c>
      <c r="BI187">
        <v>62.488041105103399</v>
      </c>
      <c r="BJ187">
        <v>62.8552262213543</v>
      </c>
      <c r="BK187">
        <v>63.227777693586702</v>
      </c>
      <c r="BL187">
        <v>63.604093384133698</v>
      </c>
      <c r="BM187">
        <v>63.990850184043303</v>
      </c>
      <c r="BN187">
        <v>64.391044850743697</v>
      </c>
      <c r="BO187">
        <v>64.808134879941505</v>
      </c>
      <c r="BP187">
        <v>65.249311885834004</v>
      </c>
      <c r="BQ187">
        <v>65.712630214571405</v>
      </c>
      <c r="BR187">
        <v>66.206351913242102</v>
      </c>
      <c r="BS187">
        <v>66.735622659830796</v>
      </c>
      <c r="BT187">
        <v>67.289192867765706</v>
      </c>
      <c r="BU187">
        <v>67.884886282824198</v>
      </c>
      <c r="BV187">
        <v>68.501124746900899</v>
      </c>
      <c r="BW187">
        <v>69.152789799885198</v>
      </c>
      <c r="BX187">
        <v>69.821311645792306</v>
      </c>
      <c r="BY187">
        <v>70.500823445887804</v>
      </c>
      <c r="BZ187">
        <v>71.192772595064994</v>
      </c>
      <c r="CA187">
        <v>71.8683965587595</v>
      </c>
      <c r="CB187">
        <v>72.529577480804804</v>
      </c>
      <c r="CC187">
        <v>73.165428651212807</v>
      </c>
      <c r="CD187">
        <v>73.735407626436</v>
      </c>
      <c r="CE187">
        <v>74.287355491503106</v>
      </c>
      <c r="CF187">
        <v>74.724658929077805</v>
      </c>
      <c r="CG187">
        <v>75.131031258277503</v>
      </c>
      <c r="CH187">
        <v>75.434280032919801</v>
      </c>
      <c r="CI187">
        <v>75.658716032062202</v>
      </c>
      <c r="CJ187">
        <v>75.830209994286605</v>
      </c>
      <c r="CK187">
        <v>75.879841409709698</v>
      </c>
      <c r="CL187">
        <v>75.914032553281899</v>
      </c>
      <c r="CM187">
        <v>75.827483769463797</v>
      </c>
      <c r="CN187">
        <v>75.722716468461797</v>
      </c>
      <c r="CO187">
        <v>75.547382869478497</v>
      </c>
      <c r="CP187">
        <v>75.329864580120599</v>
      </c>
      <c r="CQ187">
        <v>75.087731473421798</v>
      </c>
      <c r="CR187">
        <v>74.7869078783243</v>
      </c>
      <c r="CS187">
        <v>74.4833722681485</v>
      </c>
      <c r="CT187">
        <v>74.116146368708399</v>
      </c>
      <c r="CU187">
        <v>73.743831114832801</v>
      </c>
      <c r="CV187">
        <v>73.321043240438399</v>
      </c>
      <c r="CW187">
        <v>72.870248486247505</v>
      </c>
      <c r="CX187">
        <v>72.388092726477396</v>
      </c>
      <c r="CY187">
        <v>71.839847537846794</v>
      </c>
      <c r="CZ187">
        <v>71.291602349216205</v>
      </c>
      <c r="DA187">
        <f t="shared" si="80"/>
        <v>75.914032553281899</v>
      </c>
      <c r="DB187">
        <f t="shared" si="81"/>
        <v>52.277991946904898</v>
      </c>
      <c r="DC187">
        <f t="shared" si="82"/>
        <v>23.636040606377001</v>
      </c>
    </row>
    <row r="188" spans="1:171" x14ac:dyDescent="0.3">
      <c r="A188" s="81"/>
      <c r="B188" s="85"/>
      <c r="C188" t="s">
        <v>0</v>
      </c>
      <c r="D188">
        <v>44.664590811292697</v>
      </c>
      <c r="E188">
        <v>43.7357307468016</v>
      </c>
      <c r="F188">
        <v>42.806870682310397</v>
      </c>
      <c r="G188">
        <v>41.833351230866903</v>
      </c>
      <c r="H188">
        <v>40.806372950391598</v>
      </c>
      <c r="I188">
        <v>39.7793946699163</v>
      </c>
      <c r="J188">
        <v>38.679445338719397</v>
      </c>
      <c r="K188">
        <v>37.574004844285</v>
      </c>
      <c r="L188">
        <v>36.4427070130807</v>
      </c>
      <c r="M188">
        <v>35.2809651460366</v>
      </c>
      <c r="N188">
        <v>34.1192232789925</v>
      </c>
      <c r="O188">
        <v>32.926596098924797</v>
      </c>
      <c r="P188">
        <v>31.7394679976648</v>
      </c>
      <c r="Q188">
        <v>30.547647875949199</v>
      </c>
      <c r="R188">
        <v>29.374764930336902</v>
      </c>
      <c r="S188">
        <v>28.205510121801101</v>
      </c>
      <c r="T188">
        <v>27.0741640832141</v>
      </c>
      <c r="U188">
        <v>25.973933325380401</v>
      </c>
      <c r="V188">
        <v>24.900993648210701</v>
      </c>
      <c r="W188">
        <v>23.9055113682093</v>
      </c>
      <c r="X188">
        <v>22.923324013234598</v>
      </c>
      <c r="Y188">
        <v>22.041829998808399</v>
      </c>
      <c r="Z188">
        <v>21.215628260150002</v>
      </c>
      <c r="AA188">
        <v>20.438972558159101</v>
      </c>
      <c r="AB188">
        <v>19.7711154026005</v>
      </c>
      <c r="AC188">
        <v>19.1313197857055</v>
      </c>
      <c r="AD188">
        <v>18.6147168210201</v>
      </c>
      <c r="AE188">
        <v>18.1587868393528</v>
      </c>
      <c r="AF188">
        <v>17.766054738081301</v>
      </c>
      <c r="AG188">
        <v>17.4632002354174</v>
      </c>
      <c r="AH188">
        <v>17.209417103397001</v>
      </c>
      <c r="AI188">
        <v>17.054245487639001</v>
      </c>
      <c r="AJ188">
        <v>16.944214316500201</v>
      </c>
      <c r="AK188">
        <v>16.893842484757901</v>
      </c>
      <c r="AL188">
        <v>16.897819313340101</v>
      </c>
      <c r="AM188">
        <v>16.937678457818301</v>
      </c>
      <c r="AN188">
        <v>17.039105811268399</v>
      </c>
      <c r="AO188">
        <v>17.162288300978702</v>
      </c>
      <c r="AP188">
        <v>17.323612416591999</v>
      </c>
      <c r="AQ188">
        <v>17.5108808738688</v>
      </c>
      <c r="AR188">
        <v>17.713706788037101</v>
      </c>
      <c r="AS188">
        <v>17.9538315556577</v>
      </c>
      <c r="AT188">
        <v>18.208024600591699</v>
      </c>
      <c r="AU188">
        <v>18.496310298934599</v>
      </c>
      <c r="AV188">
        <v>18.814379285754601</v>
      </c>
      <c r="AW188">
        <v>19.148609440788899</v>
      </c>
      <c r="AX188">
        <v>19.564488201010398</v>
      </c>
      <c r="AY188">
        <v>20.001979123543698</v>
      </c>
      <c r="AZ188">
        <v>20.506012252473599</v>
      </c>
      <c r="BA188">
        <v>21.0739338226287</v>
      </c>
      <c r="BB188">
        <v>21.665695048127201</v>
      </c>
      <c r="BC188">
        <v>22.378936075950001</v>
      </c>
      <c r="BD188">
        <v>23.117078005702002</v>
      </c>
      <c r="BE188">
        <v>23.908078563356302</v>
      </c>
      <c r="BF188">
        <v>24.752983694735399</v>
      </c>
      <c r="BG188">
        <v>25.620765054229999</v>
      </c>
      <c r="BH188">
        <v>26.529719152677998</v>
      </c>
      <c r="BI188">
        <v>27.449404587566001</v>
      </c>
      <c r="BJ188">
        <v>28.373399260618601</v>
      </c>
      <c r="BK188">
        <v>29.2949399696023</v>
      </c>
      <c r="BL188">
        <v>30.214684889912899</v>
      </c>
      <c r="BM188">
        <v>31.105239959900398</v>
      </c>
      <c r="BN188">
        <v>31.984241706455901</v>
      </c>
      <c r="BO188">
        <v>32.840473908583903</v>
      </c>
      <c r="BP188">
        <v>33.670388401202203</v>
      </c>
      <c r="BQ188">
        <v>34.481273006824502</v>
      </c>
      <c r="BR188">
        <v>35.262982527317902</v>
      </c>
      <c r="BS188">
        <v>36.030679733141902</v>
      </c>
      <c r="BT188">
        <v>36.780026657176897</v>
      </c>
      <c r="BU188">
        <v>37.520580427323097</v>
      </c>
      <c r="BV188">
        <v>38.247895777635001</v>
      </c>
      <c r="BW188">
        <v>38.9737180746897</v>
      </c>
      <c r="BX188">
        <v>39.695966942381297</v>
      </c>
      <c r="BY188">
        <v>40.415258337825698</v>
      </c>
      <c r="BZ188">
        <v>41.138988711944698</v>
      </c>
      <c r="CA188">
        <v>41.857340449744598</v>
      </c>
      <c r="CB188">
        <v>42.582505061870698</v>
      </c>
      <c r="CC188">
        <v>43.303959371500603</v>
      </c>
      <c r="CD188">
        <v>44.018610543312697</v>
      </c>
      <c r="CE188">
        <v>44.730973336472601</v>
      </c>
      <c r="CF188">
        <v>45.432128705365898</v>
      </c>
      <c r="CG188">
        <v>46.102119956061799</v>
      </c>
      <c r="CH188">
        <v>46.7658725960653</v>
      </c>
      <c r="CI188">
        <v>47.375487319077003</v>
      </c>
      <c r="CJ188">
        <v>47.953051859930603</v>
      </c>
      <c r="CK188">
        <v>48.498819426010598</v>
      </c>
      <c r="CL188">
        <v>48.921506737423897</v>
      </c>
      <c r="CM188">
        <v>49.3381175502007</v>
      </c>
      <c r="CN188">
        <v>49.619097394337103</v>
      </c>
      <c r="CO188">
        <v>49.827686846686298</v>
      </c>
      <c r="CP188">
        <v>49.9943221540275</v>
      </c>
      <c r="CQ188">
        <v>49.951261100781998</v>
      </c>
      <c r="CR188">
        <v>49.908200047536397</v>
      </c>
      <c r="CS188">
        <v>49.702023614622902</v>
      </c>
      <c r="CT188">
        <v>49.4021617594872</v>
      </c>
      <c r="CU188">
        <v>49.079970162574099</v>
      </c>
      <c r="CV188">
        <v>48.547754976587797</v>
      </c>
      <c r="CW188">
        <v>48.015539790601501</v>
      </c>
      <c r="CX188">
        <v>47.3775074801271</v>
      </c>
      <c r="CY188">
        <v>46.6528360270528</v>
      </c>
      <c r="CZ188">
        <v>45.928164573978499</v>
      </c>
      <c r="DA188">
        <f t="shared" si="80"/>
        <v>49.9943221540275</v>
      </c>
      <c r="DB188">
        <f t="shared" si="81"/>
        <v>16.893842484757901</v>
      </c>
      <c r="DC188">
        <f t="shared" si="82"/>
        <v>33.100479669269603</v>
      </c>
    </row>
    <row r="189" spans="1:171" x14ac:dyDescent="0.3">
      <c r="A189" s="81"/>
      <c r="B189" s="85"/>
      <c r="C189" t="s">
        <v>0</v>
      </c>
      <c r="D189">
        <v>40.706273443553897</v>
      </c>
      <c r="E189">
        <v>39.814100343892498</v>
      </c>
      <c r="F189">
        <v>38.9219272442311</v>
      </c>
      <c r="G189">
        <v>37.999872049456002</v>
      </c>
      <c r="H189">
        <v>37.0351645116952</v>
      </c>
      <c r="I189">
        <v>36.070456973934398</v>
      </c>
      <c r="J189">
        <v>35.0599914348795</v>
      </c>
      <c r="K189">
        <v>34.043254628067203</v>
      </c>
      <c r="L189">
        <v>33.018555667516999</v>
      </c>
      <c r="M189">
        <v>31.9690231174324</v>
      </c>
      <c r="N189">
        <v>30.923702591739001</v>
      </c>
      <c r="O189">
        <v>29.873741673852699</v>
      </c>
      <c r="P189">
        <v>28.8298487812947</v>
      </c>
      <c r="Q189">
        <v>27.787180757076701</v>
      </c>
      <c r="R189">
        <v>26.775017729171001</v>
      </c>
      <c r="S189">
        <v>25.7702494503834</v>
      </c>
      <c r="T189">
        <v>24.787641826029599</v>
      </c>
      <c r="U189">
        <v>23.8565389286086</v>
      </c>
      <c r="V189">
        <v>22.928576585301201</v>
      </c>
      <c r="W189">
        <v>22.072386846505701</v>
      </c>
      <c r="X189">
        <v>21.250163742213299</v>
      </c>
      <c r="Y189">
        <v>20.451793715899498</v>
      </c>
      <c r="Z189">
        <v>19.757168485527</v>
      </c>
      <c r="AA189">
        <v>19.076334236122101</v>
      </c>
      <c r="AB189">
        <v>18.475786298865799</v>
      </c>
      <c r="AC189">
        <v>17.943850169910899</v>
      </c>
      <c r="AD189">
        <v>17.450684035050699</v>
      </c>
      <c r="AE189">
        <v>17.057584922668301</v>
      </c>
      <c r="AF189">
        <v>16.700429632121399</v>
      </c>
      <c r="AG189">
        <v>16.4106218980812</v>
      </c>
      <c r="AH189">
        <v>16.212414673655498</v>
      </c>
      <c r="AI189">
        <v>16.0402365964969</v>
      </c>
      <c r="AJ189">
        <v>15.9510585608206</v>
      </c>
      <c r="AK189">
        <v>15.9001713644868</v>
      </c>
      <c r="AL189">
        <v>15.9000725514784</v>
      </c>
      <c r="AM189">
        <v>15.9590090132588</v>
      </c>
      <c r="AN189">
        <v>16.0292762987585</v>
      </c>
      <c r="AO189">
        <v>16.157849710413998</v>
      </c>
      <c r="AP189">
        <v>16.3112266303872</v>
      </c>
      <c r="AQ189">
        <v>16.473018045091699</v>
      </c>
      <c r="AR189">
        <v>16.6749585565911</v>
      </c>
      <c r="AS189">
        <v>16.887851720347498</v>
      </c>
      <c r="AT189">
        <v>17.1094102759197</v>
      </c>
      <c r="AU189">
        <v>17.3732133631243</v>
      </c>
      <c r="AV189">
        <v>17.649535512590599</v>
      </c>
      <c r="AW189">
        <v>17.9466147248433</v>
      </c>
      <c r="AX189">
        <v>18.292159082807999</v>
      </c>
      <c r="AY189">
        <v>18.671495867714299</v>
      </c>
      <c r="AZ189">
        <v>19.093041697152199</v>
      </c>
      <c r="BA189">
        <v>19.560147282822001</v>
      </c>
      <c r="BB189">
        <v>20.067109179897098</v>
      </c>
      <c r="BC189">
        <v>20.6299128200844</v>
      </c>
      <c r="BD189">
        <v>21.2314286824422</v>
      </c>
      <c r="BE189">
        <v>21.8636506751551</v>
      </c>
      <c r="BF189">
        <v>22.508867885909801</v>
      </c>
      <c r="BG189">
        <v>23.1826871030351</v>
      </c>
      <c r="BH189">
        <v>23.8543245986274</v>
      </c>
      <c r="BI189">
        <v>24.5129540467331</v>
      </c>
      <c r="BJ189">
        <v>25.1701928531002</v>
      </c>
      <c r="BK189">
        <v>25.7899349229777</v>
      </c>
      <c r="BL189">
        <v>26.383289554333999</v>
      </c>
      <c r="BM189">
        <v>26.946692442474198</v>
      </c>
      <c r="BN189">
        <v>27.4786297674815</v>
      </c>
      <c r="BO189">
        <v>27.993220239096601</v>
      </c>
      <c r="BP189">
        <v>28.453672800329301</v>
      </c>
      <c r="BQ189">
        <v>28.9273409743084</v>
      </c>
      <c r="BR189">
        <v>29.384436500713399</v>
      </c>
      <c r="BS189">
        <v>29.820171404174602</v>
      </c>
      <c r="BT189">
        <v>30.308851630460101</v>
      </c>
      <c r="BU189">
        <v>30.778042013608701</v>
      </c>
      <c r="BV189">
        <v>31.297016685583301</v>
      </c>
      <c r="BW189">
        <v>31.871578867411799</v>
      </c>
      <c r="BX189">
        <v>32.443559837606102</v>
      </c>
      <c r="BY189">
        <v>33.119720685655302</v>
      </c>
      <c r="BZ189">
        <v>33.831105539433601</v>
      </c>
      <c r="CA189">
        <v>34.560876731726196</v>
      </c>
      <c r="CB189">
        <v>35.402125256500703</v>
      </c>
      <c r="CC189">
        <v>36.259173179049398</v>
      </c>
      <c r="CD189">
        <v>37.142813166756703</v>
      </c>
      <c r="CE189">
        <v>38.078190947319797</v>
      </c>
      <c r="CF189">
        <v>39.012957568971999</v>
      </c>
      <c r="CG189">
        <v>39.950924442123203</v>
      </c>
      <c r="CH189">
        <v>40.881678687047298</v>
      </c>
      <c r="CI189">
        <v>41.768210056652897</v>
      </c>
      <c r="CJ189">
        <v>42.629221925739898</v>
      </c>
      <c r="CK189">
        <v>43.394388143944603</v>
      </c>
      <c r="CL189">
        <v>44.115769714952002</v>
      </c>
      <c r="CM189">
        <v>44.745800845166897</v>
      </c>
      <c r="CN189">
        <v>45.215007289871899</v>
      </c>
      <c r="CO189">
        <v>45.661842576807501</v>
      </c>
      <c r="CP189">
        <v>45.917922721282302</v>
      </c>
      <c r="CQ189">
        <v>46.059796938686702</v>
      </c>
      <c r="CR189">
        <v>46.159944173076902</v>
      </c>
      <c r="CS189">
        <v>46.016143247368099</v>
      </c>
      <c r="CT189">
        <v>45.839881851392498</v>
      </c>
      <c r="CU189">
        <v>45.564773364088097</v>
      </c>
      <c r="CV189">
        <v>45.117626166853697</v>
      </c>
      <c r="CW189">
        <v>44.670478969619197</v>
      </c>
      <c r="CX189">
        <v>44.0852368253761</v>
      </c>
      <c r="CY189">
        <v>43.436717071405297</v>
      </c>
      <c r="CZ189">
        <v>42.788197317434502</v>
      </c>
      <c r="DA189">
        <f t="shared" si="80"/>
        <v>46.159944173076902</v>
      </c>
      <c r="DB189">
        <f t="shared" si="81"/>
        <v>15.9000725514784</v>
      </c>
      <c r="DC189">
        <f t="shared" si="82"/>
        <v>30.259871621598499</v>
      </c>
    </row>
    <row r="190" spans="1:171" s="52" customFormat="1" x14ac:dyDescent="0.3">
      <c r="A190" s="81"/>
      <c r="B190" s="48" t="s">
        <v>38</v>
      </c>
      <c r="D190" s="52">
        <f>AVERAGE(D165:D166,D168:D169,D171:D172,D174:D175,D177:D178,D180:D181)</f>
        <v>50.09024609386546</v>
      </c>
      <c r="E190" s="52">
        <f t="shared" ref="E190:BP190" si="83">AVERAGE(E165:E166,E168:E169,E171:E172,E174:E175,E177:E178,E180:E181)</f>
        <v>48.972635096874903</v>
      </c>
      <c r="F190" s="52">
        <f t="shared" si="83"/>
        <v>47.852419297130972</v>
      </c>
      <c r="G190" s="52">
        <f t="shared" si="83"/>
        <v>46.643729150979397</v>
      </c>
      <c r="H190" s="52">
        <f t="shared" si="83"/>
        <v>45.417101467757568</v>
      </c>
      <c r="I190" s="52">
        <f t="shared" si="83"/>
        <v>44.146576234666931</v>
      </c>
      <c r="J190" s="52">
        <f t="shared" si="83"/>
        <v>42.85067984159955</v>
      </c>
      <c r="K190" s="52">
        <f t="shared" si="83"/>
        <v>41.544623411685741</v>
      </c>
      <c r="L190" s="52">
        <f t="shared" si="83"/>
        <v>40.218915461977019</v>
      </c>
      <c r="M190" s="52">
        <f t="shared" si="83"/>
        <v>38.903022027944758</v>
      </c>
      <c r="N190" s="52">
        <f t="shared" si="83"/>
        <v>37.583764063926871</v>
      </c>
      <c r="O190" s="52">
        <f t="shared" si="83"/>
        <v>36.283505585971916</v>
      </c>
      <c r="P190" s="52">
        <f t="shared" si="83"/>
        <v>34.997439692392199</v>
      </c>
      <c r="Q190" s="52">
        <f t="shared" si="83"/>
        <v>33.736070419045006</v>
      </c>
      <c r="R190" s="52">
        <f t="shared" si="83"/>
        <v>32.505345428454753</v>
      </c>
      <c r="S190" s="52">
        <f t="shared" si="83"/>
        <v>31.309335339704791</v>
      </c>
      <c r="T190" s="52">
        <f t="shared" si="83"/>
        <v>30.149885958039722</v>
      </c>
      <c r="U190" s="52">
        <f t="shared" si="83"/>
        <v>29.041125125877709</v>
      </c>
      <c r="V190" s="52">
        <f t="shared" si="83"/>
        <v>27.987480309898078</v>
      </c>
      <c r="W190" s="52">
        <f t="shared" si="83"/>
        <v>26.984067101124808</v>
      </c>
      <c r="X190" s="52">
        <f t="shared" si="83"/>
        <v>26.049617638418635</v>
      </c>
      <c r="Y190" s="52">
        <f t="shared" si="83"/>
        <v>25.188872877520705</v>
      </c>
      <c r="Z190" s="52">
        <f t="shared" si="83"/>
        <v>24.402541328689058</v>
      </c>
      <c r="AA190" s="52">
        <f t="shared" si="83"/>
        <v>23.689893284605755</v>
      </c>
      <c r="AB190" s="52">
        <f t="shared" si="83"/>
        <v>23.074843196771941</v>
      </c>
      <c r="AC190" s="52">
        <f t="shared" si="83"/>
        <v>22.539422481195587</v>
      </c>
      <c r="AD190" s="52">
        <f t="shared" si="83"/>
        <v>22.10372115569422</v>
      </c>
      <c r="AE190" s="52">
        <f t="shared" si="83"/>
        <v>21.768398377775558</v>
      </c>
      <c r="AF190" s="52">
        <f t="shared" si="83"/>
        <v>21.530882090913547</v>
      </c>
      <c r="AG190" s="52">
        <f t="shared" si="83"/>
        <v>21.400856631523993</v>
      </c>
      <c r="AH190" s="52">
        <f t="shared" si="83"/>
        <v>21.370981490893854</v>
      </c>
      <c r="AI190" s="52">
        <f t="shared" si="83"/>
        <v>21.461388059491814</v>
      </c>
      <c r="AJ190" s="52">
        <f t="shared" si="83"/>
        <v>21.646189025541631</v>
      </c>
      <c r="AK190" s="52">
        <f t="shared" si="83"/>
        <v>21.947998903373477</v>
      </c>
      <c r="AL190" s="52">
        <f t="shared" si="83"/>
        <v>22.340355920492883</v>
      </c>
      <c r="AM190" s="52">
        <f t="shared" si="83"/>
        <v>22.839787053673305</v>
      </c>
      <c r="AN190" s="52">
        <f t="shared" si="83"/>
        <v>23.424379579233854</v>
      </c>
      <c r="AO190" s="52">
        <f t="shared" si="83"/>
        <v>24.091005009754664</v>
      </c>
      <c r="AP190" s="52">
        <f t="shared" si="83"/>
        <v>24.835476132222485</v>
      </c>
      <c r="AQ190" s="52">
        <f t="shared" si="83"/>
        <v>25.642301730900254</v>
      </c>
      <c r="AR190" s="52">
        <f t="shared" si="83"/>
        <v>26.502603898505075</v>
      </c>
      <c r="AS190" s="52">
        <f t="shared" si="83"/>
        <v>27.413080475113663</v>
      </c>
      <c r="AT190" s="52">
        <f t="shared" si="83"/>
        <v>28.355456243707263</v>
      </c>
      <c r="AU190" s="52">
        <f t="shared" si="83"/>
        <v>29.323811011589687</v>
      </c>
      <c r="AV190" s="52">
        <f t="shared" si="83"/>
        <v>30.310220252176631</v>
      </c>
      <c r="AW190" s="52">
        <f t="shared" si="83"/>
        <v>31.30173116488119</v>
      </c>
      <c r="AX190" s="52">
        <f t="shared" si="83"/>
        <v>32.299081224066718</v>
      </c>
      <c r="AY190" s="52">
        <f t="shared" si="83"/>
        <v>33.285485937654407</v>
      </c>
      <c r="AZ190" s="52">
        <f t="shared" si="83"/>
        <v>34.267740298463274</v>
      </c>
      <c r="BA190" s="52">
        <f t="shared" si="83"/>
        <v>35.234476041725841</v>
      </c>
      <c r="BB190" s="52">
        <f t="shared" si="83"/>
        <v>36.178519015580214</v>
      </c>
      <c r="BC190" s="52">
        <f t="shared" si="83"/>
        <v>37.110460024230797</v>
      </c>
      <c r="BD190" s="52">
        <f t="shared" si="83"/>
        <v>38.011080809008888</v>
      </c>
      <c r="BE190" s="52">
        <f t="shared" si="83"/>
        <v>38.894546759234835</v>
      </c>
      <c r="BF190" s="52">
        <f t="shared" si="83"/>
        <v>39.748254577528485</v>
      </c>
      <c r="BG190" s="52">
        <f t="shared" si="83"/>
        <v>40.578639224316596</v>
      </c>
      <c r="BH190" s="52">
        <f t="shared" si="83"/>
        <v>41.381414710802765</v>
      </c>
      <c r="BI190" s="52">
        <f t="shared" si="83"/>
        <v>42.157626408818274</v>
      </c>
      <c r="BJ190" s="52">
        <f t="shared" si="83"/>
        <v>42.905675822793278</v>
      </c>
      <c r="BK190" s="52">
        <f t="shared" si="83"/>
        <v>43.629738048195577</v>
      </c>
      <c r="BL190" s="52">
        <f t="shared" si="83"/>
        <v>44.325359879436689</v>
      </c>
      <c r="BM190" s="52">
        <f t="shared" si="83"/>
        <v>44.998778229253617</v>
      </c>
      <c r="BN190" s="52">
        <f t="shared" si="83"/>
        <v>45.647389537019222</v>
      </c>
      <c r="BO190" s="52">
        <f t="shared" si="83"/>
        <v>46.276786092002908</v>
      </c>
      <c r="BP190" s="52">
        <f t="shared" si="83"/>
        <v>46.8873647175283</v>
      </c>
      <c r="BQ190" s="52">
        <f t="shared" ref="BQ190:CZ190" si="84">AVERAGE(BQ165:BQ166,BQ168:BQ169,BQ171:BQ172,BQ174:BQ175,BQ177:BQ178,BQ180:BQ181)</f>
        <v>47.47916762290091</v>
      </c>
      <c r="BR190" s="52">
        <f t="shared" si="84"/>
        <v>48.061069543765541</v>
      </c>
      <c r="BS190" s="52">
        <f t="shared" si="84"/>
        <v>48.626637043009048</v>
      </c>
      <c r="BT190" s="52">
        <f t="shared" si="84"/>
        <v>49.184147671322876</v>
      </c>
      <c r="BU190" s="52">
        <f t="shared" si="84"/>
        <v>49.730888681179259</v>
      </c>
      <c r="BV190" s="52">
        <f t="shared" si="84"/>
        <v>50.272720023305745</v>
      </c>
      <c r="BW190" s="52">
        <f t="shared" si="84"/>
        <v>50.801735377310102</v>
      </c>
      <c r="BX190" s="52">
        <f t="shared" si="84"/>
        <v>51.324013948222962</v>
      </c>
      <c r="BY190" s="52">
        <f t="shared" si="84"/>
        <v>51.839849573497304</v>
      </c>
      <c r="BZ190" s="52">
        <f t="shared" si="84"/>
        <v>52.34669350524581</v>
      </c>
      <c r="CA190" s="52">
        <f t="shared" si="84"/>
        <v>52.842581081039697</v>
      </c>
      <c r="CB190" s="52">
        <f t="shared" si="84"/>
        <v>53.330121111238526</v>
      </c>
      <c r="CC190" s="52">
        <f t="shared" si="84"/>
        <v>53.809926408509504</v>
      </c>
      <c r="CD190" s="52">
        <f t="shared" si="84"/>
        <v>54.26842398729223</v>
      </c>
      <c r="CE190" s="52">
        <f t="shared" si="84"/>
        <v>54.713634303540687</v>
      </c>
      <c r="CF190" s="52">
        <f t="shared" si="84"/>
        <v>55.143726316337357</v>
      </c>
      <c r="CG190" s="52">
        <f t="shared" si="84"/>
        <v>55.542237690149143</v>
      </c>
      <c r="CH190" s="52">
        <f t="shared" si="84"/>
        <v>55.905164675637252</v>
      </c>
      <c r="CI190" s="52">
        <f t="shared" si="84"/>
        <v>56.248315322967393</v>
      </c>
      <c r="CJ190" s="52">
        <f t="shared" si="84"/>
        <v>56.541857696823705</v>
      </c>
      <c r="CK190" s="52">
        <f t="shared" si="84"/>
        <v>56.782603470051782</v>
      </c>
      <c r="CL190" s="52">
        <f t="shared" si="84"/>
        <v>56.977288973544269</v>
      </c>
      <c r="CM190" s="52">
        <f t="shared" si="84"/>
        <v>57.121871385489634</v>
      </c>
      <c r="CN190" s="52">
        <f t="shared" si="84"/>
        <v>57.180704616364103</v>
      </c>
      <c r="CO190" s="52">
        <f t="shared" si="84"/>
        <v>57.185904096963547</v>
      </c>
      <c r="CP190" s="52">
        <f t="shared" si="84"/>
        <v>57.116120075540529</v>
      </c>
      <c r="CQ190" s="52">
        <f t="shared" si="84"/>
        <v>56.967213933052399</v>
      </c>
      <c r="CR190" s="52">
        <f t="shared" si="84"/>
        <v>56.727091297595649</v>
      </c>
      <c r="CS190" s="52">
        <f t="shared" si="84"/>
        <v>56.423671032955163</v>
      </c>
      <c r="CT190" s="52">
        <f t="shared" si="84"/>
        <v>56.029714183337155</v>
      </c>
      <c r="CU190" s="52">
        <f t="shared" si="84"/>
        <v>55.544834206184156</v>
      </c>
      <c r="CV190" s="52">
        <f t="shared" si="84"/>
        <v>55.004252328814054</v>
      </c>
      <c r="CW190" s="52">
        <f t="shared" si="84"/>
        <v>54.355458282415775</v>
      </c>
      <c r="CX190" s="52">
        <f t="shared" si="84"/>
        <v>53.670922286341927</v>
      </c>
      <c r="CY190" s="52">
        <f t="shared" si="84"/>
        <v>52.858752784712728</v>
      </c>
      <c r="CZ190" s="52">
        <f t="shared" si="84"/>
        <v>52.042481895359401</v>
      </c>
      <c r="DA190">
        <f t="shared" si="65"/>
        <v>57.185904096963547</v>
      </c>
      <c r="DB190">
        <f t="shared" si="66"/>
        <v>21.370981490893854</v>
      </c>
      <c r="DC190">
        <f t="shared" si="67"/>
        <v>35.814922606069693</v>
      </c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</row>
    <row r="191" spans="1:171" s="52" customFormat="1" x14ac:dyDescent="0.3">
      <c r="A191" s="81"/>
      <c r="B191" s="49" t="s">
        <v>39</v>
      </c>
      <c r="D191" s="52">
        <f>STDEVA(D165:D166,D168:D169,D171:D172,D174:D175,D177:D178,D180:D181)</f>
        <v>12.676139801699627</v>
      </c>
      <c r="E191" s="52">
        <f t="shared" ref="E191:BP191" si="85">STDEVA(E165:E166,E168:E169,E171:E172,E174:E175,E177:E178,E180:E181)</f>
        <v>12.91134999112978</v>
      </c>
      <c r="F191" s="52">
        <f t="shared" si="85"/>
        <v>13.151731994283461</v>
      </c>
      <c r="G191" s="52">
        <f t="shared" si="85"/>
        <v>13.357507937181959</v>
      </c>
      <c r="H191" s="52">
        <f t="shared" si="85"/>
        <v>13.554964889752492</v>
      </c>
      <c r="I191" s="52">
        <f t="shared" si="85"/>
        <v>13.724219426367627</v>
      </c>
      <c r="J191" s="52">
        <f t="shared" si="85"/>
        <v>13.873885902506082</v>
      </c>
      <c r="K191" s="52">
        <f t="shared" si="85"/>
        <v>13.999473337247069</v>
      </c>
      <c r="L191" s="52">
        <f t="shared" si="85"/>
        <v>14.099302422199768</v>
      </c>
      <c r="M191" s="52">
        <f t="shared" si="85"/>
        <v>14.175262184787805</v>
      </c>
      <c r="N191" s="52">
        <f t="shared" si="85"/>
        <v>14.22749109277763</v>
      </c>
      <c r="O191" s="52">
        <f t="shared" si="85"/>
        <v>14.25577545628847</v>
      </c>
      <c r="P191" s="52">
        <f t="shared" si="85"/>
        <v>14.266415746926869</v>
      </c>
      <c r="Q191" s="52">
        <f t="shared" si="85"/>
        <v>14.257520771563806</v>
      </c>
      <c r="R191" s="52">
        <f t="shared" si="85"/>
        <v>14.238019781404912</v>
      </c>
      <c r="S191" s="52">
        <f t="shared" si="85"/>
        <v>14.210199036370524</v>
      </c>
      <c r="T191" s="52">
        <f t="shared" si="85"/>
        <v>14.176134212734228</v>
      </c>
      <c r="U191" s="52">
        <f t="shared" si="85"/>
        <v>14.146308339827213</v>
      </c>
      <c r="V191" s="52">
        <f t="shared" si="85"/>
        <v>14.118040225791733</v>
      </c>
      <c r="W191" s="52">
        <f t="shared" si="85"/>
        <v>14.097517520253843</v>
      </c>
      <c r="X191" s="52">
        <f t="shared" si="85"/>
        <v>14.082887974715891</v>
      </c>
      <c r="Y191" s="52">
        <f t="shared" si="85"/>
        <v>14.081948952949412</v>
      </c>
      <c r="Z191" s="52">
        <f t="shared" si="85"/>
        <v>14.091132334883891</v>
      </c>
      <c r="AA191" s="52">
        <f t="shared" si="85"/>
        <v>14.104555257373889</v>
      </c>
      <c r="AB191" s="52">
        <f t="shared" si="85"/>
        <v>14.135315353980578</v>
      </c>
      <c r="AC191" s="52">
        <f t="shared" si="85"/>
        <v>14.165447664967179</v>
      </c>
      <c r="AD191" s="52">
        <f t="shared" si="85"/>
        <v>14.205400040633128</v>
      </c>
      <c r="AE191" s="52">
        <f t="shared" si="85"/>
        <v>14.241430213439873</v>
      </c>
      <c r="AF191" s="52">
        <f t="shared" si="85"/>
        <v>14.275433284208553</v>
      </c>
      <c r="AG191" s="52">
        <f t="shared" si="85"/>
        <v>14.297148192896543</v>
      </c>
      <c r="AH191" s="52">
        <f t="shared" si="85"/>
        <v>14.301520277499188</v>
      </c>
      <c r="AI191" s="52">
        <f t="shared" si="85"/>
        <v>14.291544641842295</v>
      </c>
      <c r="AJ191" s="52">
        <f t="shared" si="85"/>
        <v>14.25178686443296</v>
      </c>
      <c r="AK191" s="52">
        <f t="shared" si="85"/>
        <v>14.194093742423584</v>
      </c>
      <c r="AL191" s="52">
        <f t="shared" si="85"/>
        <v>14.102220859913425</v>
      </c>
      <c r="AM191" s="52">
        <f t="shared" si="85"/>
        <v>13.999227621492473</v>
      </c>
      <c r="AN191" s="52">
        <f t="shared" si="85"/>
        <v>13.866288405412684</v>
      </c>
      <c r="AO191" s="52">
        <f t="shared" si="85"/>
        <v>13.728223945648033</v>
      </c>
      <c r="AP191" s="52">
        <f t="shared" si="85"/>
        <v>13.572461190311202</v>
      </c>
      <c r="AQ191" s="52">
        <f t="shared" si="85"/>
        <v>13.42027874537442</v>
      </c>
      <c r="AR191" s="52">
        <f t="shared" si="85"/>
        <v>13.25953833011687</v>
      </c>
      <c r="AS191" s="52">
        <f t="shared" si="85"/>
        <v>13.111498467578857</v>
      </c>
      <c r="AT191" s="52">
        <f t="shared" si="85"/>
        <v>12.963244169653123</v>
      </c>
      <c r="AU191" s="52">
        <f t="shared" si="85"/>
        <v>12.82472574886669</v>
      </c>
      <c r="AV191" s="52">
        <f t="shared" si="85"/>
        <v>12.690979219573331</v>
      </c>
      <c r="AW191" s="52">
        <f t="shared" si="85"/>
        <v>12.562802045587651</v>
      </c>
      <c r="AX191" s="52">
        <f t="shared" si="85"/>
        <v>12.435874689671177</v>
      </c>
      <c r="AY191" s="52">
        <f t="shared" si="85"/>
        <v>12.311116018558643</v>
      </c>
      <c r="AZ191" s="52">
        <f t="shared" si="85"/>
        <v>12.177600495285583</v>
      </c>
      <c r="BA191" s="52">
        <f t="shared" si="85"/>
        <v>12.046920662946</v>
      </c>
      <c r="BB191" s="52">
        <f t="shared" si="85"/>
        <v>11.89261355621961</v>
      </c>
      <c r="BC191" s="52">
        <f t="shared" si="85"/>
        <v>11.744044659614929</v>
      </c>
      <c r="BD191" s="52">
        <f t="shared" si="85"/>
        <v>11.569256190589634</v>
      </c>
      <c r="BE191" s="52">
        <f t="shared" si="85"/>
        <v>11.400077465533638</v>
      </c>
      <c r="BF191" s="52">
        <f t="shared" si="85"/>
        <v>11.218491899144919</v>
      </c>
      <c r="BG191" s="52">
        <f t="shared" si="85"/>
        <v>11.042557721234077</v>
      </c>
      <c r="BH191" s="52">
        <f t="shared" si="85"/>
        <v>10.871981096747634</v>
      </c>
      <c r="BI191" s="52">
        <f t="shared" si="85"/>
        <v>10.711938589626218</v>
      </c>
      <c r="BJ191" s="52">
        <f t="shared" si="85"/>
        <v>10.569941931876174</v>
      </c>
      <c r="BK191" s="52">
        <f t="shared" si="85"/>
        <v>10.446558196280549</v>
      </c>
      <c r="BL191" s="52">
        <f t="shared" si="85"/>
        <v>10.345298456674799</v>
      </c>
      <c r="BM191" s="52">
        <f t="shared" si="85"/>
        <v>10.265973359283382</v>
      </c>
      <c r="BN191" s="52">
        <f t="shared" si="85"/>
        <v>10.205697851548331</v>
      </c>
      <c r="BO191" s="52">
        <f t="shared" si="85"/>
        <v>10.162712375610765</v>
      </c>
      <c r="BP191" s="52">
        <f t="shared" si="85"/>
        <v>10.129362274497401</v>
      </c>
      <c r="BQ191" s="52">
        <f t="shared" ref="BQ191:CZ191" si="86">STDEVA(BQ165:BQ166,BQ168:BQ169,BQ171:BQ172,BQ174:BQ175,BQ177:BQ178,BQ180:BQ181)</f>
        <v>10.10041208927986</v>
      </c>
      <c r="BR191" s="52">
        <f t="shared" si="86"/>
        <v>10.073215679528984</v>
      </c>
      <c r="BS191" s="52">
        <f t="shared" si="86"/>
        <v>10.037768262661992</v>
      </c>
      <c r="BT191" s="52">
        <f t="shared" si="86"/>
        <v>9.99615639265539</v>
      </c>
      <c r="BU191" s="52">
        <f t="shared" si="86"/>
        <v>9.9428332820083174</v>
      </c>
      <c r="BV191" s="52">
        <f t="shared" si="86"/>
        <v>9.8838141227167622</v>
      </c>
      <c r="BW191" s="52">
        <f t="shared" si="86"/>
        <v>9.8125864399552363</v>
      </c>
      <c r="BX191" s="52">
        <f t="shared" si="86"/>
        <v>9.7364768864229703</v>
      </c>
      <c r="BY191" s="52">
        <f t="shared" si="86"/>
        <v>9.6603788294572794</v>
      </c>
      <c r="BZ191" s="52">
        <f t="shared" si="86"/>
        <v>9.5818840614510883</v>
      </c>
      <c r="CA191" s="52">
        <f t="shared" si="86"/>
        <v>9.5037623403729086</v>
      </c>
      <c r="CB191" s="52">
        <f t="shared" si="86"/>
        <v>9.4314229032979462</v>
      </c>
      <c r="CC191" s="52">
        <f t="shared" si="86"/>
        <v>9.3653725519431976</v>
      </c>
      <c r="CD191" s="52">
        <f t="shared" si="86"/>
        <v>9.3004230247154229</v>
      </c>
      <c r="CE191" s="52">
        <f t="shared" si="86"/>
        <v>9.2421702050794501</v>
      </c>
      <c r="CF191" s="52">
        <f t="shared" si="86"/>
        <v>9.2008937027523405</v>
      </c>
      <c r="CG191" s="52">
        <f t="shared" si="86"/>
        <v>9.1559562374192947</v>
      </c>
      <c r="CH191" s="52">
        <f t="shared" si="86"/>
        <v>9.1219804490536323</v>
      </c>
      <c r="CI191" s="52">
        <f t="shared" si="86"/>
        <v>9.1071796233279922</v>
      </c>
      <c r="CJ191" s="52">
        <f t="shared" si="86"/>
        <v>9.100820261130945</v>
      </c>
      <c r="CK191" s="52">
        <f t="shared" si="86"/>
        <v>9.1054625006783478</v>
      </c>
      <c r="CL191" s="52">
        <f t="shared" si="86"/>
        <v>9.1334558026092179</v>
      </c>
      <c r="CM191" s="52">
        <f t="shared" si="86"/>
        <v>9.189190289404511</v>
      </c>
      <c r="CN191" s="52">
        <f t="shared" si="86"/>
        <v>9.2545482920213828</v>
      </c>
      <c r="CO191" s="52">
        <f t="shared" si="86"/>
        <v>9.3641734736740148</v>
      </c>
      <c r="CP191" s="52">
        <f t="shared" si="86"/>
        <v>9.4864507553794919</v>
      </c>
      <c r="CQ191" s="52">
        <f t="shared" si="86"/>
        <v>9.6565876475096637</v>
      </c>
      <c r="CR191" s="52">
        <f t="shared" si="86"/>
        <v>9.8248840316084234</v>
      </c>
      <c r="CS191" s="52">
        <f t="shared" si="86"/>
        <v>10.050621730852892</v>
      </c>
      <c r="CT191" s="52">
        <f t="shared" si="86"/>
        <v>10.263247580170141</v>
      </c>
      <c r="CU191" s="52">
        <f t="shared" si="86"/>
        <v>10.519282888249231</v>
      </c>
      <c r="CV191" s="52">
        <f t="shared" si="86"/>
        <v>10.763700704861611</v>
      </c>
      <c r="CW191" s="52">
        <f t="shared" si="86"/>
        <v>11.027467587919345</v>
      </c>
      <c r="CX191" s="52">
        <f t="shared" si="86"/>
        <v>11.285536350979951</v>
      </c>
      <c r="CY191" s="52">
        <f t="shared" si="86"/>
        <v>11.535840981857579</v>
      </c>
      <c r="CZ191" s="52">
        <f t="shared" si="86"/>
        <v>11.791382722680734</v>
      </c>
      <c r="DA191">
        <f t="shared" si="65"/>
        <v>14.301520277499188</v>
      </c>
      <c r="DB191">
        <f t="shared" si="66"/>
        <v>9.100820261130945</v>
      </c>
      <c r="DC191">
        <f t="shared" si="67"/>
        <v>5.2007000163682431</v>
      </c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</row>
    <row r="192" spans="1:171" s="52" customFormat="1" x14ac:dyDescent="0.3">
      <c r="A192" s="81"/>
      <c r="B192" s="49" t="s">
        <v>40</v>
      </c>
      <c r="D192" s="52">
        <f>AVERAGE(D182:D189)</f>
        <v>52.384449917697424</v>
      </c>
      <c r="E192" s="52">
        <f t="shared" ref="E192:BP192" si="87">AVERAGE(E182:E189)</f>
        <v>51.460013009105573</v>
      </c>
      <c r="F192" s="52">
        <f t="shared" si="87"/>
        <v>50.53557610051373</v>
      </c>
      <c r="G192" s="52">
        <f t="shared" si="87"/>
        <v>49.557067121178378</v>
      </c>
      <c r="H192" s="52">
        <f t="shared" si="87"/>
        <v>48.538606147365208</v>
      </c>
      <c r="I192" s="52">
        <f t="shared" si="87"/>
        <v>47.500236010267429</v>
      </c>
      <c r="J192" s="52">
        <f t="shared" si="87"/>
        <v>46.418753948471888</v>
      </c>
      <c r="K192" s="52">
        <f t="shared" si="87"/>
        <v>45.319075015503266</v>
      </c>
      <c r="L192" s="52">
        <f t="shared" si="87"/>
        <v>44.206700594714881</v>
      </c>
      <c r="M192" s="52">
        <f t="shared" si="87"/>
        <v>43.076809762295539</v>
      </c>
      <c r="N192" s="52">
        <f t="shared" si="87"/>
        <v>41.950402388779487</v>
      </c>
      <c r="O192" s="52">
        <f t="shared" si="87"/>
        <v>40.825608673626213</v>
      </c>
      <c r="P192" s="52">
        <f t="shared" si="87"/>
        <v>39.722023904812851</v>
      </c>
      <c r="Q192" s="52">
        <f t="shared" si="87"/>
        <v>38.637152198189519</v>
      </c>
      <c r="R192" s="52">
        <f t="shared" si="87"/>
        <v>37.592008599778389</v>
      </c>
      <c r="S192" s="52">
        <f t="shared" si="87"/>
        <v>36.594535912664668</v>
      </c>
      <c r="T192" s="52">
        <f t="shared" si="87"/>
        <v>35.642980461248733</v>
      </c>
      <c r="U192" s="52">
        <f t="shared" si="87"/>
        <v>34.757326870474877</v>
      </c>
      <c r="V192" s="52">
        <f t="shared" si="87"/>
        <v>33.934233110071347</v>
      </c>
      <c r="W192" s="52">
        <f t="shared" si="87"/>
        <v>33.179846459466376</v>
      </c>
      <c r="X192" s="52">
        <f t="shared" si="87"/>
        <v>32.505383430481352</v>
      </c>
      <c r="Y192" s="52">
        <f t="shared" si="87"/>
        <v>31.897660159364399</v>
      </c>
      <c r="Z192" s="52">
        <f t="shared" si="87"/>
        <v>31.374638531745362</v>
      </c>
      <c r="AA192" s="52">
        <f t="shared" si="87"/>
        <v>30.926984733189713</v>
      </c>
      <c r="AB192" s="52">
        <f t="shared" si="87"/>
        <v>30.550776266556973</v>
      </c>
      <c r="AC192" s="52">
        <f t="shared" si="87"/>
        <v>30.256914068700823</v>
      </c>
      <c r="AD192" s="52">
        <f t="shared" si="87"/>
        <v>30.027456808607123</v>
      </c>
      <c r="AE192" s="52">
        <f t="shared" si="87"/>
        <v>29.885204625857213</v>
      </c>
      <c r="AF192" s="52">
        <f t="shared" si="87"/>
        <v>29.793100473100051</v>
      </c>
      <c r="AG192" s="52">
        <f t="shared" si="87"/>
        <v>29.786777739314239</v>
      </c>
      <c r="AH192" s="52">
        <f t="shared" si="87"/>
        <v>29.836681543779239</v>
      </c>
      <c r="AI192" s="52">
        <f t="shared" si="87"/>
        <v>29.956029092501662</v>
      </c>
      <c r="AJ192" s="52">
        <f t="shared" si="87"/>
        <v>30.137114206344261</v>
      </c>
      <c r="AK192" s="52">
        <f t="shared" si="87"/>
        <v>30.373504072989387</v>
      </c>
      <c r="AL192" s="52">
        <f t="shared" si="87"/>
        <v>30.668565196373063</v>
      </c>
      <c r="AM192" s="52">
        <f t="shared" si="87"/>
        <v>31.012603259339834</v>
      </c>
      <c r="AN192" s="52">
        <f t="shared" si="87"/>
        <v>31.40658419144475</v>
      </c>
      <c r="AO192" s="52">
        <f t="shared" si="87"/>
        <v>31.840386311374452</v>
      </c>
      <c r="AP192" s="52">
        <f t="shared" si="87"/>
        <v>32.316000927925678</v>
      </c>
      <c r="AQ192" s="52">
        <f t="shared" si="87"/>
        <v>32.816695184196689</v>
      </c>
      <c r="AR192" s="52">
        <f t="shared" si="87"/>
        <v>33.34686523715871</v>
      </c>
      <c r="AS192" s="52">
        <f t="shared" si="87"/>
        <v>33.895818032472349</v>
      </c>
      <c r="AT192" s="52">
        <f t="shared" si="87"/>
        <v>34.461896740735298</v>
      </c>
      <c r="AU192" s="52">
        <f t="shared" si="87"/>
        <v>35.039271078458967</v>
      </c>
      <c r="AV192" s="52">
        <f t="shared" si="87"/>
        <v>35.627905732067255</v>
      </c>
      <c r="AW192" s="52">
        <f t="shared" si="87"/>
        <v>36.21969845277674</v>
      </c>
      <c r="AX192" s="52">
        <f t="shared" si="87"/>
        <v>36.8249584627535</v>
      </c>
      <c r="AY192" s="52">
        <f t="shared" si="87"/>
        <v>37.435335037248549</v>
      </c>
      <c r="AZ192" s="52">
        <f t="shared" si="87"/>
        <v>38.053147761482606</v>
      </c>
      <c r="BA192" s="52">
        <f t="shared" si="87"/>
        <v>38.680725921110465</v>
      </c>
      <c r="BB192" s="52">
        <f t="shared" si="87"/>
        <v>39.311883374272476</v>
      </c>
      <c r="BC192" s="52">
        <f t="shared" si="87"/>
        <v>39.956384477256705</v>
      </c>
      <c r="BD192" s="52">
        <f t="shared" si="87"/>
        <v>40.603662335149124</v>
      </c>
      <c r="BE192" s="52">
        <f t="shared" si="87"/>
        <v>41.249917191884315</v>
      </c>
      <c r="BF192" s="52">
        <f t="shared" si="87"/>
        <v>41.896440902142068</v>
      </c>
      <c r="BG192" s="52">
        <f t="shared" si="87"/>
        <v>42.535491665293364</v>
      </c>
      <c r="BH192" s="52">
        <f t="shared" si="87"/>
        <v>43.165245857884472</v>
      </c>
      <c r="BI192" s="52">
        <f t="shared" si="87"/>
        <v>43.781452214876971</v>
      </c>
      <c r="BJ192" s="52">
        <f t="shared" si="87"/>
        <v>44.378131292969968</v>
      </c>
      <c r="BK192" s="52">
        <f t="shared" si="87"/>
        <v>44.957554960405709</v>
      </c>
      <c r="BL192" s="52">
        <f t="shared" si="87"/>
        <v>45.51524321013796</v>
      </c>
      <c r="BM192" s="52">
        <f t="shared" si="87"/>
        <v>46.055605971774597</v>
      </c>
      <c r="BN192" s="52">
        <f t="shared" si="87"/>
        <v>46.576531726649989</v>
      </c>
      <c r="BO192" s="52">
        <f t="shared" si="87"/>
        <v>47.087134600246308</v>
      </c>
      <c r="BP192" s="52">
        <f t="shared" si="87"/>
        <v>47.589558666207786</v>
      </c>
      <c r="BQ192" s="52">
        <f t="shared" ref="BQ192:CZ192" si="88">AVERAGE(BQ182:BQ189)</f>
        <v>48.083335101485019</v>
      </c>
      <c r="BR192" s="52">
        <f t="shared" si="88"/>
        <v>48.585251140972552</v>
      </c>
      <c r="BS192" s="52">
        <f t="shared" si="88"/>
        <v>49.086562603074825</v>
      </c>
      <c r="BT192" s="52">
        <f t="shared" si="88"/>
        <v>49.600027681033957</v>
      </c>
      <c r="BU192" s="52">
        <f t="shared" si="88"/>
        <v>50.12631773343557</v>
      </c>
      <c r="BV192" s="52">
        <f t="shared" si="88"/>
        <v>50.661510229566581</v>
      </c>
      <c r="BW192" s="52">
        <f t="shared" si="88"/>
        <v>51.218926483543456</v>
      </c>
      <c r="BX192" s="52">
        <f t="shared" si="88"/>
        <v>51.780612928144834</v>
      </c>
      <c r="BY192" s="52">
        <f t="shared" si="88"/>
        <v>52.361625994739015</v>
      </c>
      <c r="BZ192" s="52">
        <f t="shared" si="88"/>
        <v>52.945697512442663</v>
      </c>
      <c r="CA192" s="52">
        <f t="shared" si="88"/>
        <v>53.53440192310557</v>
      </c>
      <c r="CB192" s="52">
        <f t="shared" si="88"/>
        <v>54.122941893899402</v>
      </c>
      <c r="CC192" s="52">
        <f t="shared" si="88"/>
        <v>54.706036991220216</v>
      </c>
      <c r="CD192" s="52">
        <f t="shared" si="88"/>
        <v>55.266944384153511</v>
      </c>
      <c r="CE192" s="52">
        <f t="shared" si="88"/>
        <v>55.815065014454809</v>
      </c>
      <c r="CF192" s="52">
        <f t="shared" si="88"/>
        <v>56.320698519840157</v>
      </c>
      <c r="CG192" s="52">
        <f t="shared" si="88"/>
        <v>56.797675551736155</v>
      </c>
      <c r="CH192" s="52">
        <f t="shared" si="88"/>
        <v>57.224536497750449</v>
      </c>
      <c r="CI192" s="52">
        <f t="shared" si="88"/>
        <v>57.600201759944774</v>
      </c>
      <c r="CJ192" s="52">
        <f t="shared" si="88"/>
        <v>57.921333963602279</v>
      </c>
      <c r="CK192" s="52">
        <f t="shared" si="88"/>
        <v>58.177392092852429</v>
      </c>
      <c r="CL192" s="52">
        <f t="shared" si="88"/>
        <v>58.364731052190528</v>
      </c>
      <c r="CM192" s="52">
        <f t="shared" si="88"/>
        <v>58.497296530707942</v>
      </c>
      <c r="CN192" s="52">
        <f t="shared" si="88"/>
        <v>58.529720420717766</v>
      </c>
      <c r="CO192" s="52">
        <f t="shared" si="88"/>
        <v>58.525409615592011</v>
      </c>
      <c r="CP192" s="52">
        <f t="shared" si="88"/>
        <v>58.423530358499313</v>
      </c>
      <c r="CQ192" s="52">
        <f t="shared" si="88"/>
        <v>58.25966975189435</v>
      </c>
      <c r="CR192" s="52">
        <f t="shared" si="88"/>
        <v>58.028129210445869</v>
      </c>
      <c r="CS192" s="52">
        <f t="shared" si="88"/>
        <v>57.720073532665118</v>
      </c>
      <c r="CT192" s="52">
        <f t="shared" si="88"/>
        <v>57.342731750120358</v>
      </c>
      <c r="CU192" s="52">
        <f t="shared" si="88"/>
        <v>56.915480040012525</v>
      </c>
      <c r="CV192" s="52">
        <f t="shared" si="88"/>
        <v>56.401106256542953</v>
      </c>
      <c r="CW192" s="52">
        <f t="shared" si="88"/>
        <v>55.841741072646983</v>
      </c>
      <c r="CX192" s="52">
        <f t="shared" si="88"/>
        <v>55.226453672440599</v>
      </c>
      <c r="CY192" s="52">
        <f t="shared" si="88"/>
        <v>54.532714804268096</v>
      </c>
      <c r="CZ192" s="52">
        <f t="shared" si="88"/>
        <v>53.838975936095572</v>
      </c>
      <c r="DA192">
        <f t="shared" si="65"/>
        <v>58.529720420717766</v>
      </c>
      <c r="DB192">
        <f t="shared" si="66"/>
        <v>29.786777739314239</v>
      </c>
      <c r="DC192">
        <f t="shared" si="67"/>
        <v>28.742942681403527</v>
      </c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</row>
    <row r="193" spans="1:171" s="52" customFormat="1" x14ac:dyDescent="0.3">
      <c r="A193" s="81"/>
      <c r="B193" s="49" t="s">
        <v>41</v>
      </c>
      <c r="D193" s="52">
        <f>STDEVA(D182:D189)</f>
        <v>15.054055827998473</v>
      </c>
      <c r="E193" s="52">
        <f t="shared" ref="E193:BP193" si="89">STDEVA(E182:E189)</f>
        <v>14.972026419860207</v>
      </c>
      <c r="F193" s="52">
        <f t="shared" si="89"/>
        <v>14.892093415809731</v>
      </c>
      <c r="G193" s="52">
        <f t="shared" si="89"/>
        <v>14.794111035761704</v>
      </c>
      <c r="H193" s="52">
        <f t="shared" si="89"/>
        <v>14.715636091966939</v>
      </c>
      <c r="I193" s="52">
        <f t="shared" si="89"/>
        <v>14.622382941751304</v>
      </c>
      <c r="J193" s="52">
        <f t="shared" si="89"/>
        <v>14.542253395421248</v>
      </c>
      <c r="K193" s="52">
        <f t="shared" si="89"/>
        <v>14.467061663080839</v>
      </c>
      <c r="L193" s="52">
        <f t="shared" si="89"/>
        <v>14.395766964117756</v>
      </c>
      <c r="M193" s="52">
        <f t="shared" si="89"/>
        <v>14.337065354951754</v>
      </c>
      <c r="N193" s="52">
        <f t="shared" si="89"/>
        <v>14.29197837608071</v>
      </c>
      <c r="O193" s="52">
        <f t="shared" si="89"/>
        <v>14.259216648968147</v>
      </c>
      <c r="P193" s="52">
        <f t="shared" si="89"/>
        <v>14.231975092410917</v>
      </c>
      <c r="Q193" s="52">
        <f t="shared" si="89"/>
        <v>14.233853603930312</v>
      </c>
      <c r="R193" s="52">
        <f t="shared" si="89"/>
        <v>14.230488511524081</v>
      </c>
      <c r="S193" s="52">
        <f t="shared" si="89"/>
        <v>14.253269969601281</v>
      </c>
      <c r="T193" s="52">
        <f t="shared" si="89"/>
        <v>14.284812153370476</v>
      </c>
      <c r="U193" s="52">
        <f t="shared" si="89"/>
        <v>14.315885848750593</v>
      </c>
      <c r="V193" s="52">
        <f t="shared" si="89"/>
        <v>14.366723816395098</v>
      </c>
      <c r="W193" s="52">
        <f t="shared" si="89"/>
        <v>14.405954655839883</v>
      </c>
      <c r="X193" s="52">
        <f t="shared" si="89"/>
        <v>14.453881688117599</v>
      </c>
      <c r="Y193" s="52">
        <f t="shared" si="89"/>
        <v>14.49543010116944</v>
      </c>
      <c r="Z193" s="52">
        <f t="shared" si="89"/>
        <v>14.534078329049146</v>
      </c>
      <c r="AA193" s="52">
        <f t="shared" si="89"/>
        <v>14.568749137686281</v>
      </c>
      <c r="AB193" s="52">
        <f t="shared" si="89"/>
        <v>14.593219120656972</v>
      </c>
      <c r="AC193" s="52">
        <f t="shared" si="89"/>
        <v>14.617413318504095</v>
      </c>
      <c r="AD193" s="52">
        <f t="shared" si="89"/>
        <v>14.629335373031504</v>
      </c>
      <c r="AE193" s="52">
        <f t="shared" si="89"/>
        <v>14.640195037013896</v>
      </c>
      <c r="AF193" s="52">
        <f t="shared" si="89"/>
        <v>14.646864683697897</v>
      </c>
      <c r="AG193" s="52">
        <f t="shared" si="89"/>
        <v>14.659134611398054</v>
      </c>
      <c r="AH193" s="52">
        <f t="shared" si="89"/>
        <v>14.661989103859135</v>
      </c>
      <c r="AI193" s="52">
        <f t="shared" si="89"/>
        <v>14.676656084409867</v>
      </c>
      <c r="AJ193" s="52">
        <f t="shared" si="89"/>
        <v>14.686591498033788</v>
      </c>
      <c r="AK193" s="52">
        <f t="shared" si="89"/>
        <v>14.707755578585743</v>
      </c>
      <c r="AL193" s="52">
        <f t="shared" si="89"/>
        <v>14.730567947045742</v>
      </c>
      <c r="AM193" s="52">
        <f t="shared" si="89"/>
        <v>14.756431152659358</v>
      </c>
      <c r="AN193" s="52">
        <f t="shared" si="89"/>
        <v>14.793394423167879</v>
      </c>
      <c r="AO193" s="52">
        <f t="shared" si="89"/>
        <v>14.826630810104517</v>
      </c>
      <c r="AP193" s="52">
        <f t="shared" si="89"/>
        <v>14.866420764120329</v>
      </c>
      <c r="AQ193" s="52">
        <f t="shared" si="89"/>
        <v>14.909404047274837</v>
      </c>
      <c r="AR193" s="52">
        <f t="shared" si="89"/>
        <v>14.952994127450777</v>
      </c>
      <c r="AS193" s="52">
        <f t="shared" si="89"/>
        <v>14.996010019114287</v>
      </c>
      <c r="AT193" s="52">
        <f t="shared" si="89"/>
        <v>15.042167589424286</v>
      </c>
      <c r="AU193" s="52">
        <f t="shared" si="89"/>
        <v>15.081098203580931</v>
      </c>
      <c r="AV193" s="52">
        <f t="shared" si="89"/>
        <v>15.119310929580257</v>
      </c>
      <c r="AW193" s="52">
        <f t="shared" si="89"/>
        <v>15.156002490769644</v>
      </c>
      <c r="AX193" s="52">
        <f t="shared" si="89"/>
        <v>15.1767021019414</v>
      </c>
      <c r="AY193" s="52">
        <f t="shared" si="89"/>
        <v>15.193893773285694</v>
      </c>
      <c r="AZ193" s="52">
        <f t="shared" si="89"/>
        <v>15.197847564575031</v>
      </c>
      <c r="BA193" s="52">
        <f t="shared" si="89"/>
        <v>15.186346950012332</v>
      </c>
      <c r="BB193" s="52">
        <f t="shared" si="89"/>
        <v>15.169006658980821</v>
      </c>
      <c r="BC193" s="52">
        <f t="shared" si="89"/>
        <v>15.11891104319259</v>
      </c>
      <c r="BD193" s="52">
        <f t="shared" si="89"/>
        <v>15.059470723581683</v>
      </c>
      <c r="BE193" s="52">
        <f t="shared" si="89"/>
        <v>14.979244307490852</v>
      </c>
      <c r="BF193" s="52">
        <f t="shared" si="89"/>
        <v>14.881780245178579</v>
      </c>
      <c r="BG193" s="52">
        <f t="shared" si="89"/>
        <v>14.765389587318968</v>
      </c>
      <c r="BH193" s="52">
        <f t="shared" si="89"/>
        <v>14.630351470967575</v>
      </c>
      <c r="BI193" s="52">
        <f t="shared" si="89"/>
        <v>14.485178737383491</v>
      </c>
      <c r="BJ193" s="52">
        <f t="shared" si="89"/>
        <v>14.32500039886116</v>
      </c>
      <c r="BK193" s="52">
        <f t="shared" si="89"/>
        <v>14.16531855563723</v>
      </c>
      <c r="BL193" s="52">
        <f t="shared" si="89"/>
        <v>14.000469324771496</v>
      </c>
      <c r="BM193" s="52">
        <f t="shared" si="89"/>
        <v>13.845317608175959</v>
      </c>
      <c r="BN193" s="52">
        <f t="shared" si="89"/>
        <v>13.700258868966841</v>
      </c>
      <c r="BO193" s="52">
        <f t="shared" si="89"/>
        <v>13.568717716102549</v>
      </c>
      <c r="BP193" s="52">
        <f t="shared" si="89"/>
        <v>13.468186172319585</v>
      </c>
      <c r="BQ193" s="52">
        <f t="shared" ref="BQ193:CZ193" si="90">STDEVA(BQ182:BQ189)</f>
        <v>13.383063609148621</v>
      </c>
      <c r="BR193" s="52">
        <f t="shared" si="90"/>
        <v>13.330593349707106</v>
      </c>
      <c r="BS193" s="52">
        <f t="shared" si="90"/>
        <v>13.307180386335693</v>
      </c>
      <c r="BT193" s="52">
        <f t="shared" si="90"/>
        <v>13.302072598642409</v>
      </c>
      <c r="BU193" s="52">
        <f t="shared" si="90"/>
        <v>13.330144923811737</v>
      </c>
      <c r="BV193" s="52">
        <f t="shared" si="90"/>
        <v>13.373945384384117</v>
      </c>
      <c r="BW193" s="52">
        <f t="shared" si="90"/>
        <v>13.437150950920312</v>
      </c>
      <c r="BX193" s="52">
        <f t="shared" si="90"/>
        <v>13.521249592488946</v>
      </c>
      <c r="BY193" s="52">
        <f t="shared" si="90"/>
        <v>13.610240585961138</v>
      </c>
      <c r="BZ193" s="52">
        <f t="shared" si="90"/>
        <v>13.710342581994515</v>
      </c>
      <c r="CA193" s="52">
        <f t="shared" si="90"/>
        <v>13.822148950743122</v>
      </c>
      <c r="CB193" s="52">
        <f t="shared" si="90"/>
        <v>13.924913979672322</v>
      </c>
      <c r="CC193" s="52">
        <f t="shared" si="90"/>
        <v>14.036284668952593</v>
      </c>
      <c r="CD193" s="52">
        <f t="shared" si="90"/>
        <v>14.141333328920741</v>
      </c>
      <c r="CE193" s="52">
        <f t="shared" si="90"/>
        <v>14.249567228640464</v>
      </c>
      <c r="CF193" s="52">
        <f t="shared" si="90"/>
        <v>14.343360898150427</v>
      </c>
      <c r="CG193" s="52">
        <f t="shared" si="90"/>
        <v>14.444232596848003</v>
      </c>
      <c r="CH193" s="52">
        <f t="shared" si="90"/>
        <v>14.533883707074864</v>
      </c>
      <c r="CI193" s="52">
        <f t="shared" si="90"/>
        <v>14.631172268068608</v>
      </c>
      <c r="CJ193" s="52">
        <f t="shared" si="90"/>
        <v>14.718116755541585</v>
      </c>
      <c r="CK193" s="52">
        <f t="shared" si="90"/>
        <v>14.810669453479699</v>
      </c>
      <c r="CL193" s="52">
        <f t="shared" si="90"/>
        <v>14.900064534516883</v>
      </c>
      <c r="CM193" s="52">
        <f t="shared" si="90"/>
        <v>14.982965328669735</v>
      </c>
      <c r="CN193" s="52">
        <f t="shared" si="90"/>
        <v>15.068525693695987</v>
      </c>
      <c r="CO193" s="52">
        <f t="shared" si="90"/>
        <v>15.144675163912639</v>
      </c>
      <c r="CP193" s="52">
        <f t="shared" si="90"/>
        <v>15.200436786952329</v>
      </c>
      <c r="CQ193" s="52">
        <f t="shared" si="90"/>
        <v>15.272760103854912</v>
      </c>
      <c r="CR193" s="52">
        <f t="shared" si="90"/>
        <v>15.292634912065182</v>
      </c>
      <c r="CS193" s="52">
        <f t="shared" si="90"/>
        <v>15.336098825518123</v>
      </c>
      <c r="CT193" s="52">
        <f t="shared" si="90"/>
        <v>15.338116433057856</v>
      </c>
      <c r="CU193" s="52">
        <f t="shared" si="90"/>
        <v>15.325035349897192</v>
      </c>
      <c r="CV193" s="52">
        <f t="shared" si="90"/>
        <v>15.31741106703898</v>
      </c>
      <c r="CW193" s="52">
        <f t="shared" si="90"/>
        <v>15.267081939480242</v>
      </c>
      <c r="CX193" s="52">
        <f t="shared" si="90"/>
        <v>15.234842153613203</v>
      </c>
      <c r="CY193" s="52">
        <f t="shared" si="90"/>
        <v>15.168786250485756</v>
      </c>
      <c r="CZ193" s="52">
        <f t="shared" si="90"/>
        <v>15.104006914605884</v>
      </c>
      <c r="DA193">
        <f t="shared" si="65"/>
        <v>15.338116433057856</v>
      </c>
      <c r="DB193">
        <f t="shared" si="66"/>
        <v>13.302072598642409</v>
      </c>
      <c r="DC193">
        <f t="shared" si="67"/>
        <v>2.0360438344154463</v>
      </c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</row>
    <row r="194" spans="1:171" x14ac:dyDescent="0.3">
      <c r="A194" s="81"/>
      <c r="B194" s="80" t="s">
        <v>36</v>
      </c>
      <c r="C194" t="s">
        <v>69</v>
      </c>
      <c r="D194">
        <v>50.574200974893401</v>
      </c>
      <c r="E194">
        <v>50.150121114935999</v>
      </c>
      <c r="F194">
        <v>49.726041254978497</v>
      </c>
      <c r="G194">
        <v>49.301961395021102</v>
      </c>
      <c r="H194">
        <v>48.681169915067798</v>
      </c>
      <c r="I194">
        <v>48.044541534316103</v>
      </c>
      <c r="J194">
        <v>47.407913153564301</v>
      </c>
      <c r="K194">
        <v>46.624811037285497</v>
      </c>
      <c r="L194">
        <v>45.817375680172297</v>
      </c>
      <c r="M194">
        <v>45.009940323059098</v>
      </c>
      <c r="N194">
        <v>44.116276276549002</v>
      </c>
      <c r="O194">
        <v>43.184974190898402</v>
      </c>
      <c r="P194">
        <v>42.261028275616702</v>
      </c>
      <c r="Q194">
        <v>41.307310105079701</v>
      </c>
      <c r="R194">
        <v>40.3078493626263</v>
      </c>
      <c r="S194">
        <v>39.325356520369397</v>
      </c>
      <c r="T194">
        <v>38.338911669256397</v>
      </c>
      <c r="U194">
        <v>37.339327156282003</v>
      </c>
      <c r="V194">
        <v>36.347128612707003</v>
      </c>
      <c r="W194">
        <v>35.359860157375799</v>
      </c>
      <c r="X194">
        <v>34.392526757882202</v>
      </c>
      <c r="Y194">
        <v>33.427059455075401</v>
      </c>
      <c r="Z194">
        <v>32.462698791429098</v>
      </c>
      <c r="AA194">
        <v>31.537038671471301</v>
      </c>
      <c r="AB194">
        <v>30.619428098297998</v>
      </c>
      <c r="AC194">
        <v>29.691203357380601</v>
      </c>
      <c r="AD194">
        <v>28.809701394738401</v>
      </c>
      <c r="AE194">
        <v>27.9492092003815</v>
      </c>
      <c r="AF194">
        <v>27.073598910804801</v>
      </c>
      <c r="AG194">
        <v>26.235142301416399</v>
      </c>
      <c r="AH194">
        <v>25.4440522797874</v>
      </c>
      <c r="AI194">
        <v>24.632679414688301</v>
      </c>
      <c r="AJ194">
        <v>23.855126765360801</v>
      </c>
      <c r="AK194">
        <v>23.136120189933401</v>
      </c>
      <c r="AL194">
        <v>22.412493894498802</v>
      </c>
      <c r="AM194">
        <v>21.723909819218001</v>
      </c>
      <c r="AN194">
        <v>21.0984901496664</v>
      </c>
      <c r="AO194">
        <v>20.49815900466</v>
      </c>
      <c r="AP194">
        <v>19.929491988181798</v>
      </c>
      <c r="AQ194">
        <v>19.423765084802699</v>
      </c>
      <c r="AR194">
        <v>18.987168811755701</v>
      </c>
      <c r="AS194">
        <v>18.5608248137389</v>
      </c>
      <c r="AT194">
        <v>18.2117145480095</v>
      </c>
      <c r="AU194">
        <v>17.9585124801647</v>
      </c>
      <c r="AV194">
        <v>17.714041817041998</v>
      </c>
      <c r="AW194">
        <v>17.566684726069099</v>
      </c>
      <c r="AX194">
        <v>17.497931109861099</v>
      </c>
      <c r="AY194">
        <v>17.453966330851099</v>
      </c>
      <c r="AZ194">
        <v>17.520528090631</v>
      </c>
      <c r="BA194">
        <v>17.642043355031401</v>
      </c>
      <c r="BB194">
        <v>17.804024582212101</v>
      </c>
      <c r="BC194">
        <v>18.074826112498599</v>
      </c>
      <c r="BD194">
        <v>18.383958020187499</v>
      </c>
      <c r="BE194">
        <v>18.745385111007302</v>
      </c>
      <c r="BF194">
        <v>19.197164241196798</v>
      </c>
      <c r="BG194">
        <v>19.668982555260499</v>
      </c>
      <c r="BH194">
        <v>20.207175210829401</v>
      </c>
      <c r="BI194">
        <v>20.8097422135349</v>
      </c>
      <c r="BJ194">
        <v>21.417642983616499</v>
      </c>
      <c r="BK194">
        <v>22.093311467627199</v>
      </c>
      <c r="BL194">
        <v>22.8102879375875</v>
      </c>
      <c r="BM194">
        <v>23.533752443401099</v>
      </c>
      <c r="BN194">
        <v>24.296417932099502</v>
      </c>
      <c r="BO194">
        <v>25.089211170320699</v>
      </c>
      <c r="BP194">
        <v>25.8974003446213</v>
      </c>
      <c r="BQ194">
        <v>26.718432721514599</v>
      </c>
      <c r="BR194">
        <v>27.565645714296501</v>
      </c>
      <c r="BS194">
        <v>28.426440705056599</v>
      </c>
      <c r="BT194">
        <v>29.2892036745044</v>
      </c>
      <c r="BU194">
        <v>30.172062211738801</v>
      </c>
      <c r="BV194">
        <v>31.065303472740101</v>
      </c>
      <c r="BW194">
        <v>31.957928904692299</v>
      </c>
      <c r="BX194">
        <v>32.863329917386999</v>
      </c>
      <c r="BY194">
        <v>33.778252112350401</v>
      </c>
      <c r="BZ194">
        <v>34.693003486499499</v>
      </c>
      <c r="CA194">
        <v>35.610365606971797</v>
      </c>
      <c r="CB194">
        <v>36.533926684036999</v>
      </c>
      <c r="CC194">
        <v>37.458828131979402</v>
      </c>
      <c r="CD194">
        <v>38.379698398480301</v>
      </c>
      <c r="CE194">
        <v>39.291746192664398</v>
      </c>
      <c r="CF194">
        <v>40.205650338220799</v>
      </c>
      <c r="CG194">
        <v>41.116821076429098</v>
      </c>
      <c r="CH194">
        <v>41.992331935205399</v>
      </c>
      <c r="CI194">
        <v>42.863373096475598</v>
      </c>
      <c r="CJ194">
        <v>43.741766359995701</v>
      </c>
      <c r="CK194">
        <v>44.550309689149998</v>
      </c>
      <c r="CL194">
        <v>45.339569197452299</v>
      </c>
      <c r="CM194">
        <v>46.144287684995902</v>
      </c>
      <c r="CN194">
        <v>46.859222469591202</v>
      </c>
      <c r="CO194">
        <v>47.525306437012603</v>
      </c>
      <c r="CP194">
        <v>48.196274089057198</v>
      </c>
      <c r="CQ194">
        <v>48.799820985020702</v>
      </c>
      <c r="CR194">
        <v>49.298518950350399</v>
      </c>
      <c r="CS194">
        <v>49.797216915679897</v>
      </c>
      <c r="CT194">
        <v>50.250271606476701</v>
      </c>
      <c r="CU194">
        <v>50.541530973488797</v>
      </c>
      <c r="CV194">
        <v>50.8327903405008</v>
      </c>
      <c r="CW194">
        <v>51.099354026553698</v>
      </c>
      <c r="CX194">
        <v>51.154102857139598</v>
      </c>
      <c r="CY194">
        <v>51.208851687725797</v>
      </c>
      <c r="CZ194">
        <v>51.263600518311698</v>
      </c>
      <c r="DA194">
        <f t="shared" ref="DA194:DA270" si="91">MAX(D194:CZ194)</f>
        <v>51.263600518311698</v>
      </c>
      <c r="DB194">
        <f t="shared" ref="DB194:DB270" si="92">MIN(D194:CZ194)</f>
        <v>17.453966330851099</v>
      </c>
      <c r="DC194">
        <f t="shared" ref="DC194:DC270" si="93">DA194-DB194</f>
        <v>33.809634187460603</v>
      </c>
    </row>
    <row r="195" spans="1:171" ht="14.4" customHeight="1" x14ac:dyDescent="0.3">
      <c r="A195" s="81"/>
      <c r="B195" s="80"/>
      <c r="C195" t="s">
        <v>69</v>
      </c>
      <c r="D195">
        <v>51.568936596068703</v>
      </c>
      <c r="E195">
        <v>51.203099841777103</v>
      </c>
      <c r="F195">
        <v>50.837263087485503</v>
      </c>
      <c r="G195">
        <v>50.471426333193897</v>
      </c>
      <c r="H195">
        <v>49.938841142319802</v>
      </c>
      <c r="I195">
        <v>49.363851927776203</v>
      </c>
      <c r="J195">
        <v>48.788862713232596</v>
      </c>
      <c r="K195">
        <v>48.112073935686396</v>
      </c>
      <c r="L195">
        <v>47.366557963200798</v>
      </c>
      <c r="M195">
        <v>46.621041990715199</v>
      </c>
      <c r="N195">
        <v>45.827790171027999</v>
      </c>
      <c r="O195">
        <v>44.963337310862002</v>
      </c>
      <c r="P195">
        <v>44.098884450695998</v>
      </c>
      <c r="Q195">
        <v>43.2185913710195</v>
      </c>
      <c r="R195">
        <v>42.293139157327303</v>
      </c>
      <c r="S195">
        <v>41.365605061948798</v>
      </c>
      <c r="T195">
        <v>40.436094962142299</v>
      </c>
      <c r="U195">
        <v>39.494636644196603</v>
      </c>
      <c r="V195">
        <v>38.553229470523597</v>
      </c>
      <c r="W195">
        <v>37.614001735182804</v>
      </c>
      <c r="X195">
        <v>36.684304739782498</v>
      </c>
      <c r="Y195">
        <v>35.763761393716102</v>
      </c>
      <c r="Z195">
        <v>34.8452736072391</v>
      </c>
      <c r="AA195">
        <v>33.947156914869602</v>
      </c>
      <c r="AB195">
        <v>33.0642981167004</v>
      </c>
      <c r="AC195">
        <v>32.184926758490199</v>
      </c>
      <c r="AD195">
        <v>31.330404324877101</v>
      </c>
      <c r="AE195">
        <v>30.496630277583801</v>
      </c>
      <c r="AF195">
        <v>29.671151172713799</v>
      </c>
      <c r="AG195">
        <v>28.867908912262902</v>
      </c>
      <c r="AH195">
        <v>28.0941702339213</v>
      </c>
      <c r="AI195">
        <v>27.336215536193301</v>
      </c>
      <c r="AJ195">
        <v>26.6028868828325</v>
      </c>
      <c r="AK195">
        <v>25.904798611530602</v>
      </c>
      <c r="AL195">
        <v>25.2286747241935</v>
      </c>
      <c r="AM195">
        <v>24.5864463027048</v>
      </c>
      <c r="AN195">
        <v>23.985717762375302</v>
      </c>
      <c r="AO195">
        <v>23.416471367413699</v>
      </c>
      <c r="AP195">
        <v>22.892341528022602</v>
      </c>
      <c r="AQ195">
        <v>22.4147785248893</v>
      </c>
      <c r="AR195">
        <v>21.980405282133098</v>
      </c>
      <c r="AS195">
        <v>21.6027781428884</v>
      </c>
      <c r="AT195">
        <v>21.273672425744401</v>
      </c>
      <c r="AU195">
        <v>21.0114571687118</v>
      </c>
      <c r="AV195">
        <v>20.792583595376701</v>
      </c>
      <c r="AW195">
        <v>20.6444679054751</v>
      </c>
      <c r="AX195">
        <v>20.562045011177901</v>
      </c>
      <c r="AY195">
        <v>20.515232184578799</v>
      </c>
      <c r="AZ195">
        <v>20.564972330916099</v>
      </c>
      <c r="BA195">
        <v>20.663776205350199</v>
      </c>
      <c r="BB195">
        <v>20.7935676975296</v>
      </c>
      <c r="BC195">
        <v>21.039053080345401</v>
      </c>
      <c r="BD195">
        <v>21.313839319778602</v>
      </c>
      <c r="BE195">
        <v>21.635018582189499</v>
      </c>
      <c r="BF195">
        <v>22.0387751676165</v>
      </c>
      <c r="BG195">
        <v>22.473477128160901</v>
      </c>
      <c r="BH195">
        <v>22.962902164248799</v>
      </c>
      <c r="BI195">
        <v>23.502227080659601</v>
      </c>
      <c r="BJ195">
        <v>24.075492118886402</v>
      </c>
      <c r="BK195">
        <v>24.6961148689605</v>
      </c>
      <c r="BL195">
        <v>25.343508309797599</v>
      </c>
      <c r="BM195">
        <v>26.029570981883101</v>
      </c>
      <c r="BN195">
        <v>26.740684428834399</v>
      </c>
      <c r="BO195">
        <v>27.4742524463569</v>
      </c>
      <c r="BP195">
        <v>28.231825988124601</v>
      </c>
      <c r="BQ195">
        <v>29.006192746379501</v>
      </c>
      <c r="BR195">
        <v>29.797769160234999</v>
      </c>
      <c r="BS195">
        <v>30.602477779727401</v>
      </c>
      <c r="BT195">
        <v>31.418339922345499</v>
      </c>
      <c r="BU195">
        <v>32.246634927151199</v>
      </c>
      <c r="BV195">
        <v>33.081856334188899</v>
      </c>
      <c r="BW195">
        <v>33.9232922824364</v>
      </c>
      <c r="BX195">
        <v>34.773050216806801</v>
      </c>
      <c r="BY195">
        <v>35.628029476157799</v>
      </c>
      <c r="BZ195">
        <v>36.483550915539801</v>
      </c>
      <c r="CA195">
        <v>37.341401031187203</v>
      </c>
      <c r="CB195">
        <v>38.202507575865603</v>
      </c>
      <c r="CC195">
        <v>39.062157130899799</v>
      </c>
      <c r="CD195">
        <v>39.916078742542197</v>
      </c>
      <c r="CE195">
        <v>40.765507884048198</v>
      </c>
      <c r="CF195">
        <v>41.614585573735901</v>
      </c>
      <c r="CG195">
        <v>42.448580888379198</v>
      </c>
      <c r="CH195">
        <v>43.263359551681098</v>
      </c>
      <c r="CI195">
        <v>44.075063067731001</v>
      </c>
      <c r="CJ195">
        <v>44.873172609120601</v>
      </c>
      <c r="CK195">
        <v>45.625202506295999</v>
      </c>
      <c r="CL195">
        <v>46.367590493045398</v>
      </c>
      <c r="CM195">
        <v>47.103170865638504</v>
      </c>
      <c r="CN195">
        <v>47.764784024897899</v>
      </c>
      <c r="CO195">
        <v>48.401208199763502</v>
      </c>
      <c r="CP195">
        <v>49.037632374629098</v>
      </c>
      <c r="CQ195">
        <v>49.585144527428902</v>
      </c>
      <c r="CR195">
        <v>50.0765502815727</v>
      </c>
      <c r="CS195">
        <v>50.567956035716399</v>
      </c>
      <c r="CT195">
        <v>50.9849803059072</v>
      </c>
      <c r="CU195">
        <v>51.2937330453884</v>
      </c>
      <c r="CV195">
        <v>51.602485784869501</v>
      </c>
      <c r="CW195">
        <v>51.867863858658602</v>
      </c>
      <c r="CX195">
        <v>51.963629192951103</v>
      </c>
      <c r="CY195">
        <v>52.059394527243697</v>
      </c>
      <c r="CZ195">
        <v>52.155159861536198</v>
      </c>
      <c r="DA195">
        <f t="shared" si="91"/>
        <v>52.155159861536198</v>
      </c>
      <c r="DB195">
        <f t="shared" si="92"/>
        <v>20.515232184578799</v>
      </c>
      <c r="DC195">
        <f t="shared" si="93"/>
        <v>31.639927676957399</v>
      </c>
    </row>
    <row r="196" spans="1:171" x14ac:dyDescent="0.3">
      <c r="A196" s="81"/>
      <c r="B196" s="80"/>
      <c r="C196" t="s">
        <v>69</v>
      </c>
      <c r="D196">
        <v>52.563672217243997</v>
      </c>
      <c r="E196">
        <v>52.2560785686182</v>
      </c>
      <c r="F196">
        <v>51.948484919992502</v>
      </c>
      <c r="G196">
        <v>51.640891271366698</v>
      </c>
      <c r="H196">
        <v>51.196512369571799</v>
      </c>
      <c r="I196">
        <v>50.683162321236303</v>
      </c>
      <c r="J196">
        <v>50.169812272900899</v>
      </c>
      <c r="K196">
        <v>49.599336834087303</v>
      </c>
      <c r="L196">
        <v>48.915740246229298</v>
      </c>
      <c r="M196">
        <v>48.232143658371299</v>
      </c>
      <c r="N196">
        <v>47.539304065506997</v>
      </c>
      <c r="O196">
        <v>46.741700430825603</v>
      </c>
      <c r="P196">
        <v>45.9367406257753</v>
      </c>
      <c r="Q196">
        <v>45.129872636959298</v>
      </c>
      <c r="R196">
        <v>44.2784289520283</v>
      </c>
      <c r="S196">
        <v>43.4058536035282</v>
      </c>
      <c r="T196">
        <v>42.5332782550282</v>
      </c>
      <c r="U196">
        <v>41.649946132111197</v>
      </c>
      <c r="V196">
        <v>40.759330328340198</v>
      </c>
      <c r="W196">
        <v>39.868143312989801</v>
      </c>
      <c r="X196">
        <v>38.976082721682801</v>
      </c>
      <c r="Y196">
        <v>38.100463332356803</v>
      </c>
      <c r="Z196">
        <v>37.227848423049103</v>
      </c>
      <c r="AA196">
        <v>36.357275158267903</v>
      </c>
      <c r="AB196">
        <v>35.509168135102797</v>
      </c>
      <c r="AC196">
        <v>34.678650159599798</v>
      </c>
      <c r="AD196">
        <v>33.851107255015798</v>
      </c>
      <c r="AE196">
        <v>33.044051354786099</v>
      </c>
      <c r="AF196">
        <v>32.2687034346228</v>
      </c>
      <c r="AG196">
        <v>31.5006755231094</v>
      </c>
      <c r="AH196">
        <v>30.744288188055201</v>
      </c>
      <c r="AI196">
        <v>30.0397516576983</v>
      </c>
      <c r="AJ196">
        <v>29.3506470003042</v>
      </c>
      <c r="AK196">
        <v>28.673477033127799</v>
      </c>
      <c r="AL196">
        <v>28.044855553888201</v>
      </c>
      <c r="AM196">
        <v>27.4489827861916</v>
      </c>
      <c r="AN196">
        <v>26.8729453750842</v>
      </c>
      <c r="AO196">
        <v>26.334783730167398</v>
      </c>
      <c r="AP196">
        <v>25.855191067863402</v>
      </c>
      <c r="AQ196">
        <v>25.405791964975901</v>
      </c>
      <c r="AR196">
        <v>24.973641752510499</v>
      </c>
      <c r="AS196">
        <v>24.6447314720379</v>
      </c>
      <c r="AT196">
        <v>24.335630303479299</v>
      </c>
      <c r="AU196">
        <v>24.0644018572589</v>
      </c>
      <c r="AV196">
        <v>23.871125373711401</v>
      </c>
      <c r="AW196">
        <v>23.722251084881101</v>
      </c>
      <c r="AX196">
        <v>23.626158912494699</v>
      </c>
      <c r="AY196">
        <v>23.5764980383065</v>
      </c>
      <c r="AZ196">
        <v>23.609416571201201</v>
      </c>
      <c r="BA196">
        <v>23.685509055669002</v>
      </c>
      <c r="BB196">
        <v>23.783110812847099</v>
      </c>
      <c r="BC196">
        <v>24.003280048192199</v>
      </c>
      <c r="BD196">
        <v>24.2437206193697</v>
      </c>
      <c r="BE196">
        <v>24.5246520533717</v>
      </c>
      <c r="BF196">
        <v>24.880386094036201</v>
      </c>
      <c r="BG196">
        <v>25.277971701061301</v>
      </c>
      <c r="BH196">
        <v>25.7186291176682</v>
      </c>
      <c r="BI196">
        <v>26.194711947784299</v>
      </c>
      <c r="BJ196">
        <v>26.733341254156301</v>
      </c>
      <c r="BK196">
        <v>27.2989182702938</v>
      </c>
      <c r="BL196">
        <v>27.876728682007698</v>
      </c>
      <c r="BM196">
        <v>28.525389520365099</v>
      </c>
      <c r="BN196">
        <v>29.1849509255693</v>
      </c>
      <c r="BO196">
        <v>29.859293722393101</v>
      </c>
      <c r="BP196">
        <v>30.5662516316279</v>
      </c>
      <c r="BQ196">
        <v>31.293952771244399</v>
      </c>
      <c r="BR196">
        <v>32.029892606173497</v>
      </c>
      <c r="BS196">
        <v>32.778514854398203</v>
      </c>
      <c r="BT196">
        <v>33.547476170186599</v>
      </c>
      <c r="BU196">
        <v>34.3212076425636</v>
      </c>
      <c r="BV196">
        <v>35.0984091956377</v>
      </c>
      <c r="BW196">
        <v>35.888655660180497</v>
      </c>
      <c r="BX196">
        <v>36.682770516226597</v>
      </c>
      <c r="BY196">
        <v>37.477806839965197</v>
      </c>
      <c r="BZ196">
        <v>38.274098344580104</v>
      </c>
      <c r="CA196">
        <v>39.072436455402602</v>
      </c>
      <c r="CB196">
        <v>39.8710884676942</v>
      </c>
      <c r="CC196">
        <v>40.665486129820202</v>
      </c>
      <c r="CD196">
        <v>41.452459086604101</v>
      </c>
      <c r="CE196">
        <v>42.239269575431997</v>
      </c>
      <c r="CF196">
        <v>43.023520809251004</v>
      </c>
      <c r="CG196">
        <v>43.780340700329297</v>
      </c>
      <c r="CH196">
        <v>44.534387168156798</v>
      </c>
      <c r="CI196">
        <v>45.286753038986397</v>
      </c>
      <c r="CJ196">
        <v>46.004578858245502</v>
      </c>
      <c r="CK196">
        <v>46.700095323442</v>
      </c>
      <c r="CL196">
        <v>47.395611788638497</v>
      </c>
      <c r="CM196">
        <v>48.062054046281098</v>
      </c>
      <c r="CN196">
        <v>48.670345580204597</v>
      </c>
      <c r="CO196">
        <v>49.277109962514402</v>
      </c>
      <c r="CP196">
        <v>49.878990660200998</v>
      </c>
      <c r="CQ196">
        <v>50.370468069837102</v>
      </c>
      <c r="CR196">
        <v>50.854581612795002</v>
      </c>
      <c r="CS196">
        <v>51.338695155752902</v>
      </c>
      <c r="CT196">
        <v>51.719689005337699</v>
      </c>
      <c r="CU196">
        <v>52.045935117288003</v>
      </c>
      <c r="CV196">
        <v>52.372181229238201</v>
      </c>
      <c r="CW196">
        <v>52.636373690763499</v>
      </c>
      <c r="CX196">
        <v>52.773155528762601</v>
      </c>
      <c r="CY196">
        <v>52.909937366761604</v>
      </c>
      <c r="CZ196">
        <v>53.046719204760699</v>
      </c>
      <c r="DA196">
        <f t="shared" si="91"/>
        <v>53.046719204760699</v>
      </c>
      <c r="DB196">
        <f t="shared" si="92"/>
        <v>23.5764980383065</v>
      </c>
      <c r="DC196">
        <f t="shared" si="93"/>
        <v>29.470221166454198</v>
      </c>
    </row>
    <row r="197" spans="1:171" x14ac:dyDescent="0.3">
      <c r="A197" s="81"/>
      <c r="B197" s="80"/>
      <c r="C197" t="s">
        <v>69</v>
      </c>
      <c r="D197">
        <v>29.215944497540502</v>
      </c>
      <c r="E197">
        <v>29.565019488722001</v>
      </c>
      <c r="F197">
        <v>29.914094479903302</v>
      </c>
      <c r="G197">
        <v>30.150210533442401</v>
      </c>
      <c r="H197">
        <v>30.3728308306146</v>
      </c>
      <c r="I197">
        <v>30.489023352056702</v>
      </c>
      <c r="J197">
        <v>30.576809043393698</v>
      </c>
      <c r="K197">
        <v>30.572717088512999</v>
      </c>
      <c r="L197">
        <v>30.5261571357325</v>
      </c>
      <c r="M197">
        <v>30.408091208246098</v>
      </c>
      <c r="N197">
        <v>30.236897765427202</v>
      </c>
      <c r="O197">
        <v>30.017102575485499</v>
      </c>
      <c r="P197">
        <v>29.739067816912399</v>
      </c>
      <c r="Q197">
        <v>29.434318005072502</v>
      </c>
      <c r="R197">
        <v>29.072594671517901</v>
      </c>
      <c r="S197">
        <v>28.701071698242799</v>
      </c>
      <c r="T197">
        <v>28.278366308505898</v>
      </c>
      <c r="U197">
        <v>27.855060252056902</v>
      </c>
      <c r="V197">
        <v>27.386461226790701</v>
      </c>
      <c r="W197">
        <v>26.919487573002598</v>
      </c>
      <c r="X197">
        <v>26.4089008066431</v>
      </c>
      <c r="Y197">
        <v>25.8987728441607</v>
      </c>
      <c r="Z197">
        <v>25.3415530921366</v>
      </c>
      <c r="AA197">
        <v>24.783244335797701</v>
      </c>
      <c r="AB197">
        <v>24.172540667137302</v>
      </c>
      <c r="AC197">
        <v>23.559207400421101</v>
      </c>
      <c r="AD197">
        <v>22.891814081962</v>
      </c>
      <c r="AE197">
        <v>22.216148283890899</v>
      </c>
      <c r="AF197">
        <v>21.499769197995899</v>
      </c>
      <c r="AG197">
        <v>20.768081583821601</v>
      </c>
      <c r="AH197">
        <v>20.014335444217501</v>
      </c>
      <c r="AI197">
        <v>19.244290520626901</v>
      </c>
      <c r="AJ197">
        <v>18.4727836420664</v>
      </c>
      <c r="AK197">
        <v>17.6902570935518</v>
      </c>
      <c r="AL197">
        <v>16.924054528860601</v>
      </c>
      <c r="AM197">
        <v>16.155406041328799</v>
      </c>
      <c r="AN197">
        <v>15.4142585352601</v>
      </c>
      <c r="AO197">
        <v>14.679233909086101</v>
      </c>
      <c r="AP197">
        <v>13.9747539742696</v>
      </c>
      <c r="AQ197">
        <v>13.284147521061399</v>
      </c>
      <c r="AR197">
        <v>12.620043143251699</v>
      </c>
      <c r="AS197">
        <v>11.9778571808723</v>
      </c>
      <c r="AT197">
        <v>11.3544598587227</v>
      </c>
      <c r="AU197">
        <v>10.7624112850185</v>
      </c>
      <c r="AV197">
        <v>10.181406736082799</v>
      </c>
      <c r="AW197">
        <v>9.6431052146042795</v>
      </c>
      <c r="AX197">
        <v>9.1091543530889503</v>
      </c>
      <c r="AY197">
        <v>8.6309811272661996</v>
      </c>
      <c r="AZ197">
        <v>8.1505427587700403</v>
      </c>
      <c r="BA197">
        <v>7.7393722604810797</v>
      </c>
      <c r="BB197">
        <v>7.3189809661452099</v>
      </c>
      <c r="BC197">
        <v>6.9801439553791198</v>
      </c>
      <c r="BD197">
        <v>6.6340383752299896</v>
      </c>
      <c r="BE197">
        <v>6.3628351591915804</v>
      </c>
      <c r="BF197">
        <v>6.0944784687496298</v>
      </c>
      <c r="BG197">
        <v>5.8925666248796498</v>
      </c>
      <c r="BH197">
        <v>5.7011114472639397</v>
      </c>
      <c r="BI197">
        <v>5.5656617263369599</v>
      </c>
      <c r="BJ197">
        <v>5.44458441217754</v>
      </c>
      <c r="BK197">
        <v>5.3677550308636297</v>
      </c>
      <c r="BL197">
        <v>5.3072140091717301</v>
      </c>
      <c r="BM197">
        <v>5.27984382083533</v>
      </c>
      <c r="BN197">
        <v>5.2733899795808696</v>
      </c>
      <c r="BO197">
        <v>5.2911793392900002</v>
      </c>
      <c r="BP197">
        <v>5.34165804473413</v>
      </c>
      <c r="BQ197">
        <v>5.4087807902606002</v>
      </c>
      <c r="BR197">
        <v>5.5278591428475199</v>
      </c>
      <c r="BS197">
        <v>5.6550333112634501</v>
      </c>
      <c r="BT197">
        <v>5.8565965409304699</v>
      </c>
      <c r="BU197">
        <v>6.0556215021217996</v>
      </c>
      <c r="BV197">
        <v>6.3486364240779602</v>
      </c>
      <c r="BW197">
        <v>6.6275115146722197</v>
      </c>
      <c r="BX197">
        <v>7.0133196932598203</v>
      </c>
      <c r="BY197">
        <v>7.3747366828353398</v>
      </c>
      <c r="BZ197">
        <v>7.8492596428833998</v>
      </c>
      <c r="CA197">
        <v>8.2929978542438008</v>
      </c>
      <c r="CB197">
        <v>8.8508773977613995</v>
      </c>
      <c r="CC197">
        <v>9.385526492396</v>
      </c>
      <c r="CD197">
        <v>10.0139422470205</v>
      </c>
      <c r="CE197">
        <v>10.637932158453101</v>
      </c>
      <c r="CF197">
        <v>11.333659473069799</v>
      </c>
      <c r="CG197">
        <v>12.0416176369769</v>
      </c>
      <c r="CH197">
        <v>12.797146067783199</v>
      </c>
      <c r="CI197">
        <v>13.575972191463901</v>
      </c>
      <c r="CJ197">
        <v>14.3777331966158</v>
      </c>
      <c r="CK197">
        <v>15.2057385108753</v>
      </c>
      <c r="CL197">
        <v>16.034790240772999</v>
      </c>
      <c r="CM197">
        <v>16.884133534076799</v>
      </c>
      <c r="CN197">
        <v>17.718843312326701</v>
      </c>
      <c r="CO197">
        <v>18.561099700786901</v>
      </c>
      <c r="CP197">
        <v>19.3811553634939</v>
      </c>
      <c r="CQ197">
        <v>20.194053227560602</v>
      </c>
      <c r="CR197">
        <v>20.984198194780099</v>
      </c>
      <c r="CS197">
        <v>21.7551433087738</v>
      </c>
      <c r="CT197">
        <v>22.506713816850802</v>
      </c>
      <c r="CU197">
        <v>23.230500865796198</v>
      </c>
      <c r="CV197">
        <v>23.939715702032601</v>
      </c>
      <c r="CW197">
        <v>24.611832271612101</v>
      </c>
      <c r="CX197">
        <v>25.275349867743198</v>
      </c>
      <c r="CY197">
        <v>25.885422790459899</v>
      </c>
      <c r="CZ197">
        <v>26.495495713176599</v>
      </c>
      <c r="DA197">
        <f t="shared" si="91"/>
        <v>30.576809043393698</v>
      </c>
      <c r="DB197">
        <f t="shared" si="92"/>
        <v>5.2733899795808696</v>
      </c>
      <c r="DC197">
        <f t="shared" si="93"/>
        <v>25.303419063812829</v>
      </c>
    </row>
    <row r="198" spans="1:171" x14ac:dyDescent="0.3">
      <c r="A198" s="81"/>
      <c r="B198" s="80"/>
      <c r="C198" t="s">
        <v>69</v>
      </c>
      <c r="D198">
        <v>29.605217950889902</v>
      </c>
      <c r="E198">
        <v>29.8619840762127</v>
      </c>
      <c r="F198">
        <v>30.118750201535399</v>
      </c>
      <c r="G198">
        <v>30.260484477007701</v>
      </c>
      <c r="H198">
        <v>30.393743545213699</v>
      </c>
      <c r="I198">
        <v>30.416741216132699</v>
      </c>
      <c r="J198">
        <v>30.422189652154898</v>
      </c>
      <c r="K198">
        <v>30.329344985263099</v>
      </c>
      <c r="L198">
        <v>30.210728914352998</v>
      </c>
      <c r="M198">
        <v>30.011115154151799</v>
      </c>
      <c r="N198">
        <v>29.779856181620801</v>
      </c>
      <c r="O198">
        <v>29.486998804656899</v>
      </c>
      <c r="P198">
        <v>29.160009063176599</v>
      </c>
      <c r="Q198">
        <v>28.7895434101424</v>
      </c>
      <c r="R198">
        <v>28.3859382398885</v>
      </c>
      <c r="S198">
        <v>27.952950776598701</v>
      </c>
      <c r="T198">
        <v>27.4899639603704</v>
      </c>
      <c r="U198">
        <v>27.006445851341201</v>
      </c>
      <c r="V198">
        <v>26.495769091795001</v>
      </c>
      <c r="W198">
        <v>25.969026259317999</v>
      </c>
      <c r="X198">
        <v>25.415508520439801</v>
      </c>
      <c r="Y198">
        <v>24.848282843440799</v>
      </c>
      <c r="Z198">
        <v>24.2519342217151</v>
      </c>
      <c r="AA198">
        <v>23.644350440796298</v>
      </c>
      <c r="AB198">
        <v>23.004694781473098</v>
      </c>
      <c r="AC198">
        <v>22.357332992383199</v>
      </c>
      <c r="AD198">
        <v>21.677719639763101</v>
      </c>
      <c r="AE198">
        <v>20.9928315477148</v>
      </c>
      <c r="AF198">
        <v>20.2843141428908</v>
      </c>
      <c r="AG198">
        <v>19.571963001347999</v>
      </c>
      <c r="AH198">
        <v>18.848143335090199</v>
      </c>
      <c r="AI198">
        <v>18.1232585353502</v>
      </c>
      <c r="AJ198">
        <v>17.3999540823974</v>
      </c>
      <c r="AK198">
        <v>16.679455656025301</v>
      </c>
      <c r="AL198">
        <v>15.9714260852443</v>
      </c>
      <c r="AM198">
        <v>15.270591824510401</v>
      </c>
      <c r="AN198">
        <v>14.589305833281699</v>
      </c>
      <c r="AO198">
        <v>13.9197417964139</v>
      </c>
      <c r="AP198">
        <v>13.273120907096599</v>
      </c>
      <c r="AQ198">
        <v>12.643131115927799</v>
      </c>
      <c r="AR198">
        <v>12.037003628923401</v>
      </c>
      <c r="AS198">
        <v>11.453122877473</v>
      </c>
      <c r="AT198">
        <v>10.8932480560127</v>
      </c>
      <c r="AU198">
        <v>10.3617793997213</v>
      </c>
      <c r="AV198">
        <v>9.8549951180592803</v>
      </c>
      <c r="AW198">
        <v>9.3829408901544902</v>
      </c>
      <c r="AX198">
        <v>8.9366489887652794</v>
      </c>
      <c r="AY198">
        <v>8.53121659562707</v>
      </c>
      <c r="AZ198">
        <v>8.1516853212839404</v>
      </c>
      <c r="BA198">
        <v>7.8184200391865204</v>
      </c>
      <c r="BB198">
        <v>7.5091515079735798</v>
      </c>
      <c r="BC198">
        <v>7.2508098890866997</v>
      </c>
      <c r="BD198">
        <v>7.01574220145078</v>
      </c>
      <c r="BE198">
        <v>6.8271891929481203</v>
      </c>
      <c r="BF198">
        <v>6.6630972532141302</v>
      </c>
      <c r="BG198">
        <v>6.5400337332085998</v>
      </c>
      <c r="BH198">
        <v>6.4417471697873099</v>
      </c>
      <c r="BI198">
        <v>6.3779160614031003</v>
      </c>
      <c r="BJ198">
        <v>6.3386223069007004</v>
      </c>
      <c r="BK198">
        <v>6.3276363695273501</v>
      </c>
      <c r="BL198">
        <v>6.3415013126623903</v>
      </c>
      <c r="BM198">
        <v>6.3799278621173201</v>
      </c>
      <c r="BN198">
        <v>6.4461640752084497</v>
      </c>
      <c r="BO198">
        <v>6.53643216975121</v>
      </c>
      <c r="BP198">
        <v>6.6617046252414296</v>
      </c>
      <c r="BQ198">
        <v>6.8124634592020499</v>
      </c>
      <c r="BR198">
        <v>7.0089374288620503</v>
      </c>
      <c r="BS198">
        <v>7.2320186579988102</v>
      </c>
      <c r="BT198">
        <v>7.5120438900690001</v>
      </c>
      <c r="BU198">
        <v>7.8177689746490699</v>
      </c>
      <c r="BV198">
        <v>8.1888365041035804</v>
      </c>
      <c r="BW198">
        <v>8.5822881516061607</v>
      </c>
      <c r="BX198">
        <v>9.0448929684008608</v>
      </c>
      <c r="BY198">
        <v>9.5246972688395193</v>
      </c>
      <c r="BZ198">
        <v>10.0732287506086</v>
      </c>
      <c r="CA198">
        <v>10.6329826745406</v>
      </c>
      <c r="CB198">
        <v>11.2581165978099</v>
      </c>
      <c r="CC198">
        <v>11.8930910816285</v>
      </c>
      <c r="CD198">
        <v>12.579565624495499</v>
      </c>
      <c r="CE198">
        <v>13.278575901033101</v>
      </c>
      <c r="CF198">
        <v>14.0149577863054</v>
      </c>
      <c r="CG198">
        <v>14.764899697662401</v>
      </c>
      <c r="CH198">
        <v>15.537757411811899</v>
      </c>
      <c r="CI198">
        <v>16.322476413515702</v>
      </c>
      <c r="CJ198">
        <v>17.1161889058212</v>
      </c>
      <c r="CK198">
        <v>17.916539238369101</v>
      </c>
      <c r="CL198">
        <v>18.714082898198601</v>
      </c>
      <c r="CM198">
        <v>19.509505897790898</v>
      </c>
      <c r="CN198">
        <v>20.294053665573099</v>
      </c>
      <c r="CO198">
        <v>21.065281516075999</v>
      </c>
      <c r="CP198">
        <v>21.822050530360901</v>
      </c>
      <c r="CQ198">
        <v>22.5539223119196</v>
      </c>
      <c r="CR198">
        <v>23.271496187394401</v>
      </c>
      <c r="CS198">
        <v>23.954012398754099</v>
      </c>
      <c r="CT198">
        <v>24.624455521939801</v>
      </c>
      <c r="CU198">
        <v>25.250885918429901</v>
      </c>
      <c r="CV198">
        <v>25.868246853972</v>
      </c>
      <c r="CW198">
        <v>26.431235108137201</v>
      </c>
      <c r="CX198">
        <v>26.988895447385499</v>
      </c>
      <c r="CY198">
        <v>27.477294305581601</v>
      </c>
      <c r="CZ198">
        <v>27.965693163777701</v>
      </c>
      <c r="DA198">
        <f t="shared" si="91"/>
        <v>30.422189652154898</v>
      </c>
      <c r="DB198">
        <f t="shared" si="92"/>
        <v>6.3276363695273501</v>
      </c>
      <c r="DC198">
        <f t="shared" si="93"/>
        <v>24.094553282627547</v>
      </c>
    </row>
    <row r="199" spans="1:171" x14ac:dyDescent="0.3">
      <c r="A199" s="81"/>
      <c r="B199" s="80"/>
      <c r="C199" t="s">
        <v>69</v>
      </c>
      <c r="D199">
        <v>29.994491404239302</v>
      </c>
      <c r="E199">
        <v>30.158948663703399</v>
      </c>
      <c r="F199">
        <v>30.323405923167499</v>
      </c>
      <c r="G199">
        <v>30.370758420573001</v>
      </c>
      <c r="H199">
        <v>30.414656259812801</v>
      </c>
      <c r="I199">
        <v>30.344459080208701</v>
      </c>
      <c r="J199">
        <v>30.267570260916099</v>
      </c>
      <c r="K199">
        <v>30.085972882013198</v>
      </c>
      <c r="L199">
        <v>29.8953006929735</v>
      </c>
      <c r="M199">
        <v>29.6141391000575</v>
      </c>
      <c r="N199">
        <v>29.3228145978144</v>
      </c>
      <c r="O199">
        <v>28.9568950338283</v>
      </c>
      <c r="P199">
        <v>28.580950309440802</v>
      </c>
      <c r="Q199">
        <v>28.144768815212299</v>
      </c>
      <c r="R199">
        <v>27.699281808259101</v>
      </c>
      <c r="S199">
        <v>27.2048298549546</v>
      </c>
      <c r="T199">
        <v>26.701561612234901</v>
      </c>
      <c r="U199">
        <v>26.157831450625501</v>
      </c>
      <c r="V199">
        <v>25.605076956799302</v>
      </c>
      <c r="W199">
        <v>25.0185649456334</v>
      </c>
      <c r="X199">
        <v>24.422116234236501</v>
      </c>
      <c r="Y199">
        <v>23.797792842720899</v>
      </c>
      <c r="Z199">
        <v>23.1623153512936</v>
      </c>
      <c r="AA199">
        <v>22.5054565457949</v>
      </c>
      <c r="AB199">
        <v>21.836848895808899</v>
      </c>
      <c r="AC199">
        <v>21.1554585843453</v>
      </c>
      <c r="AD199">
        <v>20.463625197564198</v>
      </c>
      <c r="AE199">
        <v>19.769514811538698</v>
      </c>
      <c r="AF199">
        <v>19.0688590877857</v>
      </c>
      <c r="AG199">
        <v>18.375844418874401</v>
      </c>
      <c r="AH199">
        <v>17.681951225962901</v>
      </c>
      <c r="AI199">
        <v>17.002226550073502</v>
      </c>
      <c r="AJ199">
        <v>16.327124522728401</v>
      </c>
      <c r="AK199">
        <v>15.6686542184988</v>
      </c>
      <c r="AL199">
        <v>15.018797641628</v>
      </c>
      <c r="AM199">
        <v>14.385777607692001</v>
      </c>
      <c r="AN199">
        <v>13.764353131303301</v>
      </c>
      <c r="AO199">
        <v>13.1602496837417</v>
      </c>
      <c r="AP199">
        <v>12.5714878399236</v>
      </c>
      <c r="AQ199">
        <v>12.002114710794199</v>
      </c>
      <c r="AR199">
        <v>11.453964114595101</v>
      </c>
      <c r="AS199">
        <v>10.928388574073701</v>
      </c>
      <c r="AT199">
        <v>10.4320362533027</v>
      </c>
      <c r="AU199">
        <v>9.9611475144241304</v>
      </c>
      <c r="AV199">
        <v>9.5285835000357206</v>
      </c>
      <c r="AW199">
        <v>9.1227765657047009</v>
      </c>
      <c r="AX199">
        <v>8.7641436244416102</v>
      </c>
      <c r="AY199">
        <v>8.4314520639879404</v>
      </c>
      <c r="AZ199">
        <v>8.1528278837978405</v>
      </c>
      <c r="BA199">
        <v>7.8974678178919602</v>
      </c>
      <c r="BB199">
        <v>7.6993220498019497</v>
      </c>
      <c r="BC199">
        <v>7.5214758227942804</v>
      </c>
      <c r="BD199">
        <v>7.3974460276715703</v>
      </c>
      <c r="BE199">
        <v>7.2915432267046603</v>
      </c>
      <c r="BF199">
        <v>7.2317160376786296</v>
      </c>
      <c r="BG199">
        <v>7.1875008415375499</v>
      </c>
      <c r="BH199">
        <v>7.1823828923106801</v>
      </c>
      <c r="BI199">
        <v>7.1901703964692398</v>
      </c>
      <c r="BJ199">
        <v>7.2326602016238599</v>
      </c>
      <c r="BK199">
        <v>7.2875177081910696</v>
      </c>
      <c r="BL199">
        <v>7.3757886161530504</v>
      </c>
      <c r="BM199">
        <v>7.4800119033993102</v>
      </c>
      <c r="BN199">
        <v>7.6189381708360298</v>
      </c>
      <c r="BO199">
        <v>7.7816850002124198</v>
      </c>
      <c r="BP199">
        <v>7.9817512057487301</v>
      </c>
      <c r="BQ199">
        <v>8.2161461281434995</v>
      </c>
      <c r="BR199">
        <v>8.4900157148765807</v>
      </c>
      <c r="BS199">
        <v>8.8090040047341702</v>
      </c>
      <c r="BT199">
        <v>9.1674912392075303</v>
      </c>
      <c r="BU199">
        <v>9.5799164471763394</v>
      </c>
      <c r="BV199">
        <v>10.0290365841292</v>
      </c>
      <c r="BW199">
        <v>10.5370647885401</v>
      </c>
      <c r="BX199">
        <v>11.076466243541899</v>
      </c>
      <c r="BY199">
        <v>11.6746578548437</v>
      </c>
      <c r="BZ199">
        <v>12.297197858333799</v>
      </c>
      <c r="CA199">
        <v>12.9729674948374</v>
      </c>
      <c r="CB199">
        <v>13.6653557978584</v>
      </c>
      <c r="CC199">
        <v>14.400655670860999</v>
      </c>
      <c r="CD199">
        <v>15.1451890019705</v>
      </c>
      <c r="CE199">
        <v>15.919219643613101</v>
      </c>
      <c r="CF199">
        <v>16.696256099540999</v>
      </c>
      <c r="CG199">
        <v>17.488181758347899</v>
      </c>
      <c r="CH199">
        <v>18.278368755840599</v>
      </c>
      <c r="CI199">
        <v>19.068980635567499</v>
      </c>
      <c r="CJ199">
        <v>19.854644615026601</v>
      </c>
      <c r="CK199">
        <v>20.627339965862902</v>
      </c>
      <c r="CL199">
        <v>21.3933755556242</v>
      </c>
      <c r="CM199">
        <v>22.134878261505001</v>
      </c>
      <c r="CN199">
        <v>22.8692640188195</v>
      </c>
      <c r="CO199">
        <v>23.5694633313651</v>
      </c>
      <c r="CP199">
        <v>24.262945697227899</v>
      </c>
      <c r="CQ199">
        <v>24.913791396278601</v>
      </c>
      <c r="CR199">
        <v>25.5587941800087</v>
      </c>
      <c r="CS199">
        <v>26.152881488734401</v>
      </c>
      <c r="CT199">
        <v>26.7421972270288</v>
      </c>
      <c r="CU199">
        <v>27.271270971063601</v>
      </c>
      <c r="CV199">
        <v>27.796778005911399</v>
      </c>
      <c r="CW199">
        <v>28.250637944662301</v>
      </c>
      <c r="CX199">
        <v>28.702441027027799</v>
      </c>
      <c r="CY199">
        <v>29.069165820703301</v>
      </c>
      <c r="CZ199">
        <v>29.435890614378799</v>
      </c>
      <c r="DA199">
        <f t="shared" si="91"/>
        <v>30.414656259812801</v>
      </c>
      <c r="DB199">
        <f t="shared" si="92"/>
        <v>7.1823828923106801</v>
      </c>
      <c r="DC199">
        <f t="shared" si="93"/>
        <v>23.23227336750212</v>
      </c>
    </row>
    <row r="200" spans="1:171" x14ac:dyDescent="0.3">
      <c r="A200" s="81"/>
      <c r="B200" s="80"/>
      <c r="C200" t="s">
        <v>69</v>
      </c>
      <c r="D200">
        <v>50.346882157026897</v>
      </c>
      <c r="E200">
        <v>50.809841045736199</v>
      </c>
      <c r="F200">
        <v>51.272799934445402</v>
      </c>
      <c r="G200">
        <v>51.547609000982298</v>
      </c>
      <c r="H200">
        <v>51.7713702663116</v>
      </c>
      <c r="I200">
        <v>51.905541127657003</v>
      </c>
      <c r="J200">
        <v>51.952951980896799</v>
      </c>
      <c r="K200">
        <v>51.976815843627001</v>
      </c>
      <c r="L200">
        <v>51.889054007146001</v>
      </c>
      <c r="M200">
        <v>51.798228595528101</v>
      </c>
      <c r="N200">
        <v>51.628808297078699</v>
      </c>
      <c r="O200">
        <v>51.4333409688359</v>
      </c>
      <c r="P200">
        <v>51.207961255812101</v>
      </c>
      <c r="Q200">
        <v>50.929500530867301</v>
      </c>
      <c r="R200">
        <v>50.651807171508203</v>
      </c>
      <c r="S200">
        <v>50.305718419139197</v>
      </c>
      <c r="T200">
        <v>49.9715163928417</v>
      </c>
      <c r="U200">
        <v>49.578174179903002</v>
      </c>
      <c r="V200">
        <v>49.1807246269993</v>
      </c>
      <c r="W200">
        <v>48.751815013409697</v>
      </c>
      <c r="X200">
        <v>48.292161768411901</v>
      </c>
      <c r="Y200">
        <v>47.825963767764101</v>
      </c>
      <c r="Z200">
        <v>47.312965288827201</v>
      </c>
      <c r="AA200">
        <v>46.802408817869598</v>
      </c>
      <c r="AB200">
        <v>46.242453681919301</v>
      </c>
      <c r="AC200">
        <v>45.686810237833299</v>
      </c>
      <c r="AD200">
        <v>45.084781429280902</v>
      </c>
      <c r="AE200">
        <v>44.480763357611501</v>
      </c>
      <c r="AF200">
        <v>43.846335812781597</v>
      </c>
      <c r="AG200">
        <v>43.1986308717849</v>
      </c>
      <c r="AH200">
        <v>42.533155637569003</v>
      </c>
      <c r="AI200">
        <v>41.854725835753499</v>
      </c>
      <c r="AJ200">
        <v>41.163881998848197</v>
      </c>
      <c r="AK200">
        <v>40.467440780443901</v>
      </c>
      <c r="AL200">
        <v>39.760478378825397</v>
      </c>
      <c r="AM200">
        <v>39.055946185817</v>
      </c>
      <c r="AN200">
        <v>38.343124185770698</v>
      </c>
      <c r="AO200">
        <v>37.634405263851903</v>
      </c>
      <c r="AP200">
        <v>36.923788404896698</v>
      </c>
      <c r="AQ200">
        <v>36.2119219314528</v>
      </c>
      <c r="AR200">
        <v>35.502695324366996</v>
      </c>
      <c r="AS200">
        <v>34.786627302418097</v>
      </c>
      <c r="AT200">
        <v>34.0744730006342</v>
      </c>
      <c r="AU200">
        <v>33.357869022231696</v>
      </c>
      <c r="AV200">
        <v>32.642402555941601</v>
      </c>
      <c r="AW200">
        <v>31.932950964023899</v>
      </c>
      <c r="AX200">
        <v>31.218414858721601</v>
      </c>
      <c r="AY200">
        <v>30.52528756545</v>
      </c>
      <c r="AZ200">
        <v>29.819124713317901</v>
      </c>
      <c r="BA200">
        <v>29.1545757745651</v>
      </c>
      <c r="BB200">
        <v>28.4671020671652</v>
      </c>
      <c r="BC200">
        <v>27.844154666247</v>
      </c>
      <c r="BD200">
        <v>27.200784213755</v>
      </c>
      <c r="BE200">
        <v>26.621304775637</v>
      </c>
      <c r="BF200">
        <v>26.036069324342598</v>
      </c>
      <c r="BG200">
        <v>25.511919395039101</v>
      </c>
      <c r="BH200">
        <v>24.9969260554317</v>
      </c>
      <c r="BI200">
        <v>24.539733556639899</v>
      </c>
      <c r="BJ200">
        <v>24.111765675720999</v>
      </c>
      <c r="BK200">
        <v>23.731510018367501</v>
      </c>
      <c r="BL200">
        <v>23.4100571389632</v>
      </c>
      <c r="BM200">
        <v>23.116510629097</v>
      </c>
      <c r="BN200">
        <v>22.906329730868102</v>
      </c>
      <c r="BO200">
        <v>22.7138902964887</v>
      </c>
      <c r="BP200">
        <v>22.623341741607501</v>
      </c>
      <c r="BQ200">
        <v>22.549816149660899</v>
      </c>
      <c r="BR200">
        <v>22.573824743472802</v>
      </c>
      <c r="BS200">
        <v>22.636573673321099</v>
      </c>
      <c r="BT200">
        <v>22.770467744495601</v>
      </c>
      <c r="BU200">
        <v>22.963032252387301</v>
      </c>
      <c r="BV200">
        <v>23.2095115201361</v>
      </c>
      <c r="BW200">
        <v>23.520382544910198</v>
      </c>
      <c r="BX200">
        <v>23.883057919427699</v>
      </c>
      <c r="BY200">
        <v>24.2975337855123</v>
      </c>
      <c r="BZ200">
        <v>24.780674032727099</v>
      </c>
      <c r="CA200">
        <v>25.281610259145499</v>
      </c>
      <c r="CB200">
        <v>25.873374604901599</v>
      </c>
      <c r="CC200">
        <v>26.468885758304602</v>
      </c>
      <c r="CD200">
        <v>27.142580717215498</v>
      </c>
      <c r="CE200">
        <v>27.822196271465099</v>
      </c>
      <c r="CF200">
        <v>28.566678728714301</v>
      </c>
      <c r="CG200">
        <v>29.326160478312101</v>
      </c>
      <c r="CH200">
        <v>30.117875349643601</v>
      </c>
      <c r="CI200">
        <v>30.947426368533801</v>
      </c>
      <c r="CJ200">
        <v>31.776467699939801</v>
      </c>
      <c r="CK200">
        <v>32.653461594861703</v>
      </c>
      <c r="CL200">
        <v>33.5149760839519</v>
      </c>
      <c r="CM200">
        <v>34.414793184757002</v>
      </c>
      <c r="CN200">
        <v>35.299299956387998</v>
      </c>
      <c r="CO200">
        <v>36.197001566838097</v>
      </c>
      <c r="CP200">
        <v>37.0813614452358</v>
      </c>
      <c r="CQ200">
        <v>37.959821108200799</v>
      </c>
      <c r="CR200">
        <v>38.821994683458001</v>
      </c>
      <c r="CS200">
        <v>39.666483117789298</v>
      </c>
      <c r="CT200">
        <v>40.482287003629501</v>
      </c>
      <c r="CU200">
        <v>41.269412182892303</v>
      </c>
      <c r="CV200">
        <v>42.024031630731201</v>
      </c>
      <c r="CW200">
        <v>42.728907539218099</v>
      </c>
      <c r="CX200">
        <v>43.411383091775498</v>
      </c>
      <c r="CY200">
        <v>44.011711523903301</v>
      </c>
      <c r="CZ200">
        <v>44.612039956031403</v>
      </c>
      <c r="DA200">
        <f t="shared" si="91"/>
        <v>51.976815843627001</v>
      </c>
      <c r="DB200">
        <f t="shared" si="92"/>
        <v>22.549816149660899</v>
      </c>
      <c r="DC200">
        <f t="shared" si="93"/>
        <v>29.426999693966103</v>
      </c>
    </row>
    <row r="201" spans="1:171" x14ac:dyDescent="0.3">
      <c r="A201" s="81"/>
      <c r="B201" s="80"/>
      <c r="C201" t="s">
        <v>69</v>
      </c>
      <c r="D201">
        <v>47.553794030245399</v>
      </c>
      <c r="E201">
        <v>48.033607661203803</v>
      </c>
      <c r="F201">
        <v>48.513421292162199</v>
      </c>
      <c r="G201">
        <v>48.879316251193003</v>
      </c>
      <c r="H201">
        <v>49.214248481593501</v>
      </c>
      <c r="I201">
        <v>49.4634226958132</v>
      </c>
      <c r="J201">
        <v>49.649190633209898</v>
      </c>
      <c r="K201">
        <v>49.7826665311432</v>
      </c>
      <c r="L201">
        <v>49.824664039730102</v>
      </c>
      <c r="M201">
        <v>49.835113848884298</v>
      </c>
      <c r="N201">
        <v>49.758216336115602</v>
      </c>
      <c r="O201">
        <v>49.650310423758803</v>
      </c>
      <c r="P201">
        <v>49.474884179288303</v>
      </c>
      <c r="Q201">
        <v>49.263139838692403</v>
      </c>
      <c r="R201">
        <v>49.003882951457797</v>
      </c>
      <c r="S201">
        <v>48.703591116660199</v>
      </c>
      <c r="T201">
        <v>48.373336909473501</v>
      </c>
      <c r="U201">
        <v>48.006207805337901</v>
      </c>
      <c r="V201">
        <v>47.6146880820069</v>
      </c>
      <c r="W201">
        <v>47.198164875437499</v>
      </c>
      <c r="X201">
        <v>46.756799083387698</v>
      </c>
      <c r="Y201">
        <v>46.301364791502799</v>
      </c>
      <c r="Z201">
        <v>45.819449825149398</v>
      </c>
      <c r="AA201">
        <v>45.329679288052503</v>
      </c>
      <c r="AB201">
        <v>44.813992171634702</v>
      </c>
      <c r="AC201">
        <v>44.2925789762402</v>
      </c>
      <c r="AD201">
        <v>43.746355914037402</v>
      </c>
      <c r="AE201">
        <v>43.192545247792303</v>
      </c>
      <c r="AF201">
        <v>42.619949721363596</v>
      </c>
      <c r="AG201">
        <v>42.035316644136799</v>
      </c>
      <c r="AH201">
        <v>41.435971689327303</v>
      </c>
      <c r="AI201">
        <v>40.824554639445203</v>
      </c>
      <c r="AJ201">
        <v>40.200480913376502</v>
      </c>
      <c r="AK201">
        <v>39.5662030298855</v>
      </c>
      <c r="AL201">
        <v>38.9213170039666</v>
      </c>
      <c r="AM201">
        <v>38.268840800469199</v>
      </c>
      <c r="AN201">
        <v>37.6080437156442</v>
      </c>
      <c r="AO201">
        <v>36.942655801002999</v>
      </c>
      <c r="AP201">
        <v>36.273805174181597</v>
      </c>
      <c r="AQ201">
        <v>35.602304577107702</v>
      </c>
      <c r="AR201">
        <v>34.932557753736802</v>
      </c>
      <c r="AS201">
        <v>34.263137530148498</v>
      </c>
      <c r="AT201">
        <v>33.599584170761901</v>
      </c>
      <c r="AU201">
        <v>32.941388578006098</v>
      </c>
      <c r="AV201">
        <v>32.291828604577802</v>
      </c>
      <c r="AW201">
        <v>31.654071509880499</v>
      </c>
      <c r="AX201">
        <v>31.0258511402061</v>
      </c>
      <c r="AY201">
        <v>30.416682181245001</v>
      </c>
      <c r="AZ201">
        <v>29.816178830077</v>
      </c>
      <c r="BA201">
        <v>29.2437001142405</v>
      </c>
      <c r="BB201">
        <v>28.6771079774716</v>
      </c>
      <c r="BC201">
        <v>28.150092741593799</v>
      </c>
      <c r="BD201">
        <v>27.630474584370798</v>
      </c>
      <c r="BE201">
        <v>27.150512793790298</v>
      </c>
      <c r="BF201">
        <v>26.6843359133474</v>
      </c>
      <c r="BG201">
        <v>26.258477353373198</v>
      </c>
      <c r="BH201">
        <v>25.8531696600147</v>
      </c>
      <c r="BI201">
        <v>25.4891038461002</v>
      </c>
      <c r="BJ201">
        <v>25.154554357165601</v>
      </c>
      <c r="BK201">
        <v>24.859195381767499</v>
      </c>
      <c r="BL201">
        <v>24.606515158273901</v>
      </c>
      <c r="BM201">
        <v>24.386368938992199</v>
      </c>
      <c r="BN201">
        <v>24.221102267535102</v>
      </c>
      <c r="BO201">
        <v>24.083390045790701</v>
      </c>
      <c r="BP201">
        <v>24.010698089408098</v>
      </c>
      <c r="BQ201">
        <v>23.966671112694399</v>
      </c>
      <c r="BR201">
        <v>23.983881790990299</v>
      </c>
      <c r="BS201">
        <v>24.0426927397932</v>
      </c>
      <c r="BT201">
        <v>24.149581384570599</v>
      </c>
      <c r="BU201">
        <v>24.306205571120401</v>
      </c>
      <c r="BV201">
        <v>24.504591583954799</v>
      </c>
      <c r="BW201">
        <v>24.753087850698002</v>
      </c>
      <c r="BX201">
        <v>25.042626710685401</v>
      </c>
      <c r="BY201">
        <v>25.375999012140401</v>
      </c>
      <c r="BZ201">
        <v>25.756694426031899</v>
      </c>
      <c r="CA201">
        <v>26.1656284939349</v>
      </c>
      <c r="CB201">
        <v>26.631746118978999</v>
      </c>
      <c r="CC201">
        <v>27.11951980569</v>
      </c>
      <c r="CD201">
        <v>27.658880341156198</v>
      </c>
      <c r="CE201">
        <v>28.220552555391901</v>
      </c>
      <c r="CF201">
        <v>28.829482863292402</v>
      </c>
      <c r="CG201">
        <v>29.465146923782999</v>
      </c>
      <c r="CH201">
        <v>30.137563792177598</v>
      </c>
      <c r="CI201">
        <v>30.842693730197102</v>
      </c>
      <c r="CJ201">
        <v>31.577272255452399</v>
      </c>
      <c r="CK201">
        <v>32.3447957713162</v>
      </c>
      <c r="CL201">
        <v>33.138016124322299</v>
      </c>
      <c r="CM201">
        <v>33.956335317996199</v>
      </c>
      <c r="CN201">
        <v>34.799249698161603</v>
      </c>
      <c r="CO201">
        <v>35.653906354192102</v>
      </c>
      <c r="CP201">
        <v>36.524330518887801</v>
      </c>
      <c r="CQ201">
        <v>37.3981714481396</v>
      </c>
      <c r="CR201">
        <v>38.271864413494399</v>
      </c>
      <c r="CS201">
        <v>39.141776267022998</v>
      </c>
      <c r="CT201">
        <v>39.993784063841801</v>
      </c>
      <c r="CU201">
        <v>40.829019093985004</v>
      </c>
      <c r="CV201">
        <v>41.639331742399897</v>
      </c>
      <c r="CW201">
        <v>42.408459065507998</v>
      </c>
      <c r="CX201">
        <v>43.159251308206898</v>
      </c>
      <c r="CY201">
        <v>43.834077843624101</v>
      </c>
      <c r="CZ201">
        <v>44.508904379041397</v>
      </c>
      <c r="DA201">
        <f t="shared" si="91"/>
        <v>49.835113848884298</v>
      </c>
      <c r="DB201">
        <f t="shared" si="92"/>
        <v>23.966671112694399</v>
      </c>
      <c r="DC201">
        <f t="shared" si="93"/>
        <v>25.868442736189898</v>
      </c>
    </row>
    <row r="202" spans="1:171" x14ac:dyDescent="0.3">
      <c r="A202" s="81"/>
      <c r="B202" s="80"/>
      <c r="C202" t="s">
        <v>69</v>
      </c>
      <c r="D202">
        <v>44.760705903463901</v>
      </c>
      <c r="E202">
        <v>45.257374276671399</v>
      </c>
      <c r="F202">
        <v>45.754042649878997</v>
      </c>
      <c r="G202">
        <v>46.211023501403702</v>
      </c>
      <c r="H202">
        <v>46.657126696875402</v>
      </c>
      <c r="I202">
        <v>47.021304263969398</v>
      </c>
      <c r="J202">
        <v>47.345429285522997</v>
      </c>
      <c r="K202">
        <v>47.588517218659398</v>
      </c>
      <c r="L202">
        <v>47.760274072314203</v>
      </c>
      <c r="M202">
        <v>47.871999102240501</v>
      </c>
      <c r="N202">
        <v>47.887624375152498</v>
      </c>
      <c r="O202">
        <v>47.8672798786817</v>
      </c>
      <c r="P202">
        <v>47.741807102764497</v>
      </c>
      <c r="Q202">
        <v>47.596779146517498</v>
      </c>
      <c r="R202">
        <v>47.355958731407398</v>
      </c>
      <c r="S202">
        <v>47.101463814181201</v>
      </c>
      <c r="T202">
        <v>46.775157426105302</v>
      </c>
      <c r="U202">
        <v>46.434241430772801</v>
      </c>
      <c r="V202">
        <v>46.0486515370145</v>
      </c>
      <c r="W202">
        <v>45.6445147374653</v>
      </c>
      <c r="X202">
        <v>45.221436398363501</v>
      </c>
      <c r="Y202">
        <v>44.776765815241497</v>
      </c>
      <c r="Z202">
        <v>44.325934361471603</v>
      </c>
      <c r="AA202">
        <v>43.856949758235402</v>
      </c>
      <c r="AB202">
        <v>43.385530661350103</v>
      </c>
      <c r="AC202">
        <v>42.898347714647102</v>
      </c>
      <c r="AD202">
        <v>42.407930398793901</v>
      </c>
      <c r="AE202">
        <v>41.904327137973098</v>
      </c>
      <c r="AF202">
        <v>41.393563629945596</v>
      </c>
      <c r="AG202">
        <v>40.872002416488698</v>
      </c>
      <c r="AH202">
        <v>40.338787741085603</v>
      </c>
      <c r="AI202">
        <v>39.794383443136901</v>
      </c>
      <c r="AJ202">
        <v>39.2370798279048</v>
      </c>
      <c r="AK202">
        <v>38.664965279327099</v>
      </c>
      <c r="AL202">
        <v>38.082155629107802</v>
      </c>
      <c r="AM202">
        <v>37.481735415121399</v>
      </c>
      <c r="AN202">
        <v>36.872963245517703</v>
      </c>
      <c r="AO202">
        <v>36.250906338154103</v>
      </c>
      <c r="AP202">
        <v>35.623821943466503</v>
      </c>
      <c r="AQ202">
        <v>34.992687222762598</v>
      </c>
      <c r="AR202">
        <v>34.3624201831066</v>
      </c>
      <c r="AS202">
        <v>33.739647757878899</v>
      </c>
      <c r="AT202">
        <v>33.124695340889602</v>
      </c>
      <c r="AU202">
        <v>32.524908133780499</v>
      </c>
      <c r="AV202">
        <v>31.941254653213999</v>
      </c>
      <c r="AW202">
        <v>31.375192055737099</v>
      </c>
      <c r="AX202">
        <v>30.833287421690599</v>
      </c>
      <c r="AY202">
        <v>30.308076797039998</v>
      </c>
      <c r="AZ202">
        <v>29.813232946836099</v>
      </c>
      <c r="BA202">
        <v>29.332824453915901</v>
      </c>
      <c r="BB202">
        <v>28.887113887778</v>
      </c>
      <c r="BC202">
        <v>28.456030816940601</v>
      </c>
      <c r="BD202">
        <v>28.0601649549866</v>
      </c>
      <c r="BE202">
        <v>27.6797208119436</v>
      </c>
      <c r="BF202">
        <v>27.332602502352199</v>
      </c>
      <c r="BG202">
        <v>27.005035311707299</v>
      </c>
      <c r="BH202">
        <v>26.7094132645977</v>
      </c>
      <c r="BI202">
        <v>26.438474135560501</v>
      </c>
      <c r="BJ202">
        <v>26.1973430386102</v>
      </c>
      <c r="BK202">
        <v>25.9868807451675</v>
      </c>
      <c r="BL202">
        <v>25.802973177584601</v>
      </c>
      <c r="BM202">
        <v>25.656227248887401</v>
      </c>
      <c r="BN202">
        <v>25.535874804202098</v>
      </c>
      <c r="BO202">
        <v>25.452889795092702</v>
      </c>
      <c r="BP202">
        <v>25.3980544372087</v>
      </c>
      <c r="BQ202">
        <v>25.3835260757279</v>
      </c>
      <c r="BR202">
        <v>25.3939388385078</v>
      </c>
      <c r="BS202">
        <v>25.448811806265301</v>
      </c>
      <c r="BT202">
        <v>25.5286950246456</v>
      </c>
      <c r="BU202">
        <v>25.649378889853502</v>
      </c>
      <c r="BV202">
        <v>25.799671647773501</v>
      </c>
      <c r="BW202">
        <v>25.985793156485801</v>
      </c>
      <c r="BX202">
        <v>26.202195501943098</v>
      </c>
      <c r="BY202">
        <v>26.454464238768502</v>
      </c>
      <c r="BZ202">
        <v>26.732714819336699</v>
      </c>
      <c r="CA202">
        <v>27.049646728724301</v>
      </c>
      <c r="CB202">
        <v>27.390117633056398</v>
      </c>
      <c r="CC202">
        <v>27.770153853075399</v>
      </c>
      <c r="CD202">
        <v>28.175179965096898</v>
      </c>
      <c r="CE202">
        <v>28.618908839318699</v>
      </c>
      <c r="CF202">
        <v>29.092286997870499</v>
      </c>
      <c r="CG202">
        <v>29.604133369253901</v>
      </c>
      <c r="CH202">
        <v>30.157252234711599</v>
      </c>
      <c r="CI202">
        <v>30.737961091860399</v>
      </c>
      <c r="CJ202">
        <v>31.378076810964998</v>
      </c>
      <c r="CK202">
        <v>32.036129947770704</v>
      </c>
      <c r="CL202">
        <v>32.761056164692697</v>
      </c>
      <c r="CM202">
        <v>33.497877451235397</v>
      </c>
      <c r="CN202">
        <v>34.299199439935201</v>
      </c>
      <c r="CO202">
        <v>35.110811141546101</v>
      </c>
      <c r="CP202">
        <v>35.967299592539803</v>
      </c>
      <c r="CQ202">
        <v>36.8365217880784</v>
      </c>
      <c r="CR202">
        <v>37.721734143530803</v>
      </c>
      <c r="CS202">
        <v>38.617069416256697</v>
      </c>
      <c r="CT202">
        <v>39.5052811240541</v>
      </c>
      <c r="CU202">
        <v>40.388626005077697</v>
      </c>
      <c r="CV202">
        <v>41.254631854068599</v>
      </c>
      <c r="CW202">
        <v>42.088010591797897</v>
      </c>
      <c r="CX202">
        <v>42.907119524638297</v>
      </c>
      <c r="CY202">
        <v>43.656444163344901</v>
      </c>
      <c r="CZ202">
        <v>44.405768802051398</v>
      </c>
      <c r="DA202">
        <f t="shared" si="91"/>
        <v>47.887624375152498</v>
      </c>
      <c r="DB202">
        <f t="shared" si="92"/>
        <v>25.3835260757279</v>
      </c>
      <c r="DC202">
        <f t="shared" si="93"/>
        <v>22.504098299424598</v>
      </c>
    </row>
    <row r="203" spans="1:171" x14ac:dyDescent="0.3">
      <c r="A203" s="81"/>
      <c r="B203" s="80"/>
      <c r="C203" t="s">
        <v>69</v>
      </c>
      <c r="D203">
        <v>61.810128355140499</v>
      </c>
      <c r="E203">
        <v>62.384073113233903</v>
      </c>
      <c r="F203">
        <v>62.958017871327399</v>
      </c>
      <c r="G203">
        <v>63.362568669116499</v>
      </c>
      <c r="H203">
        <v>63.707576565653298</v>
      </c>
      <c r="I203">
        <v>63.924510602439703</v>
      </c>
      <c r="J203">
        <v>64.009527014964306</v>
      </c>
      <c r="K203">
        <v>64.028054348230896</v>
      </c>
      <c r="L203">
        <v>63.8414660381017</v>
      </c>
      <c r="M203">
        <v>63.649799519519398</v>
      </c>
      <c r="N203">
        <v>63.211523054939697</v>
      </c>
      <c r="O203">
        <v>62.776594991610303</v>
      </c>
      <c r="P203">
        <v>62.1558388225627</v>
      </c>
      <c r="Q203">
        <v>61.483908426137802</v>
      </c>
      <c r="R203">
        <v>60.730021035206804</v>
      </c>
      <c r="S203">
        <v>59.870214079436401</v>
      </c>
      <c r="T203">
        <v>58.997951665968401</v>
      </c>
      <c r="U203">
        <v>57.992871519324702</v>
      </c>
      <c r="V203">
        <v>57.015252056787098</v>
      </c>
      <c r="W203">
        <v>55.9119403448125</v>
      </c>
      <c r="X203">
        <v>54.845799644663998</v>
      </c>
      <c r="Y203">
        <v>53.673954578972399</v>
      </c>
      <c r="Z203">
        <v>52.520558771271503</v>
      </c>
      <c r="AA203">
        <v>51.3255178869926</v>
      </c>
      <c r="AB203">
        <v>50.1171200673991</v>
      </c>
      <c r="AC203">
        <v>48.912341005110903</v>
      </c>
      <c r="AD203">
        <v>47.684019628749503</v>
      </c>
      <c r="AE203">
        <v>46.478413311363198</v>
      </c>
      <c r="AF203">
        <v>45.263751071299403</v>
      </c>
      <c r="AG203">
        <v>44.071790141490801</v>
      </c>
      <c r="AH203">
        <v>42.889340692059299</v>
      </c>
      <c r="AI203">
        <v>41.727663480159798</v>
      </c>
      <c r="AJ203">
        <v>40.585724447462603</v>
      </c>
      <c r="AK203">
        <v>39.472304416625398</v>
      </c>
      <c r="AL203">
        <v>38.375393971460397</v>
      </c>
      <c r="AM203">
        <v>37.322594161185599</v>
      </c>
      <c r="AN203">
        <v>36.284754022960399</v>
      </c>
      <c r="AO203">
        <v>35.302435826836799</v>
      </c>
      <c r="AP203">
        <v>34.336919622557303</v>
      </c>
      <c r="AQ203">
        <v>33.442459081804301</v>
      </c>
      <c r="AR203">
        <v>32.565714757298203</v>
      </c>
      <c r="AS203">
        <v>31.7788724301695</v>
      </c>
      <c r="AT203">
        <v>31.027686279988298</v>
      </c>
      <c r="AU203">
        <v>30.350509240413</v>
      </c>
      <c r="AV203">
        <v>29.729766315905</v>
      </c>
      <c r="AW203">
        <v>29.168524439391199</v>
      </c>
      <c r="AX203">
        <v>28.6744533010997</v>
      </c>
      <c r="AY203">
        <v>28.2244629074914</v>
      </c>
      <c r="AZ203">
        <v>27.8481912239819</v>
      </c>
      <c r="BA203">
        <v>27.499827213191601</v>
      </c>
      <c r="BB203">
        <v>27.227515368542502</v>
      </c>
      <c r="BC203">
        <v>26.9764418103093</v>
      </c>
      <c r="BD203">
        <v>26.790747592158901</v>
      </c>
      <c r="BE203">
        <v>26.622779292115101</v>
      </c>
      <c r="BF203">
        <v>26.502089066118899</v>
      </c>
      <c r="BG203">
        <v>26.404797603145202</v>
      </c>
      <c r="BH203">
        <v>26.338529942867499</v>
      </c>
      <c r="BI203">
        <v>26.302401314310799</v>
      </c>
      <c r="BJ203">
        <v>26.283467204122601</v>
      </c>
      <c r="BK203">
        <v>26.306288474512499</v>
      </c>
      <c r="BL203">
        <v>26.331693606377701</v>
      </c>
      <c r="BM203">
        <v>26.423502213086199</v>
      </c>
      <c r="BN203">
        <v>26.513049802144899</v>
      </c>
      <c r="BO203">
        <v>26.671140998560102</v>
      </c>
      <c r="BP203">
        <v>26.8370445582263</v>
      </c>
      <c r="BQ203">
        <v>27.074156759228</v>
      </c>
      <c r="BR203">
        <v>27.3340377116211</v>
      </c>
      <c r="BS203">
        <v>27.661381742779501</v>
      </c>
      <c r="BT203">
        <v>28.0432755046042</v>
      </c>
      <c r="BU203">
        <v>28.455496461487499</v>
      </c>
      <c r="BV203">
        <v>28.981828963376799</v>
      </c>
      <c r="BW203">
        <v>29.4925179751102</v>
      </c>
      <c r="BX203">
        <v>30.153034800636402</v>
      </c>
      <c r="BY203">
        <v>30.7850249126382</v>
      </c>
      <c r="BZ203">
        <v>31.5560265649532</v>
      </c>
      <c r="CA203">
        <v>32.309924521342602</v>
      </c>
      <c r="CB203">
        <v>33.1750018062721</v>
      </c>
      <c r="CC203">
        <v>34.061118821091704</v>
      </c>
      <c r="CD203">
        <v>34.986877618019101</v>
      </c>
      <c r="CE203">
        <v>35.984768104170499</v>
      </c>
      <c r="CF203">
        <v>36.961020940761301</v>
      </c>
      <c r="CG203">
        <v>38.037367226127898</v>
      </c>
      <c r="CH203">
        <v>39.071340306225402</v>
      </c>
      <c r="CI203">
        <v>40.173609076057502</v>
      </c>
      <c r="CJ203">
        <v>41.241953265538299</v>
      </c>
      <c r="CK203">
        <v>42.350425817591699</v>
      </c>
      <c r="CL203">
        <v>43.435564167966398</v>
      </c>
      <c r="CM203">
        <v>44.538277022383099</v>
      </c>
      <c r="CN203">
        <v>45.623967406598098</v>
      </c>
      <c r="CO203">
        <v>46.711345705325797</v>
      </c>
      <c r="CP203">
        <v>47.789349549717997</v>
      </c>
      <c r="CQ203">
        <v>48.856199594214402</v>
      </c>
      <c r="CR203">
        <v>49.915269318698101</v>
      </c>
      <c r="CS203">
        <v>50.955622905904903</v>
      </c>
      <c r="CT203">
        <v>51.983153525276798</v>
      </c>
      <c r="CU203">
        <v>52.985672781305198</v>
      </c>
      <c r="CV203">
        <v>53.970660254165203</v>
      </c>
      <c r="CW203">
        <v>54.919116407893199</v>
      </c>
      <c r="CX203">
        <v>55.852212050990801</v>
      </c>
      <c r="CY203">
        <v>56.726083105571497</v>
      </c>
      <c r="CZ203">
        <v>57.599954160152102</v>
      </c>
      <c r="DA203">
        <f t="shared" si="91"/>
        <v>64.028054348230896</v>
      </c>
      <c r="DB203">
        <f t="shared" si="92"/>
        <v>26.283467204122601</v>
      </c>
      <c r="DC203">
        <f t="shared" si="93"/>
        <v>37.744587144108294</v>
      </c>
    </row>
    <row r="204" spans="1:171" x14ac:dyDescent="0.3">
      <c r="A204" s="81"/>
      <c r="B204" s="80"/>
      <c r="C204" t="s">
        <v>69</v>
      </c>
      <c r="D204">
        <v>57.314544094644901</v>
      </c>
      <c r="E204">
        <v>58.069776286928303</v>
      </c>
      <c r="F204">
        <v>58.825008479211803</v>
      </c>
      <c r="G204">
        <v>59.426959224895697</v>
      </c>
      <c r="H204">
        <v>59.987576740833198</v>
      </c>
      <c r="I204">
        <v>60.421149695621402</v>
      </c>
      <c r="J204">
        <v>60.763692927833901</v>
      </c>
      <c r="K204">
        <v>61.0184056915299</v>
      </c>
      <c r="L204">
        <v>61.129992325110997</v>
      </c>
      <c r="M204">
        <v>61.195856054889298</v>
      </c>
      <c r="N204">
        <v>61.081017377809701</v>
      </c>
      <c r="O204">
        <v>60.938715117283103</v>
      </c>
      <c r="P204">
        <v>60.630302990744099</v>
      </c>
      <c r="Q204">
        <v>60.280898303499498</v>
      </c>
      <c r="R204">
        <v>59.808703100748197</v>
      </c>
      <c r="S204">
        <v>59.275700946107399</v>
      </c>
      <c r="T204">
        <v>58.659638568080403</v>
      </c>
      <c r="U204">
        <v>57.970805338974699</v>
      </c>
      <c r="V204">
        <v>57.228770091016102</v>
      </c>
      <c r="W204">
        <v>56.413098523208497</v>
      </c>
      <c r="X204">
        <v>55.568382675627298</v>
      </c>
      <c r="Y204">
        <v>54.6525782214241</v>
      </c>
      <c r="Z204">
        <v>53.713497679004902</v>
      </c>
      <c r="AA204">
        <v>52.730794070159497</v>
      </c>
      <c r="AB204">
        <v>51.720518350657699</v>
      </c>
      <c r="AC204">
        <v>50.6873037938267</v>
      </c>
      <c r="AD204">
        <v>49.629377138084003</v>
      </c>
      <c r="AE204">
        <v>48.560465335211902</v>
      </c>
      <c r="AF204">
        <v>47.478898529238002</v>
      </c>
      <c r="AG204">
        <v>46.391408287960203</v>
      </c>
      <c r="AH204">
        <v>45.304395029319998</v>
      </c>
      <c r="AI204">
        <v>44.2159887598119</v>
      </c>
      <c r="AJ204">
        <v>43.136916211322898</v>
      </c>
      <c r="AK204">
        <v>42.065975104114997</v>
      </c>
      <c r="AL204">
        <v>41.005496004504501</v>
      </c>
      <c r="AM204">
        <v>39.967036486820597</v>
      </c>
      <c r="AN204">
        <v>38.9401011407193</v>
      </c>
      <c r="AO204">
        <v>37.945694061216003</v>
      </c>
      <c r="AP204">
        <v>36.966122367647401</v>
      </c>
      <c r="AQ204">
        <v>36.0302334689422</v>
      </c>
      <c r="AR204">
        <v>35.111851318684103</v>
      </c>
      <c r="AS204">
        <v>34.2490230182242</v>
      </c>
      <c r="AT204">
        <v>33.415695176348599</v>
      </c>
      <c r="AU204">
        <v>32.630841614039099</v>
      </c>
      <c r="AV204">
        <v>31.889651062071898</v>
      </c>
      <c r="AW204">
        <v>31.189095944079899</v>
      </c>
      <c r="AX204">
        <v>30.540930404390199</v>
      </c>
      <c r="AY204">
        <v>29.924384711959199</v>
      </c>
      <c r="AZ204">
        <v>29.365401216888799</v>
      </c>
      <c r="BA204">
        <v>28.828574789601198</v>
      </c>
      <c r="BB204">
        <v>28.3508990836465</v>
      </c>
      <c r="BC204">
        <v>27.8920796631107</v>
      </c>
      <c r="BD204">
        <v>27.4858525247434</v>
      </c>
      <c r="BE204">
        <v>27.096367334109001</v>
      </c>
      <c r="BF204">
        <v>26.7489074277801</v>
      </c>
      <c r="BG204">
        <v>26.422007929806998</v>
      </c>
      <c r="BH204">
        <v>26.128160210916601</v>
      </c>
      <c r="BI204">
        <v>25.859821836982601</v>
      </c>
      <c r="BJ204">
        <v>25.616764240243</v>
      </c>
      <c r="BK204">
        <v>25.407382533212399</v>
      </c>
      <c r="BL204">
        <v>25.215286755904099</v>
      </c>
      <c r="BM204">
        <v>25.072000931066999</v>
      </c>
      <c r="BN204">
        <v>24.944095741407398</v>
      </c>
      <c r="BO204">
        <v>24.8698630962583</v>
      </c>
      <c r="BP204">
        <v>24.817344974763099</v>
      </c>
      <c r="BQ204">
        <v>24.828194519815501</v>
      </c>
      <c r="BR204">
        <v>24.8654505361472</v>
      </c>
      <c r="BS204">
        <v>24.9792199516158</v>
      </c>
      <c r="BT204">
        <v>25.1331328481774</v>
      </c>
      <c r="BU204">
        <v>25.3560851858573</v>
      </c>
      <c r="BV204">
        <v>25.6509379990366</v>
      </c>
      <c r="BW204">
        <v>25.9964857893467</v>
      </c>
      <c r="BX204">
        <v>26.435904152728199</v>
      </c>
      <c r="BY204">
        <v>26.919792936489401</v>
      </c>
      <c r="BZ204">
        <v>27.495816824573001</v>
      </c>
      <c r="CA204">
        <v>28.1186262582838</v>
      </c>
      <c r="CB204">
        <v>28.823947822119401</v>
      </c>
      <c r="CC204">
        <v>29.5853609257898</v>
      </c>
      <c r="CD204">
        <v>30.3997771556948</v>
      </c>
      <c r="CE204">
        <v>31.281670898229599</v>
      </c>
      <c r="CF204">
        <v>32.191450045228201</v>
      </c>
      <c r="CG204">
        <v>33.170178801241697</v>
      </c>
      <c r="CH204">
        <v>34.168975100455199</v>
      </c>
      <c r="CI204">
        <v>35.210702186750297</v>
      </c>
      <c r="CJ204">
        <v>36.276702105344903</v>
      </c>
      <c r="CK204">
        <v>37.366547485983403</v>
      </c>
      <c r="CL204">
        <v>38.479094582220498</v>
      </c>
      <c r="CM204">
        <v>39.603507388939398</v>
      </c>
      <c r="CN204">
        <v>40.746578488385801</v>
      </c>
      <c r="CO204">
        <v>41.894711719010601</v>
      </c>
      <c r="CP204">
        <v>43.055602612495598</v>
      </c>
      <c r="CQ204">
        <v>44.216826870711998</v>
      </c>
      <c r="CR204">
        <v>45.382782889096603</v>
      </c>
      <c r="CS204">
        <v>46.544552270303598</v>
      </c>
      <c r="CT204">
        <v>47.701537297546402</v>
      </c>
      <c r="CU204">
        <v>48.846383812766902</v>
      </c>
      <c r="CV204">
        <v>49.979177049233698</v>
      </c>
      <c r="CW204">
        <v>51.082996526946602</v>
      </c>
      <c r="CX204">
        <v>52.174553576110902</v>
      </c>
      <c r="CY204">
        <v>53.205814307815899</v>
      </c>
      <c r="CZ204">
        <v>54.237075039520803</v>
      </c>
      <c r="DA204">
        <f t="shared" si="91"/>
        <v>61.195856054889298</v>
      </c>
      <c r="DB204">
        <f t="shared" si="92"/>
        <v>24.817344974763099</v>
      </c>
      <c r="DC204">
        <f t="shared" si="93"/>
        <v>36.378511080126202</v>
      </c>
    </row>
    <row r="205" spans="1:171" x14ac:dyDescent="0.3">
      <c r="A205" s="81"/>
      <c r="B205" s="80"/>
      <c r="C205" t="s">
        <v>69</v>
      </c>
      <c r="D205">
        <v>52.818959834149297</v>
      </c>
      <c r="E205">
        <v>53.755479460622702</v>
      </c>
      <c r="F205">
        <v>54.6919990870962</v>
      </c>
      <c r="G205">
        <v>55.491349780674902</v>
      </c>
      <c r="H205">
        <v>56.267576916013098</v>
      </c>
      <c r="I205">
        <v>56.917788788803101</v>
      </c>
      <c r="J205">
        <v>57.517858840703497</v>
      </c>
      <c r="K205">
        <v>58.008757034828903</v>
      </c>
      <c r="L205">
        <v>58.418518612120302</v>
      </c>
      <c r="M205">
        <v>58.741912590259197</v>
      </c>
      <c r="N205">
        <v>58.950511700679698</v>
      </c>
      <c r="O205">
        <v>59.100835242955903</v>
      </c>
      <c r="P205">
        <v>59.104767158925497</v>
      </c>
      <c r="Q205">
        <v>59.077888180861201</v>
      </c>
      <c r="R205">
        <v>58.887385166289597</v>
      </c>
      <c r="S205">
        <v>58.681187812778397</v>
      </c>
      <c r="T205">
        <v>58.321325470192399</v>
      </c>
      <c r="U205">
        <v>57.948739158624697</v>
      </c>
      <c r="V205">
        <v>57.442288125245099</v>
      </c>
      <c r="W205">
        <v>56.914256701604501</v>
      </c>
      <c r="X205">
        <v>56.290965706590598</v>
      </c>
      <c r="Y205">
        <v>55.631201863875802</v>
      </c>
      <c r="Z205">
        <v>54.906436586738302</v>
      </c>
      <c r="AA205">
        <v>54.136070253326402</v>
      </c>
      <c r="AB205">
        <v>53.323916633916298</v>
      </c>
      <c r="AC205">
        <v>52.462266582542497</v>
      </c>
      <c r="AD205">
        <v>51.574734647418502</v>
      </c>
      <c r="AE205">
        <v>50.642517359060598</v>
      </c>
      <c r="AF205">
        <v>49.694045987176601</v>
      </c>
      <c r="AG205">
        <v>48.711026434429598</v>
      </c>
      <c r="AH205">
        <v>47.719449366580697</v>
      </c>
      <c r="AI205">
        <v>46.704314039464002</v>
      </c>
      <c r="AJ205">
        <v>45.6881079751832</v>
      </c>
      <c r="AK205">
        <v>44.659645791604603</v>
      </c>
      <c r="AL205">
        <v>43.635598037548597</v>
      </c>
      <c r="AM205">
        <v>42.611478812455601</v>
      </c>
      <c r="AN205">
        <v>41.5954482584782</v>
      </c>
      <c r="AO205">
        <v>40.588952295595199</v>
      </c>
      <c r="AP205">
        <v>39.595325112737498</v>
      </c>
      <c r="AQ205">
        <v>38.618007856080098</v>
      </c>
      <c r="AR205">
        <v>37.657987880070003</v>
      </c>
      <c r="AS205">
        <v>36.7191736062789</v>
      </c>
      <c r="AT205">
        <v>35.803704072708904</v>
      </c>
      <c r="AU205">
        <v>34.911173987665201</v>
      </c>
      <c r="AV205">
        <v>34.049535808238801</v>
      </c>
      <c r="AW205">
        <v>33.209667448768599</v>
      </c>
      <c r="AX205">
        <v>32.407407507680702</v>
      </c>
      <c r="AY205">
        <v>31.624306516427001</v>
      </c>
      <c r="AZ205">
        <v>30.882611209795702</v>
      </c>
      <c r="BA205">
        <v>30.157322366010799</v>
      </c>
      <c r="BB205">
        <v>29.474282798750501</v>
      </c>
      <c r="BC205">
        <v>28.807717515912099</v>
      </c>
      <c r="BD205">
        <v>28.180957457327899</v>
      </c>
      <c r="BE205">
        <v>27.5699553761029</v>
      </c>
      <c r="BF205">
        <v>26.995725789441298</v>
      </c>
      <c r="BG205">
        <v>26.439218256468799</v>
      </c>
      <c r="BH205">
        <v>25.917790478965699</v>
      </c>
      <c r="BI205">
        <v>25.417242359654399</v>
      </c>
      <c r="BJ205">
        <v>24.9500612763634</v>
      </c>
      <c r="BK205">
        <v>24.508476591912299</v>
      </c>
      <c r="BL205">
        <v>24.098879905430501</v>
      </c>
      <c r="BM205">
        <v>23.720499649047799</v>
      </c>
      <c r="BN205">
        <v>23.375141680669898</v>
      </c>
      <c r="BO205">
        <v>23.068585193956501</v>
      </c>
      <c r="BP205">
        <v>22.797645391299898</v>
      </c>
      <c r="BQ205">
        <v>22.582232280403002</v>
      </c>
      <c r="BR205">
        <v>22.396863360673301</v>
      </c>
      <c r="BS205">
        <v>22.297058160452099</v>
      </c>
      <c r="BT205">
        <v>22.222990191750601</v>
      </c>
      <c r="BU205">
        <v>22.2566739102271</v>
      </c>
      <c r="BV205">
        <v>22.320047034696401</v>
      </c>
      <c r="BW205">
        <v>22.5004536035832</v>
      </c>
      <c r="BX205">
        <v>22.71877350482</v>
      </c>
      <c r="BY205">
        <v>23.054560960340599</v>
      </c>
      <c r="BZ205">
        <v>23.435607084192799</v>
      </c>
      <c r="CA205">
        <v>23.927327995224999</v>
      </c>
      <c r="CB205">
        <v>24.472893837966701</v>
      </c>
      <c r="CC205">
        <v>25.1096030304879</v>
      </c>
      <c r="CD205">
        <v>25.812676693370499</v>
      </c>
      <c r="CE205">
        <v>26.5785736922887</v>
      </c>
      <c r="CF205">
        <v>27.421879149695101</v>
      </c>
      <c r="CG205">
        <v>28.302990376355499</v>
      </c>
      <c r="CH205">
        <v>29.266609894685001</v>
      </c>
      <c r="CI205">
        <v>30.247795297443101</v>
      </c>
      <c r="CJ205">
        <v>31.311450945151499</v>
      </c>
      <c r="CK205">
        <v>32.382669154375101</v>
      </c>
      <c r="CL205">
        <v>33.522624996474597</v>
      </c>
      <c r="CM205">
        <v>34.668737755495698</v>
      </c>
      <c r="CN205">
        <v>35.869189570173504</v>
      </c>
      <c r="CO205">
        <v>37.078077732695398</v>
      </c>
      <c r="CP205">
        <v>38.321855675273198</v>
      </c>
      <c r="CQ205">
        <v>39.5774541472096</v>
      </c>
      <c r="CR205">
        <v>40.850296459495098</v>
      </c>
      <c r="CS205">
        <v>42.133481634702299</v>
      </c>
      <c r="CT205">
        <v>43.419921069815999</v>
      </c>
      <c r="CU205">
        <v>44.7070948442286</v>
      </c>
      <c r="CV205">
        <v>45.9876938443022</v>
      </c>
      <c r="CW205">
        <v>47.246876645999997</v>
      </c>
      <c r="CX205">
        <v>48.496895101230997</v>
      </c>
      <c r="CY205">
        <v>49.685545510060301</v>
      </c>
      <c r="CZ205">
        <v>50.874195918889498</v>
      </c>
      <c r="DA205">
        <f t="shared" si="91"/>
        <v>59.104767158925497</v>
      </c>
      <c r="DB205">
        <f t="shared" si="92"/>
        <v>22.222990191750601</v>
      </c>
      <c r="DC205">
        <f t="shared" si="93"/>
        <v>36.881776967174901</v>
      </c>
    </row>
    <row r="206" spans="1:171" x14ac:dyDescent="0.3">
      <c r="A206" s="81"/>
      <c r="B206" s="80"/>
      <c r="C206" t="s">
        <v>69</v>
      </c>
      <c r="D206">
        <v>50.419079864781303</v>
      </c>
      <c r="E206">
        <v>50.572253613697498</v>
      </c>
      <c r="F206">
        <v>50.717251828946701</v>
      </c>
      <c r="G206">
        <v>50.752286953055297</v>
      </c>
      <c r="H206">
        <v>50.773627748939901</v>
      </c>
      <c r="I206">
        <v>50.704633609152303</v>
      </c>
      <c r="J206">
        <v>50.6181156996605</v>
      </c>
      <c r="K206">
        <v>50.457378253882197</v>
      </c>
      <c r="L206">
        <v>50.2770261184125</v>
      </c>
      <c r="M206">
        <v>50.036476864892599</v>
      </c>
      <c r="N206">
        <v>49.776495844964501</v>
      </c>
      <c r="O206">
        <v>49.469264830346198</v>
      </c>
      <c r="P206">
        <v>49.142835369308102</v>
      </c>
      <c r="Q206">
        <v>48.782338712199298</v>
      </c>
      <c r="R206">
        <v>48.393822057833397</v>
      </c>
      <c r="S206">
        <v>47.987825857953801</v>
      </c>
      <c r="T206">
        <v>47.531837421897599</v>
      </c>
      <c r="U206">
        <v>47.071289369703898</v>
      </c>
      <c r="V206">
        <v>46.549585304287803</v>
      </c>
      <c r="W206">
        <v>46.022467773787298</v>
      </c>
      <c r="X206">
        <v>45.445424016059398</v>
      </c>
      <c r="Y206">
        <v>44.8576830170447</v>
      </c>
      <c r="Z206">
        <v>44.236740174399898</v>
      </c>
      <c r="AA206">
        <v>43.606885082444599</v>
      </c>
      <c r="AB206">
        <v>42.961400045326002</v>
      </c>
      <c r="AC206">
        <v>42.314880847948501</v>
      </c>
      <c r="AD206">
        <v>41.665094247604003</v>
      </c>
      <c r="AE206">
        <v>41.023159329720897</v>
      </c>
      <c r="AF206">
        <v>40.382849476339402</v>
      </c>
      <c r="AG206">
        <v>39.753833249663998</v>
      </c>
      <c r="AH206">
        <v>39.125018475433102</v>
      </c>
      <c r="AI206">
        <v>38.504420225207298</v>
      </c>
      <c r="AJ206">
        <v>37.879953198164799</v>
      </c>
      <c r="AK206">
        <v>37.2578227544439</v>
      </c>
      <c r="AL206">
        <v>36.627425880533501</v>
      </c>
      <c r="AM206">
        <v>35.996437807303799</v>
      </c>
      <c r="AN206">
        <v>35.352852481086302</v>
      </c>
      <c r="AO206">
        <v>34.712344625856801</v>
      </c>
      <c r="AP206">
        <v>34.055741507268003</v>
      </c>
      <c r="AQ206">
        <v>33.4099994385614</v>
      </c>
      <c r="AR206">
        <v>32.753720193753203</v>
      </c>
      <c r="AS206">
        <v>32.115566378911403</v>
      </c>
      <c r="AT206">
        <v>31.481524693689501</v>
      </c>
      <c r="AU206">
        <v>30.8700794909081</v>
      </c>
      <c r="AV206">
        <v>30.2814015820104</v>
      </c>
      <c r="AW206">
        <v>29.714269489456001</v>
      </c>
      <c r="AX206">
        <v>29.188918773251999</v>
      </c>
      <c r="AY206">
        <v>28.677487025329501</v>
      </c>
      <c r="AZ206">
        <v>28.225966726289499</v>
      </c>
      <c r="BA206">
        <v>27.776821909667099</v>
      </c>
      <c r="BB206">
        <v>27.404927047366499</v>
      </c>
      <c r="BC206">
        <v>27.028525106814701</v>
      </c>
      <c r="BD206">
        <v>26.731498364049099</v>
      </c>
      <c r="BE206">
        <v>26.4415360667203</v>
      </c>
      <c r="BF206">
        <v>26.217207892742501</v>
      </c>
      <c r="BG206">
        <v>26.014941937802899</v>
      </c>
      <c r="BH206">
        <v>25.8634764503139</v>
      </c>
      <c r="BI206">
        <v>25.7469128303884</v>
      </c>
      <c r="BJ206">
        <v>25.666522527147499</v>
      </c>
      <c r="BK206">
        <v>25.6331868540009</v>
      </c>
      <c r="BL206">
        <v>25.622767722741699</v>
      </c>
      <c r="BM206">
        <v>25.673653584245798</v>
      </c>
      <c r="BN206">
        <v>25.735184333003399</v>
      </c>
      <c r="BO206">
        <v>25.875784421715199</v>
      </c>
      <c r="BP206">
        <v>26.016354661538799</v>
      </c>
      <c r="BQ206">
        <v>26.252709842531399</v>
      </c>
      <c r="BR206">
        <v>26.485380901914901</v>
      </c>
      <c r="BS206">
        <v>26.827172383138102</v>
      </c>
      <c r="BT206">
        <v>27.170151141307802</v>
      </c>
      <c r="BU206">
        <v>27.613579403603499</v>
      </c>
      <c r="BV206">
        <v>28.077841131365901</v>
      </c>
      <c r="BW206">
        <v>28.619341763698898</v>
      </c>
      <c r="BX206">
        <v>29.206514522852299</v>
      </c>
      <c r="BY206">
        <v>29.8462485074099</v>
      </c>
      <c r="BZ206">
        <v>30.554377726969602</v>
      </c>
      <c r="CA206">
        <v>31.291185148913701</v>
      </c>
      <c r="CB206">
        <v>32.110140831259002</v>
      </c>
      <c r="CC206">
        <v>32.943243009308901</v>
      </c>
      <c r="CD206">
        <v>33.854143708256302</v>
      </c>
      <c r="CE206">
        <v>34.771407278604698</v>
      </c>
      <c r="CF206">
        <v>35.7507178666797</v>
      </c>
      <c r="CG206">
        <v>36.7265478862602</v>
      </c>
      <c r="CH206">
        <v>37.740047809335898</v>
      </c>
      <c r="CI206">
        <v>38.741130212596403</v>
      </c>
      <c r="CJ206">
        <v>39.747974026452297</v>
      </c>
      <c r="CK206">
        <v>40.7379571896385</v>
      </c>
      <c r="CL206">
        <v>41.6983899433259</v>
      </c>
      <c r="CM206">
        <v>42.636991223663998</v>
      </c>
      <c r="CN206">
        <v>43.527673938463799</v>
      </c>
      <c r="CO206">
        <v>44.3854167802265</v>
      </c>
      <c r="CP206">
        <v>45.194781200663698</v>
      </c>
      <c r="CQ206">
        <v>45.958993102317102</v>
      </c>
      <c r="CR206">
        <v>46.682602648801101</v>
      </c>
      <c r="CS206">
        <v>47.3513227415526</v>
      </c>
      <c r="CT206">
        <v>47.989331576351297</v>
      </c>
      <c r="CU206">
        <v>48.5627261427151</v>
      </c>
      <c r="CV206">
        <v>49.113698217832997</v>
      </c>
      <c r="CW206">
        <v>49.586586311457502</v>
      </c>
      <c r="CX206">
        <v>50.043684161286102</v>
      </c>
      <c r="CY206">
        <v>50.404721411421498</v>
      </c>
      <c r="CZ206">
        <v>50.757045323199698</v>
      </c>
      <c r="DA206">
        <f t="shared" si="91"/>
        <v>50.773627748939901</v>
      </c>
      <c r="DB206">
        <f t="shared" si="92"/>
        <v>25.622767722741699</v>
      </c>
      <c r="DC206">
        <f t="shared" si="93"/>
        <v>25.150860026198202</v>
      </c>
    </row>
    <row r="207" spans="1:171" x14ac:dyDescent="0.3">
      <c r="A207" s="81"/>
      <c r="B207" s="80"/>
      <c r="C207" t="s">
        <v>69</v>
      </c>
      <c r="D207">
        <v>49.767416132568002</v>
      </c>
      <c r="E207">
        <v>50.0143204525803</v>
      </c>
      <c r="F207">
        <v>50.247769506565902</v>
      </c>
      <c r="G207">
        <v>50.361678562342298</v>
      </c>
      <c r="H207">
        <v>50.449468538844499</v>
      </c>
      <c r="I207">
        <v>50.4349621094971</v>
      </c>
      <c r="J207">
        <v>50.383452085675799</v>
      </c>
      <c r="K207">
        <v>50.248149288254297</v>
      </c>
      <c r="L207">
        <v>50.067711339686397</v>
      </c>
      <c r="M207">
        <v>49.8221058578482</v>
      </c>
      <c r="N207">
        <v>49.526707086464</v>
      </c>
      <c r="O207">
        <v>49.183830021498402</v>
      </c>
      <c r="P207">
        <v>48.789626499367799</v>
      </c>
      <c r="Q207">
        <v>48.363363868632497</v>
      </c>
      <c r="R207">
        <v>47.886208476964903</v>
      </c>
      <c r="S207">
        <v>47.3894101842154</v>
      </c>
      <c r="T207">
        <v>46.843471152538903</v>
      </c>
      <c r="U207">
        <v>46.286784463219497</v>
      </c>
      <c r="V207">
        <v>45.686105217829699</v>
      </c>
      <c r="W207">
        <v>45.078139240312403</v>
      </c>
      <c r="X207">
        <v>44.439413042319003</v>
      </c>
      <c r="Y207">
        <v>43.794402107423302</v>
      </c>
      <c r="Z207">
        <v>43.131250650299101</v>
      </c>
      <c r="AA207">
        <v>42.4646796746608</v>
      </c>
      <c r="AB207">
        <v>41.790272870438301</v>
      </c>
      <c r="AC207">
        <v>41.1162456895605</v>
      </c>
      <c r="AD207">
        <v>40.4405346046319</v>
      </c>
      <c r="AE207">
        <v>39.768061775678497</v>
      </c>
      <c r="AF207">
        <v>39.095737294392102</v>
      </c>
      <c r="AG207">
        <v>38.4272462993194</v>
      </c>
      <c r="AH207">
        <v>37.757792827243001</v>
      </c>
      <c r="AI207">
        <v>37.090821399812199</v>
      </c>
      <c r="AJ207">
        <v>36.421583001557401</v>
      </c>
      <c r="AK207">
        <v>35.753340849035197</v>
      </c>
      <c r="AL207">
        <v>35.083167131392401</v>
      </c>
      <c r="AM207">
        <v>34.414688629734698</v>
      </c>
      <c r="AN207">
        <v>33.746673575499898</v>
      </c>
      <c r="AO207">
        <v>33.084189826889698</v>
      </c>
      <c r="AP207">
        <v>32.426369899165998</v>
      </c>
      <c r="AQ207">
        <v>31.780363224601299</v>
      </c>
      <c r="AR207">
        <v>31.144722743054398</v>
      </c>
      <c r="AS207">
        <v>30.5280089778696</v>
      </c>
      <c r="AT207">
        <v>29.928441009137</v>
      </c>
      <c r="AU207">
        <v>29.3538008297466</v>
      </c>
      <c r="AV207">
        <v>28.803432093619801</v>
      </c>
      <c r="AW207">
        <v>28.281286741488501</v>
      </c>
      <c r="AX207">
        <v>27.790171010410202</v>
      </c>
      <c r="AY207">
        <v>27.327657955150201</v>
      </c>
      <c r="AZ207">
        <v>26.902233063541701</v>
      </c>
      <c r="BA207">
        <v>26.503984560782701</v>
      </c>
      <c r="BB207">
        <v>26.148083803188801</v>
      </c>
      <c r="BC207">
        <v>25.819783682356601</v>
      </c>
      <c r="BD207">
        <v>25.5349057919138</v>
      </c>
      <c r="BE207">
        <v>25.2790960507653</v>
      </c>
      <c r="BF207">
        <v>25.0634569728334</v>
      </c>
      <c r="BG207">
        <v>24.879998948560399</v>
      </c>
      <c r="BH207">
        <v>24.732815805599301</v>
      </c>
      <c r="BI207">
        <v>24.620127780209899</v>
      </c>
      <c r="BJ207">
        <v>24.539760323897099</v>
      </c>
      <c r="BK207">
        <v>24.496252243732702</v>
      </c>
      <c r="BL207">
        <v>24.481770646006701</v>
      </c>
      <c r="BM207">
        <v>24.508102288254999</v>
      </c>
      <c r="BN207">
        <v>24.561447736694898</v>
      </c>
      <c r="BO207">
        <v>24.662539780284298</v>
      </c>
      <c r="BP207">
        <v>24.789775696499898</v>
      </c>
      <c r="BQ207">
        <v>24.974559185945701</v>
      </c>
      <c r="BR207">
        <v>25.184602380974599</v>
      </c>
      <c r="BS207">
        <v>25.463030054522701</v>
      </c>
      <c r="BT207">
        <v>25.7693584709614</v>
      </c>
      <c r="BU207">
        <v>26.144031320027999</v>
      </c>
      <c r="BV207">
        <v>26.555171479102601</v>
      </c>
      <c r="BW207">
        <v>27.026714565769399</v>
      </c>
      <c r="BX207">
        <v>27.5447654312913</v>
      </c>
      <c r="BY207">
        <v>28.1133852527174</v>
      </c>
      <c r="BZ207">
        <v>28.737151790927399</v>
      </c>
      <c r="CA207">
        <v>29.401008824918399</v>
      </c>
      <c r="CB207">
        <v>30.126095236995301</v>
      </c>
      <c r="CC207">
        <v>30.882426141728502</v>
      </c>
      <c r="CD207">
        <v>31.697835309590499</v>
      </c>
      <c r="CE207">
        <v>32.536639440650397</v>
      </c>
      <c r="CF207">
        <v>33.427368749040099</v>
      </c>
      <c r="CG207">
        <v>34.332488576297202</v>
      </c>
      <c r="CH207">
        <v>35.276292363429398</v>
      </c>
      <c r="CI207">
        <v>36.2255938650502</v>
      </c>
      <c r="CJ207">
        <v>37.194357152031401</v>
      </c>
      <c r="CK207">
        <v>38.161543721717798</v>
      </c>
      <c r="CL207">
        <v>39.124852546479403</v>
      </c>
      <c r="CM207">
        <v>40.079008564857403</v>
      </c>
      <c r="CN207">
        <v>41.012081330678797</v>
      </c>
      <c r="CO207">
        <v>41.925462621797401</v>
      </c>
      <c r="CP207">
        <v>42.808576131046799</v>
      </c>
      <c r="CQ207">
        <v>43.660160461567102</v>
      </c>
      <c r="CR207">
        <v>44.479382307721103</v>
      </c>
      <c r="CS207">
        <v>45.2549849334304</v>
      </c>
      <c r="CT207">
        <v>46.000667952119798</v>
      </c>
      <c r="CU207">
        <v>46.689371729823598</v>
      </c>
      <c r="CV207">
        <v>47.352700328468202</v>
      </c>
      <c r="CW207">
        <v>47.942232209022102</v>
      </c>
      <c r="CX207">
        <v>48.512364244344198</v>
      </c>
      <c r="CY207">
        <v>48.987608739942097</v>
      </c>
      <c r="CZ207">
        <v>49.451710745967802</v>
      </c>
      <c r="DA207">
        <f t="shared" si="91"/>
        <v>50.449468538844499</v>
      </c>
      <c r="DB207">
        <f t="shared" si="92"/>
        <v>24.481770646006701</v>
      </c>
      <c r="DC207">
        <f t="shared" si="93"/>
        <v>25.967697892837798</v>
      </c>
    </row>
    <row r="208" spans="1:171" x14ac:dyDescent="0.3">
      <c r="A208" s="81"/>
      <c r="B208" s="80"/>
      <c r="C208" t="s">
        <v>69</v>
      </c>
      <c r="D208">
        <v>49.115752400354701</v>
      </c>
      <c r="E208">
        <v>49.456387291463102</v>
      </c>
      <c r="F208">
        <v>49.778287184185103</v>
      </c>
      <c r="G208">
        <v>49.9710701716293</v>
      </c>
      <c r="H208">
        <v>50.125309328749097</v>
      </c>
      <c r="I208">
        <v>50.165290609841897</v>
      </c>
      <c r="J208">
        <v>50.148788471691098</v>
      </c>
      <c r="K208">
        <v>50.038920322626403</v>
      </c>
      <c r="L208">
        <v>49.858396560960301</v>
      </c>
      <c r="M208">
        <v>49.607734850803801</v>
      </c>
      <c r="N208">
        <v>49.2769183279635</v>
      </c>
      <c r="O208">
        <v>48.898395212650598</v>
      </c>
      <c r="P208">
        <v>48.436417629427503</v>
      </c>
      <c r="Q208">
        <v>47.944389025065703</v>
      </c>
      <c r="R208">
        <v>47.378594896096402</v>
      </c>
      <c r="S208">
        <v>46.790994510476999</v>
      </c>
      <c r="T208">
        <v>46.155104883180201</v>
      </c>
      <c r="U208">
        <v>45.502279556735097</v>
      </c>
      <c r="V208">
        <v>44.822625131371602</v>
      </c>
      <c r="W208">
        <v>44.133810706837501</v>
      </c>
      <c r="X208">
        <v>43.433402068578602</v>
      </c>
      <c r="Y208">
        <v>42.731121197801897</v>
      </c>
      <c r="Z208">
        <v>42.025761126198297</v>
      </c>
      <c r="AA208">
        <v>41.322474266877002</v>
      </c>
      <c r="AB208">
        <v>40.6191456955506</v>
      </c>
      <c r="AC208">
        <v>39.9176105311725</v>
      </c>
      <c r="AD208">
        <v>39.215974961659803</v>
      </c>
      <c r="AE208">
        <v>38.512964221636103</v>
      </c>
      <c r="AF208">
        <v>37.808625112444801</v>
      </c>
      <c r="AG208">
        <v>37.100659348974801</v>
      </c>
      <c r="AH208">
        <v>36.390567179052901</v>
      </c>
      <c r="AI208">
        <v>35.677222574417101</v>
      </c>
      <c r="AJ208">
        <v>34.963212804949997</v>
      </c>
      <c r="AK208">
        <v>34.248858943626502</v>
      </c>
      <c r="AL208">
        <v>33.5389083822513</v>
      </c>
      <c r="AM208">
        <v>32.832939452165597</v>
      </c>
      <c r="AN208">
        <v>32.140494669913501</v>
      </c>
      <c r="AO208">
        <v>31.456035027922599</v>
      </c>
      <c r="AP208">
        <v>30.796998291064</v>
      </c>
      <c r="AQ208">
        <v>30.150727010641202</v>
      </c>
      <c r="AR208">
        <v>29.5357252923556</v>
      </c>
      <c r="AS208">
        <v>28.940451576827801</v>
      </c>
      <c r="AT208">
        <v>28.375357324584499</v>
      </c>
      <c r="AU208">
        <v>27.8375221685851</v>
      </c>
      <c r="AV208">
        <v>27.325462605229198</v>
      </c>
      <c r="AW208">
        <v>26.848303993521</v>
      </c>
      <c r="AX208">
        <v>26.391423247568401</v>
      </c>
      <c r="AY208">
        <v>25.977828884970901</v>
      </c>
      <c r="AZ208">
        <v>25.578499400793898</v>
      </c>
      <c r="BA208">
        <v>25.2311472118983</v>
      </c>
      <c r="BB208">
        <v>24.891240559011099</v>
      </c>
      <c r="BC208">
        <v>24.6110422578985</v>
      </c>
      <c r="BD208">
        <v>24.338313219778499</v>
      </c>
      <c r="BE208">
        <v>24.116656034810301</v>
      </c>
      <c r="BF208">
        <v>23.9097060529243</v>
      </c>
      <c r="BG208">
        <v>23.745055959317899</v>
      </c>
      <c r="BH208">
        <v>23.602155160884699</v>
      </c>
      <c r="BI208">
        <v>23.493342730031401</v>
      </c>
      <c r="BJ208">
        <v>23.412998120646701</v>
      </c>
      <c r="BK208">
        <v>23.359317633464499</v>
      </c>
      <c r="BL208">
        <v>23.3407735692717</v>
      </c>
      <c r="BM208">
        <v>23.342550992264201</v>
      </c>
      <c r="BN208">
        <v>23.387711140386401</v>
      </c>
      <c r="BO208">
        <v>23.449295138853401</v>
      </c>
      <c r="BP208">
        <v>23.563196731461002</v>
      </c>
      <c r="BQ208">
        <v>23.696408529359999</v>
      </c>
      <c r="BR208">
        <v>23.883823860034301</v>
      </c>
      <c r="BS208">
        <v>24.0988877259073</v>
      </c>
      <c r="BT208">
        <v>24.368565800614999</v>
      </c>
      <c r="BU208">
        <v>24.674483236452499</v>
      </c>
      <c r="BV208">
        <v>25.032501826839301</v>
      </c>
      <c r="BW208">
        <v>25.434087367839901</v>
      </c>
      <c r="BX208">
        <v>25.8830163397303</v>
      </c>
      <c r="BY208">
        <v>26.3805219980249</v>
      </c>
      <c r="BZ208">
        <v>26.9199258548852</v>
      </c>
      <c r="CA208">
        <v>27.510832500923101</v>
      </c>
      <c r="CB208">
        <v>28.1420496427316</v>
      </c>
      <c r="CC208">
        <v>28.821609274148098</v>
      </c>
      <c r="CD208">
        <v>29.541526910924699</v>
      </c>
      <c r="CE208">
        <v>30.301871602696099</v>
      </c>
      <c r="CF208">
        <v>31.104019631400501</v>
      </c>
      <c r="CG208">
        <v>31.9384292663342</v>
      </c>
      <c r="CH208">
        <v>32.812536917522898</v>
      </c>
      <c r="CI208">
        <v>33.710057517503998</v>
      </c>
      <c r="CJ208">
        <v>34.640740277610497</v>
      </c>
      <c r="CK208">
        <v>35.585130253797097</v>
      </c>
      <c r="CL208">
        <v>36.551315149632899</v>
      </c>
      <c r="CM208">
        <v>37.521025906050802</v>
      </c>
      <c r="CN208">
        <v>38.496488722893801</v>
      </c>
      <c r="CO208">
        <v>39.465508463368302</v>
      </c>
      <c r="CP208">
        <v>40.422371061429899</v>
      </c>
      <c r="CQ208">
        <v>41.361327820817102</v>
      </c>
      <c r="CR208">
        <v>42.276161966641098</v>
      </c>
      <c r="CS208">
        <v>43.1586471253082</v>
      </c>
      <c r="CT208">
        <v>44.012004327888299</v>
      </c>
      <c r="CU208">
        <v>44.816017316932097</v>
      </c>
      <c r="CV208">
        <v>45.5917024391034</v>
      </c>
      <c r="CW208">
        <v>46.297878106586701</v>
      </c>
      <c r="CX208">
        <v>46.981044327402302</v>
      </c>
      <c r="CY208">
        <v>47.570496068462703</v>
      </c>
      <c r="CZ208">
        <v>48.146376168735898</v>
      </c>
      <c r="DA208">
        <f t="shared" si="91"/>
        <v>50.165290609841897</v>
      </c>
      <c r="DB208">
        <f t="shared" si="92"/>
        <v>23.3407735692717</v>
      </c>
      <c r="DC208">
        <f t="shared" si="93"/>
        <v>26.824517040570196</v>
      </c>
    </row>
    <row r="209" spans="1:171" x14ac:dyDescent="0.3">
      <c r="A209" s="81"/>
      <c r="B209" s="80"/>
      <c r="C209" t="s">
        <v>69</v>
      </c>
      <c r="D209">
        <v>59.132846517082598</v>
      </c>
      <c r="E209">
        <v>59.3131059691964</v>
      </c>
      <c r="F209">
        <v>59.493365421310301</v>
      </c>
      <c r="G209">
        <v>59.572317279176097</v>
      </c>
      <c r="H209">
        <v>59.615472216907499</v>
      </c>
      <c r="I209">
        <v>59.598816869971003</v>
      </c>
      <c r="J209">
        <v>59.515335586999598</v>
      </c>
      <c r="K209">
        <v>59.412504442822403</v>
      </c>
      <c r="L209">
        <v>59.214225822417298</v>
      </c>
      <c r="M209">
        <v>59.022108901753001</v>
      </c>
      <c r="N209">
        <v>58.7335097704402</v>
      </c>
      <c r="O209">
        <v>58.440445349485302</v>
      </c>
      <c r="P209">
        <v>58.0918915952372</v>
      </c>
      <c r="Q209">
        <v>57.711799194552903</v>
      </c>
      <c r="R209">
        <v>57.308236250179903</v>
      </c>
      <c r="S209">
        <v>56.847380311161501</v>
      </c>
      <c r="T209">
        <v>56.390052111392698</v>
      </c>
      <c r="U209">
        <v>55.862394684874403</v>
      </c>
      <c r="V209">
        <v>55.3409151824875</v>
      </c>
      <c r="W209">
        <v>54.7732215674515</v>
      </c>
      <c r="X209">
        <v>54.192461452578598</v>
      </c>
      <c r="Y209">
        <v>53.5961763676789</v>
      </c>
      <c r="Z209">
        <v>52.969335888250299</v>
      </c>
      <c r="AA209">
        <v>52.340873260843203</v>
      </c>
      <c r="AB209">
        <v>51.683710413116899</v>
      </c>
      <c r="AC209">
        <v>51.024104593198402</v>
      </c>
      <c r="AD209">
        <v>50.3518011401652</v>
      </c>
      <c r="AE209">
        <v>49.668220555262501</v>
      </c>
      <c r="AF209">
        <v>48.993202068307198</v>
      </c>
      <c r="AG209">
        <v>48.308370764424701</v>
      </c>
      <c r="AH209">
        <v>47.634451667627999</v>
      </c>
      <c r="AI209">
        <v>46.9768799214905</v>
      </c>
      <c r="AJ209">
        <v>46.312794380375102</v>
      </c>
      <c r="AK209">
        <v>45.702741590741802</v>
      </c>
      <c r="AL209">
        <v>45.074727819977397</v>
      </c>
      <c r="AM209">
        <v>44.522881563818601</v>
      </c>
      <c r="AN209">
        <v>43.970839298281803</v>
      </c>
      <c r="AO209">
        <v>43.469383952782501</v>
      </c>
      <c r="AP209">
        <v>43.0099147733537</v>
      </c>
      <c r="AQ209">
        <v>42.565643812581897</v>
      </c>
      <c r="AR209">
        <v>42.199315479854697</v>
      </c>
      <c r="AS209">
        <v>41.820915961191602</v>
      </c>
      <c r="AT209">
        <v>41.538457488888099</v>
      </c>
      <c r="AU209">
        <v>41.247843772477303</v>
      </c>
      <c r="AV209">
        <v>41.018606134327896</v>
      </c>
      <c r="AW209">
        <v>40.803778173438403</v>
      </c>
      <c r="AX209">
        <v>40.612176783978597</v>
      </c>
      <c r="AY209">
        <v>40.447790515649402</v>
      </c>
      <c r="AZ209">
        <v>40.285008184277203</v>
      </c>
      <c r="BA209">
        <v>40.149177218312303</v>
      </c>
      <c r="BB209">
        <v>40.004495723731701</v>
      </c>
      <c r="BC209">
        <v>39.879641735924103</v>
      </c>
      <c r="BD209">
        <v>39.746582509601403</v>
      </c>
      <c r="BE209">
        <v>39.622237820378999</v>
      </c>
      <c r="BF209">
        <v>39.494810280699397</v>
      </c>
      <c r="BG209">
        <v>39.373604545810203</v>
      </c>
      <c r="BH209">
        <v>39.2541434627935</v>
      </c>
      <c r="BI209">
        <v>39.139918035974198</v>
      </c>
      <c r="BJ209">
        <v>39.042676847001097</v>
      </c>
      <c r="BK209">
        <v>38.943010935074</v>
      </c>
      <c r="BL209">
        <v>38.889443290139702</v>
      </c>
      <c r="BM209">
        <v>38.826595640008797</v>
      </c>
      <c r="BN209">
        <v>38.819870413085198</v>
      </c>
      <c r="BO209">
        <v>38.817636673834201</v>
      </c>
      <c r="BP209">
        <v>38.862442467926101</v>
      </c>
      <c r="BQ209">
        <v>38.947869429738503</v>
      </c>
      <c r="BR209">
        <v>39.046867830447603</v>
      </c>
      <c r="BS209">
        <v>39.240325573747697</v>
      </c>
      <c r="BT209">
        <v>39.418145579735899</v>
      </c>
      <c r="BU209">
        <v>39.703127166708903</v>
      </c>
      <c r="BV209">
        <v>39.980549667345002</v>
      </c>
      <c r="BW209">
        <v>40.338669818849198</v>
      </c>
      <c r="BX209">
        <v>40.729470578918097</v>
      </c>
      <c r="BY209">
        <v>41.157231739075698</v>
      </c>
      <c r="BZ209">
        <v>41.665292515546497</v>
      </c>
      <c r="CA209">
        <v>42.161864208241902</v>
      </c>
      <c r="CB209">
        <v>42.777224249301597</v>
      </c>
      <c r="CC209">
        <v>43.376528586854</v>
      </c>
      <c r="CD209">
        <v>44.052239092212197</v>
      </c>
      <c r="CE209">
        <v>44.744263285584204</v>
      </c>
      <c r="CF209">
        <v>45.470436352274596</v>
      </c>
      <c r="CG209">
        <v>46.2336957004186</v>
      </c>
      <c r="CH209">
        <v>47.0010398339369</v>
      </c>
      <c r="CI209">
        <v>47.804590756577802</v>
      </c>
      <c r="CJ209">
        <v>48.607883199673999</v>
      </c>
      <c r="CK209">
        <v>49.41630521567</v>
      </c>
      <c r="CL209">
        <v>50.228304955984797</v>
      </c>
      <c r="CM209">
        <v>51.021315143922699</v>
      </c>
      <c r="CN209">
        <v>51.805850324752797</v>
      </c>
      <c r="CO209">
        <v>52.571159936567199</v>
      </c>
      <c r="CP209">
        <v>53.299208685895898</v>
      </c>
      <c r="CQ209">
        <v>54.023752073956103</v>
      </c>
      <c r="CR209">
        <v>54.670132379116602</v>
      </c>
      <c r="CS209">
        <v>55.321739065181298</v>
      </c>
      <c r="CT209">
        <v>55.891836935240399</v>
      </c>
      <c r="CU209">
        <v>56.4467787600748</v>
      </c>
      <c r="CV209">
        <v>56.946567088323398</v>
      </c>
      <c r="CW209">
        <v>57.3991846737527</v>
      </c>
      <c r="CX209">
        <v>57.822279505061601</v>
      </c>
      <c r="CY209">
        <v>58.165330497358802</v>
      </c>
      <c r="CZ209">
        <v>58.508381489656003</v>
      </c>
      <c r="DA209">
        <f t="shared" si="91"/>
        <v>59.615472216907499</v>
      </c>
      <c r="DB209">
        <f t="shared" si="92"/>
        <v>38.817636673834201</v>
      </c>
      <c r="DC209">
        <f t="shared" si="93"/>
        <v>20.797835543073298</v>
      </c>
    </row>
    <row r="210" spans="1:171" x14ac:dyDescent="0.3">
      <c r="A210" s="81"/>
      <c r="B210" s="80"/>
      <c r="C210" t="s">
        <v>69</v>
      </c>
      <c r="D210">
        <v>61.540667405032799</v>
      </c>
      <c r="E210">
        <v>61.671004005675499</v>
      </c>
      <c r="F210">
        <v>61.801340606318199</v>
      </c>
      <c r="G210">
        <v>61.830520529514096</v>
      </c>
      <c r="H210">
        <v>61.819554333162998</v>
      </c>
      <c r="I210">
        <v>61.7511930541406</v>
      </c>
      <c r="J210">
        <v>61.6071380218347</v>
      </c>
      <c r="K210">
        <v>61.445635046421401</v>
      </c>
      <c r="L210">
        <v>61.182404178351902</v>
      </c>
      <c r="M210">
        <v>60.919173310282503</v>
      </c>
      <c r="N210">
        <v>60.566739734530003</v>
      </c>
      <c r="O210">
        <v>60.199999117103197</v>
      </c>
      <c r="P210">
        <v>59.782039633167798</v>
      </c>
      <c r="Q210">
        <v>59.326598378114703</v>
      </c>
      <c r="R210">
        <v>58.849228527377598</v>
      </c>
      <c r="S210">
        <v>58.318835990162697</v>
      </c>
      <c r="T210">
        <v>57.784133316372603</v>
      </c>
      <c r="U210">
        <v>57.196095587939297</v>
      </c>
      <c r="V210">
        <v>56.604096431548001</v>
      </c>
      <c r="W210">
        <v>55.977300183119702</v>
      </c>
      <c r="X210">
        <v>55.336613105567501</v>
      </c>
      <c r="Y210">
        <v>54.680731804663203</v>
      </c>
      <c r="Z210">
        <v>54.003633880730497</v>
      </c>
      <c r="AA210">
        <v>53.322015151722901</v>
      </c>
      <c r="AB210">
        <v>52.622766790979398</v>
      </c>
      <c r="AC210">
        <v>51.921602315645401</v>
      </c>
      <c r="AD210">
        <v>51.213047586919501</v>
      </c>
      <c r="AE210">
        <v>50.501910904222299</v>
      </c>
      <c r="AF210">
        <v>49.796245204275998</v>
      </c>
      <c r="AG210">
        <v>49.0924140612983</v>
      </c>
      <c r="AH210">
        <v>48.3987632695763</v>
      </c>
      <c r="AI210">
        <v>47.721206957523101</v>
      </c>
      <c r="AJ210">
        <v>47.051657522756798</v>
      </c>
      <c r="AK210">
        <v>46.417606540698401</v>
      </c>
      <c r="AL210">
        <v>45.7895628420683</v>
      </c>
      <c r="AM210">
        <v>45.210011008129698</v>
      </c>
      <c r="AN210">
        <v>44.649052734041099</v>
      </c>
      <c r="AO210">
        <v>44.127291241378799</v>
      </c>
      <c r="AP210">
        <v>43.642925654352503</v>
      </c>
      <c r="AQ210">
        <v>43.186608729325101</v>
      </c>
      <c r="AR210">
        <v>42.781594573853297</v>
      </c>
      <c r="AS210">
        <v>42.392936464909099</v>
      </c>
      <c r="AT210">
        <v>42.064958715208697</v>
      </c>
      <c r="AU210">
        <v>41.7525116881095</v>
      </c>
      <c r="AV210">
        <v>41.485482386560101</v>
      </c>
      <c r="AW210">
        <v>41.240745195554801</v>
      </c>
      <c r="AX210">
        <v>41.0223999863193</v>
      </c>
      <c r="AY210">
        <v>40.829530290597901</v>
      </c>
      <c r="AZ210">
        <v>40.651145613185903</v>
      </c>
      <c r="BA210">
        <v>40.496740184852797</v>
      </c>
      <c r="BB210">
        <v>40.350419852784597</v>
      </c>
      <c r="BC210">
        <v>40.2255045774683</v>
      </c>
      <c r="BD210">
        <v>40.107758262611597</v>
      </c>
      <c r="BE210">
        <v>40.003743572570002</v>
      </c>
      <c r="BF210">
        <v>39.9088164746397</v>
      </c>
      <c r="BG210">
        <v>39.826353574698999</v>
      </c>
      <c r="BH210">
        <v>39.755656059568999</v>
      </c>
      <c r="BI210">
        <v>39.6977874040657</v>
      </c>
      <c r="BJ210">
        <v>39.6598843492798</v>
      </c>
      <c r="BK210">
        <v>39.633436752005601</v>
      </c>
      <c r="BL210">
        <v>39.640525001899597</v>
      </c>
      <c r="BM210">
        <v>39.659977374763599</v>
      </c>
      <c r="BN210">
        <v>39.717400453248601</v>
      </c>
      <c r="BO210">
        <v>39.796337489423102</v>
      </c>
      <c r="BP210">
        <v>39.913027797668498</v>
      </c>
      <c r="BQ210">
        <v>40.066789979602198</v>
      </c>
      <c r="BR210">
        <v>40.247466957056197</v>
      </c>
      <c r="BS210">
        <v>40.4910516556169</v>
      </c>
      <c r="BT210">
        <v>40.748540686038403</v>
      </c>
      <c r="BU210">
        <v>41.074828117061202</v>
      </c>
      <c r="BV210">
        <v>41.419762611397204</v>
      </c>
      <c r="BW210">
        <v>41.823395700672599</v>
      </c>
      <c r="BX210">
        <v>42.259981464397399</v>
      </c>
      <c r="BY210">
        <v>42.738027834315801</v>
      </c>
      <c r="BZ210">
        <v>43.270642966140201</v>
      </c>
      <c r="CA210">
        <v>43.816199836572302</v>
      </c>
      <c r="CB210">
        <v>44.439154566884497</v>
      </c>
      <c r="CC210">
        <v>45.067073821450897</v>
      </c>
      <c r="CD210">
        <v>45.752737562254197</v>
      </c>
      <c r="CE210">
        <v>46.454639640755403</v>
      </c>
      <c r="CF210">
        <v>47.191682692168897</v>
      </c>
      <c r="CG210">
        <v>47.954570119877701</v>
      </c>
      <c r="CH210">
        <v>48.7287478515697</v>
      </c>
      <c r="CI210">
        <v>49.528343043127599</v>
      </c>
      <c r="CJ210">
        <v>50.329384253032401</v>
      </c>
      <c r="CK210">
        <v>51.136391896872503</v>
      </c>
      <c r="CL210">
        <v>51.943622629366402</v>
      </c>
      <c r="CM210">
        <v>52.735407186919304</v>
      </c>
      <c r="CN210">
        <v>53.519239754570798</v>
      </c>
      <c r="CO210">
        <v>54.281423049884602</v>
      </c>
      <c r="CP210">
        <v>55.012626277435999</v>
      </c>
      <c r="CQ210">
        <v>55.733217005390699</v>
      </c>
      <c r="CR210">
        <v>56.387636701419197</v>
      </c>
      <c r="CS210">
        <v>57.042056397447801</v>
      </c>
      <c r="CT210">
        <v>57.615089579564803</v>
      </c>
      <c r="CU210">
        <v>58.174684043382896</v>
      </c>
      <c r="CV210">
        <v>58.672111014170703</v>
      </c>
      <c r="CW210">
        <v>59.123451678310197</v>
      </c>
      <c r="CX210">
        <v>59.540478278122997</v>
      </c>
      <c r="CY210">
        <v>59.872516924125797</v>
      </c>
      <c r="CZ210">
        <v>60.204555570128598</v>
      </c>
      <c r="DA210">
        <f t="shared" si="91"/>
        <v>61.830520529514096</v>
      </c>
      <c r="DB210">
        <f t="shared" si="92"/>
        <v>39.633436752005601</v>
      </c>
      <c r="DC210">
        <f t="shared" si="93"/>
        <v>22.197083777508496</v>
      </c>
    </row>
    <row r="211" spans="1:171" x14ac:dyDescent="0.3">
      <c r="A211" s="81"/>
      <c r="B211" s="80"/>
      <c r="C211" t="s">
        <v>69</v>
      </c>
      <c r="D211">
        <v>63.948488292983001</v>
      </c>
      <c r="E211">
        <v>64.028902042154598</v>
      </c>
      <c r="F211">
        <v>64.109315791326097</v>
      </c>
      <c r="G211">
        <v>64.088723779852103</v>
      </c>
      <c r="H211">
        <v>64.023636449418504</v>
      </c>
      <c r="I211">
        <v>63.903569238310197</v>
      </c>
      <c r="J211">
        <v>63.698940456669803</v>
      </c>
      <c r="K211">
        <v>63.478765650020399</v>
      </c>
      <c r="L211">
        <v>63.150582534286499</v>
      </c>
      <c r="M211">
        <v>62.816237718811998</v>
      </c>
      <c r="N211">
        <v>62.399969698619799</v>
      </c>
      <c r="O211">
        <v>61.959552884721099</v>
      </c>
      <c r="P211">
        <v>61.472187671098403</v>
      </c>
      <c r="Q211">
        <v>60.941397561676503</v>
      </c>
      <c r="R211">
        <v>60.3902208045753</v>
      </c>
      <c r="S211">
        <v>59.790291669163899</v>
      </c>
      <c r="T211">
        <v>59.178214521352501</v>
      </c>
      <c r="U211">
        <v>58.529796491004198</v>
      </c>
      <c r="V211">
        <v>57.867277680608503</v>
      </c>
      <c r="W211">
        <v>57.181378798787897</v>
      </c>
      <c r="X211">
        <v>56.480764758556397</v>
      </c>
      <c r="Y211">
        <v>55.765287241647499</v>
      </c>
      <c r="Z211">
        <v>55.037931873210702</v>
      </c>
      <c r="AA211">
        <v>54.303157042602599</v>
      </c>
      <c r="AB211">
        <v>53.561823168841897</v>
      </c>
      <c r="AC211">
        <v>52.819100038092401</v>
      </c>
      <c r="AD211">
        <v>52.074294033673802</v>
      </c>
      <c r="AE211">
        <v>51.335601253182098</v>
      </c>
      <c r="AF211">
        <v>50.599288340244797</v>
      </c>
      <c r="AG211">
        <v>49.876457358171898</v>
      </c>
      <c r="AH211">
        <v>49.1630748715246</v>
      </c>
      <c r="AI211">
        <v>48.465533993555702</v>
      </c>
      <c r="AJ211">
        <v>47.790520665138501</v>
      </c>
      <c r="AK211">
        <v>47.132471490655</v>
      </c>
      <c r="AL211">
        <v>46.504397864159202</v>
      </c>
      <c r="AM211">
        <v>45.897140452440802</v>
      </c>
      <c r="AN211">
        <v>45.327266169800403</v>
      </c>
      <c r="AO211">
        <v>44.785198529975098</v>
      </c>
      <c r="AP211">
        <v>44.275936535351299</v>
      </c>
      <c r="AQ211">
        <v>43.807573646068299</v>
      </c>
      <c r="AR211">
        <v>43.363873667851898</v>
      </c>
      <c r="AS211">
        <v>42.964956968626602</v>
      </c>
      <c r="AT211">
        <v>42.591459941529301</v>
      </c>
      <c r="AU211">
        <v>42.257179603741697</v>
      </c>
      <c r="AV211">
        <v>41.952358638792298</v>
      </c>
      <c r="AW211">
        <v>41.6777122176712</v>
      </c>
      <c r="AX211">
        <v>41.432623188660003</v>
      </c>
      <c r="AY211">
        <v>41.211270065546401</v>
      </c>
      <c r="AZ211">
        <v>41.017283042094597</v>
      </c>
      <c r="BA211">
        <v>40.844303151393298</v>
      </c>
      <c r="BB211">
        <v>40.696343981837501</v>
      </c>
      <c r="BC211">
        <v>40.571367419012503</v>
      </c>
      <c r="BD211">
        <v>40.468934015621798</v>
      </c>
      <c r="BE211">
        <v>40.385249324760998</v>
      </c>
      <c r="BF211">
        <v>40.322822668580002</v>
      </c>
      <c r="BG211">
        <v>40.279102603587802</v>
      </c>
      <c r="BH211">
        <v>40.257168656344497</v>
      </c>
      <c r="BI211">
        <v>40.255656772157202</v>
      </c>
      <c r="BJ211">
        <v>40.277091851558502</v>
      </c>
      <c r="BK211">
        <v>40.323862568937201</v>
      </c>
      <c r="BL211">
        <v>40.391606713659499</v>
      </c>
      <c r="BM211">
        <v>40.493359109518401</v>
      </c>
      <c r="BN211">
        <v>40.614930493411997</v>
      </c>
      <c r="BO211">
        <v>40.775038305012004</v>
      </c>
      <c r="BP211">
        <v>40.963613127410902</v>
      </c>
      <c r="BQ211">
        <v>41.185710529465901</v>
      </c>
      <c r="BR211">
        <v>41.448066083664798</v>
      </c>
      <c r="BS211">
        <v>41.741777737486103</v>
      </c>
      <c r="BT211">
        <v>42.0789357923409</v>
      </c>
      <c r="BU211">
        <v>42.446529067413501</v>
      </c>
      <c r="BV211">
        <v>42.858975555449398</v>
      </c>
      <c r="BW211">
        <v>43.308121582496</v>
      </c>
      <c r="BX211">
        <v>43.7904923498767</v>
      </c>
      <c r="BY211">
        <v>44.318823929555897</v>
      </c>
      <c r="BZ211">
        <v>44.875993416733898</v>
      </c>
      <c r="CA211">
        <v>45.470535464902703</v>
      </c>
      <c r="CB211">
        <v>46.101084884467397</v>
      </c>
      <c r="CC211">
        <v>46.757619056047801</v>
      </c>
      <c r="CD211">
        <v>47.453236032296203</v>
      </c>
      <c r="CE211">
        <v>48.165015995926602</v>
      </c>
      <c r="CF211">
        <v>48.912929032063197</v>
      </c>
      <c r="CG211">
        <v>49.675444539336802</v>
      </c>
      <c r="CH211">
        <v>50.4564558692025</v>
      </c>
      <c r="CI211">
        <v>51.252095329677402</v>
      </c>
      <c r="CJ211">
        <v>52.050885306390803</v>
      </c>
      <c r="CK211">
        <v>52.856478578074999</v>
      </c>
      <c r="CL211">
        <v>53.658940302748</v>
      </c>
      <c r="CM211">
        <v>54.449499229915901</v>
      </c>
      <c r="CN211">
        <v>55.232629184388799</v>
      </c>
      <c r="CO211">
        <v>55.991686163201997</v>
      </c>
      <c r="CP211">
        <v>56.726043868976099</v>
      </c>
      <c r="CQ211">
        <v>57.442681936825302</v>
      </c>
      <c r="CR211">
        <v>58.105141023721799</v>
      </c>
      <c r="CS211">
        <v>58.762373729714298</v>
      </c>
      <c r="CT211">
        <v>59.3383422238892</v>
      </c>
      <c r="CU211">
        <v>59.902589326691</v>
      </c>
      <c r="CV211">
        <v>60.397654940018001</v>
      </c>
      <c r="CW211">
        <v>60.847718682867701</v>
      </c>
      <c r="CX211">
        <v>61.258677051184399</v>
      </c>
      <c r="CY211">
        <v>61.5797033508928</v>
      </c>
      <c r="CZ211">
        <v>61.9007296506012</v>
      </c>
      <c r="DA211">
        <f t="shared" si="91"/>
        <v>64.109315791326097</v>
      </c>
      <c r="DB211">
        <f t="shared" si="92"/>
        <v>40.255656772157202</v>
      </c>
      <c r="DC211">
        <f t="shared" si="93"/>
        <v>23.853659019168894</v>
      </c>
    </row>
    <row r="212" spans="1:171" x14ac:dyDescent="0.3">
      <c r="A212" s="81"/>
      <c r="B212" s="80"/>
      <c r="C212" t="s">
        <v>0</v>
      </c>
      <c r="D212">
        <v>55.920017814458397</v>
      </c>
      <c r="E212">
        <v>56.176111468488202</v>
      </c>
      <c r="F212">
        <v>56.432205122517999</v>
      </c>
      <c r="G212">
        <v>56.555252273015299</v>
      </c>
      <c r="H212">
        <v>56.654400374511297</v>
      </c>
      <c r="I212">
        <v>56.6447221483958</v>
      </c>
      <c r="J212">
        <v>56.587456660620703</v>
      </c>
      <c r="K212">
        <v>56.454078584659001</v>
      </c>
      <c r="L212">
        <v>56.257234603769398</v>
      </c>
      <c r="M212">
        <v>56.016185477849099</v>
      </c>
      <c r="N212">
        <v>55.7078997345698</v>
      </c>
      <c r="O212">
        <v>55.3796873937236</v>
      </c>
      <c r="P212">
        <v>54.991683430558098</v>
      </c>
      <c r="Q212">
        <v>54.597175732834202</v>
      </c>
      <c r="R212">
        <v>54.158508699073401</v>
      </c>
      <c r="S212">
        <v>53.716911703102298</v>
      </c>
      <c r="T212">
        <v>53.2485326875778</v>
      </c>
      <c r="U212">
        <v>52.777124729365397</v>
      </c>
      <c r="V212">
        <v>52.2888219786363</v>
      </c>
      <c r="W212">
        <v>51.796857174557204</v>
      </c>
      <c r="X212">
        <v>51.293866001384899</v>
      </c>
      <c r="Y212">
        <v>50.785496464139001</v>
      </c>
      <c r="Z212">
        <v>50.268866429347</v>
      </c>
      <c r="AA212">
        <v>49.744446043568303</v>
      </c>
      <c r="AB212">
        <v>49.214097325149901</v>
      </c>
      <c r="AC212">
        <v>48.672939037656199</v>
      </c>
      <c r="AD212">
        <v>48.127745245459302</v>
      </c>
      <c r="AE212">
        <v>47.570469617990703</v>
      </c>
      <c r="AF212">
        <v>47.009769424523299</v>
      </c>
      <c r="AG212">
        <v>46.438374279307702</v>
      </c>
      <c r="AH212">
        <v>45.863676535950503</v>
      </c>
      <c r="AI212">
        <v>45.280830826379798</v>
      </c>
      <c r="AJ212">
        <v>44.695289072924297</v>
      </c>
      <c r="AK212">
        <v>44.104757951232102</v>
      </c>
      <c r="AL212">
        <v>43.512492259078499</v>
      </c>
      <c r="AM212">
        <v>42.918480625971902</v>
      </c>
      <c r="AN212">
        <v>42.324048035972901</v>
      </c>
      <c r="AO212">
        <v>41.730011293929003</v>
      </c>
      <c r="AP212">
        <v>41.137579146813103</v>
      </c>
      <c r="AQ212">
        <v>40.546398849197999</v>
      </c>
      <c r="AR212">
        <v>39.958871528025803</v>
      </c>
      <c r="AS212">
        <v>39.373323589649999</v>
      </c>
      <c r="AT212">
        <v>38.793285856588703</v>
      </c>
      <c r="AU212">
        <v>38.216828539976603</v>
      </c>
      <c r="AV212">
        <v>37.648069992373202</v>
      </c>
      <c r="AW212">
        <v>37.086473434976803</v>
      </c>
      <c r="AX212">
        <v>36.535301961119899</v>
      </c>
      <c r="AY212">
        <v>35.997863935241703</v>
      </c>
      <c r="AZ212">
        <v>35.474126153329799</v>
      </c>
      <c r="BA212">
        <v>34.973763757656101</v>
      </c>
      <c r="BB212">
        <v>34.490899710744003</v>
      </c>
      <c r="BC212">
        <v>34.0446402735991</v>
      </c>
      <c r="BD212">
        <v>33.624694976259804</v>
      </c>
      <c r="BE212">
        <v>33.243925998732998</v>
      </c>
      <c r="BF212">
        <v>32.902067125943198</v>
      </c>
      <c r="BG212">
        <v>32.6011819280506</v>
      </c>
      <c r="BH212">
        <v>32.351225962816599</v>
      </c>
      <c r="BI212">
        <v>32.143074452323603</v>
      </c>
      <c r="BJ212">
        <v>31.995266318687399</v>
      </c>
      <c r="BK212">
        <v>31.890017151848301</v>
      </c>
      <c r="BL212">
        <v>31.850624801804202</v>
      </c>
      <c r="BM212">
        <v>31.854744844696501</v>
      </c>
      <c r="BN212">
        <v>31.926227997039899</v>
      </c>
      <c r="BO212">
        <v>32.044246679494897</v>
      </c>
      <c r="BP212">
        <v>32.223765080748798</v>
      </c>
      <c r="BQ212">
        <v>32.460270344434797</v>
      </c>
      <c r="BR212">
        <v>32.738986543211901</v>
      </c>
      <c r="BS212">
        <v>33.0885120102893</v>
      </c>
      <c r="BT212">
        <v>33.467894959958102</v>
      </c>
      <c r="BU212">
        <v>33.918038092351203</v>
      </c>
      <c r="BV212">
        <v>34.3933757623441</v>
      </c>
      <c r="BW212">
        <v>34.933124400509698</v>
      </c>
      <c r="BX212">
        <v>35.4941779179224</v>
      </c>
      <c r="BY212">
        <v>36.112047941284303</v>
      </c>
      <c r="BZ212">
        <v>36.746120226879</v>
      </c>
      <c r="CA212">
        <v>37.427573910898303</v>
      </c>
      <c r="CB212">
        <v>38.122484363809299</v>
      </c>
      <c r="CC212">
        <v>38.849289409509403</v>
      </c>
      <c r="CD212">
        <v>39.589906340907099</v>
      </c>
      <c r="CE212">
        <v>40.3466010839823</v>
      </c>
      <c r="CF212">
        <v>41.115817521863903</v>
      </c>
      <c r="CG212">
        <v>41.891273880170303</v>
      </c>
      <c r="CH212">
        <v>42.67442103562</v>
      </c>
      <c r="CI212">
        <v>43.459074156020698</v>
      </c>
      <c r="CJ212">
        <v>44.244575525132603</v>
      </c>
      <c r="CK212">
        <v>45.029982936744602</v>
      </c>
      <c r="CL212">
        <v>45.809919707426403</v>
      </c>
      <c r="CM212">
        <v>46.589082057045403</v>
      </c>
      <c r="CN212">
        <v>47.357579916707799</v>
      </c>
      <c r="CO212">
        <v>48.123917739774598</v>
      </c>
      <c r="CP212">
        <v>48.875108265780597</v>
      </c>
      <c r="CQ212">
        <v>49.620512001551504</v>
      </c>
      <c r="CR212">
        <v>50.346519318639402</v>
      </c>
      <c r="CS212">
        <v>51.059030167802</v>
      </c>
      <c r="CT212">
        <v>51.7492246638392</v>
      </c>
      <c r="CU212">
        <v>52.4118801740142</v>
      </c>
      <c r="CV212">
        <v>53.053266268445398</v>
      </c>
      <c r="CW212">
        <v>53.645058676825897</v>
      </c>
      <c r="CX212">
        <v>54.222715484743603</v>
      </c>
      <c r="CY212">
        <v>54.720454475850097</v>
      </c>
      <c r="CZ212">
        <v>55.218193466956599</v>
      </c>
      <c r="DA212">
        <f t="shared" si="91"/>
        <v>56.654400374511297</v>
      </c>
      <c r="DB212">
        <f t="shared" si="92"/>
        <v>31.850624801804202</v>
      </c>
      <c r="DC212">
        <f t="shared" si="93"/>
        <v>24.803775572707096</v>
      </c>
    </row>
    <row r="213" spans="1:171" x14ac:dyDescent="0.3">
      <c r="A213" s="81"/>
      <c r="B213" s="80"/>
      <c r="C213" t="s">
        <v>0</v>
      </c>
      <c r="D213">
        <v>55.064430412879702</v>
      </c>
      <c r="E213">
        <v>55.2773905434724</v>
      </c>
      <c r="F213">
        <v>55.490350674065098</v>
      </c>
      <c r="G213">
        <v>55.585676792801202</v>
      </c>
      <c r="H213">
        <v>55.653227428097502</v>
      </c>
      <c r="I213">
        <v>55.631883360306396</v>
      </c>
      <c r="J213">
        <v>55.555773463337502</v>
      </c>
      <c r="K213">
        <v>55.424320703438497</v>
      </c>
      <c r="L213">
        <v>55.219596039194698</v>
      </c>
      <c r="M213">
        <v>54.989841261109298</v>
      </c>
      <c r="N213">
        <v>54.682374820126498</v>
      </c>
      <c r="O213">
        <v>54.368348209259103</v>
      </c>
      <c r="P213">
        <v>53.991347572243697</v>
      </c>
      <c r="Q213">
        <v>53.611941990197103</v>
      </c>
      <c r="R213">
        <v>53.194867208459598</v>
      </c>
      <c r="S213">
        <v>52.772199995403199</v>
      </c>
      <c r="T213">
        <v>52.334529721690402</v>
      </c>
      <c r="U213">
        <v>51.8897517902438</v>
      </c>
      <c r="V213">
        <v>51.439927648030803</v>
      </c>
      <c r="W213">
        <v>50.984461954659402</v>
      </c>
      <c r="X213">
        <v>50.526897668632998</v>
      </c>
      <c r="Y213">
        <v>50.063435713513599</v>
      </c>
      <c r="Z213">
        <v>49.5981872576603</v>
      </c>
      <c r="AA213">
        <v>49.124801390530003</v>
      </c>
      <c r="AB213">
        <v>48.649662522822901</v>
      </c>
      <c r="AC213">
        <v>48.162583208378301</v>
      </c>
      <c r="AD213">
        <v>47.673295159314499</v>
      </c>
      <c r="AE213">
        <v>47.1714605410099</v>
      </c>
      <c r="AF213">
        <v>46.665106075089803</v>
      </c>
      <c r="AG213">
        <v>46.150391242519198</v>
      </c>
      <c r="AH213">
        <v>45.629114525778697</v>
      </c>
      <c r="AI213">
        <v>45.104177270848901</v>
      </c>
      <c r="AJ213">
        <v>44.574476811960402</v>
      </c>
      <c r="AK213">
        <v>44.0444063102615</v>
      </c>
      <c r="AL213">
        <v>43.514312763791899</v>
      </c>
      <c r="AM213">
        <v>42.985600334718697</v>
      </c>
      <c r="AN213">
        <v>42.462624219006301</v>
      </c>
      <c r="AO213">
        <v>41.941447771916799</v>
      </c>
      <c r="AP213">
        <v>41.431120575020699</v>
      </c>
      <c r="AQ213">
        <v>40.923885066011302</v>
      </c>
      <c r="AR213">
        <v>40.427048732445698</v>
      </c>
      <c r="AS213">
        <v>39.936796330947402</v>
      </c>
      <c r="AT213">
        <v>39.454266941889003</v>
      </c>
      <c r="AU213">
        <v>38.979814653410003</v>
      </c>
      <c r="AV213">
        <v>38.511911375049799</v>
      </c>
      <c r="AW213">
        <v>38.053031155772103</v>
      </c>
      <c r="AX213">
        <v>37.601416678229697</v>
      </c>
      <c r="AY213">
        <v>37.160475098193402</v>
      </c>
      <c r="AZ213">
        <v>36.729141542439997</v>
      </c>
      <c r="BA213">
        <v>36.312450411833098</v>
      </c>
      <c r="BB213">
        <v>35.908100246692499</v>
      </c>
      <c r="BC213">
        <v>35.527544124910598</v>
      </c>
      <c r="BD213">
        <v>35.163102812419901</v>
      </c>
      <c r="BE213">
        <v>34.828303503817899</v>
      </c>
      <c r="BF213">
        <v>34.514415086987803</v>
      </c>
      <c r="BG213">
        <v>34.236379350649898</v>
      </c>
      <c r="BH213">
        <v>33.985506402870499</v>
      </c>
      <c r="BI213">
        <v>33.774993669817199</v>
      </c>
      <c r="BJ213">
        <v>33.599044399161201</v>
      </c>
      <c r="BK213">
        <v>33.466238330409297</v>
      </c>
      <c r="BL213">
        <v>33.376136880459804</v>
      </c>
      <c r="BM213">
        <v>33.330259528344797</v>
      </c>
      <c r="BN213">
        <v>33.344123188751603</v>
      </c>
      <c r="BO213">
        <v>33.3876349494899</v>
      </c>
      <c r="BP213">
        <v>33.510734457796801</v>
      </c>
      <c r="BQ213">
        <v>33.658964830575201</v>
      </c>
      <c r="BR213">
        <v>33.885384544207902</v>
      </c>
      <c r="BS213">
        <v>34.141532881588198</v>
      </c>
      <c r="BT213">
        <v>34.4704004177906</v>
      </c>
      <c r="BU213">
        <v>34.833406959648997</v>
      </c>
      <c r="BV213">
        <v>35.259486363972997</v>
      </c>
      <c r="BW213">
        <v>35.726528825466197</v>
      </c>
      <c r="BX213">
        <v>36.237089693318502</v>
      </c>
      <c r="BY213">
        <v>36.797935466130397</v>
      </c>
      <c r="BZ213">
        <v>37.379131668039498</v>
      </c>
      <c r="CA213">
        <v>38.014954257478301</v>
      </c>
      <c r="CB213">
        <v>38.658338042445997</v>
      </c>
      <c r="CC213">
        <v>39.3448704438389</v>
      </c>
      <c r="CD213">
        <v>40.036962162161103</v>
      </c>
      <c r="CE213">
        <v>40.753784044828997</v>
      </c>
      <c r="CF213">
        <v>41.476431196590099</v>
      </c>
      <c r="CG213">
        <v>42.2092071934876</v>
      </c>
      <c r="CH213">
        <v>42.945828006656299</v>
      </c>
      <c r="CI213">
        <v>43.682417856915599</v>
      </c>
      <c r="CJ213">
        <v>44.417984039925997</v>
      </c>
      <c r="CK213">
        <v>45.150433858198802</v>
      </c>
      <c r="CL213">
        <v>45.8747731164461</v>
      </c>
      <c r="CM213">
        <v>46.597038277877203</v>
      </c>
      <c r="CN213">
        <v>47.303873130009997</v>
      </c>
      <c r="CO213">
        <v>48.009839610824102</v>
      </c>
      <c r="CP213">
        <v>48.695392544443997</v>
      </c>
      <c r="CQ213">
        <v>49.378925491567202</v>
      </c>
      <c r="CR213">
        <v>50.036967207505697</v>
      </c>
      <c r="CS213">
        <v>50.687460532749</v>
      </c>
      <c r="CT213">
        <v>51.309408961100303</v>
      </c>
      <c r="CU213">
        <v>51.910764470808601</v>
      </c>
      <c r="CV213">
        <v>52.484825355927498</v>
      </c>
      <c r="CW213">
        <v>53.015464633046797</v>
      </c>
      <c r="CX213">
        <v>53.5279233702529</v>
      </c>
      <c r="CY213">
        <v>53.963746479557898</v>
      </c>
      <c r="CZ213">
        <v>54.399569588862903</v>
      </c>
      <c r="DA213">
        <f t="shared" si="91"/>
        <v>55.653227428097502</v>
      </c>
      <c r="DB213">
        <f t="shared" si="92"/>
        <v>33.330259528344797</v>
      </c>
      <c r="DC213">
        <f t="shared" si="93"/>
        <v>22.322967899752705</v>
      </c>
    </row>
    <row r="214" spans="1:171" x14ac:dyDescent="0.3">
      <c r="A214" s="81"/>
      <c r="B214" s="80"/>
      <c r="C214" t="s">
        <v>0</v>
      </c>
      <c r="D214">
        <v>32.177968446300298</v>
      </c>
      <c r="E214">
        <v>32.0859733152787</v>
      </c>
      <c r="F214">
        <v>31.993978184257202</v>
      </c>
      <c r="G214">
        <v>31.845580022651099</v>
      </c>
      <c r="H214">
        <v>31.544397909077698</v>
      </c>
      <c r="I214">
        <v>31.243215795504401</v>
      </c>
      <c r="J214">
        <v>30.850702688913898</v>
      </c>
      <c r="K214">
        <v>30.3817022612138</v>
      </c>
      <c r="L214">
        <v>29.909704555831201</v>
      </c>
      <c r="M214">
        <v>29.351060784116701</v>
      </c>
      <c r="N214">
        <v>28.7704376948294</v>
      </c>
      <c r="O214">
        <v>28.179367794215199</v>
      </c>
      <c r="P214">
        <v>27.548612900608902</v>
      </c>
      <c r="Q214">
        <v>26.915324355825099</v>
      </c>
      <c r="R214">
        <v>26.276303824800301</v>
      </c>
      <c r="S214">
        <v>25.638674117569899</v>
      </c>
      <c r="T214">
        <v>25.001390037416702</v>
      </c>
      <c r="U214">
        <v>24.374385301144301</v>
      </c>
      <c r="V214">
        <v>23.759671578665898</v>
      </c>
      <c r="W214">
        <v>23.1481383312065</v>
      </c>
      <c r="X214">
        <v>22.552284025359199</v>
      </c>
      <c r="Y214">
        <v>21.963255315271599</v>
      </c>
      <c r="Z214">
        <v>21.378694932993799</v>
      </c>
      <c r="AA214">
        <v>20.797985988162999</v>
      </c>
      <c r="AB214">
        <v>20.2178863114591</v>
      </c>
      <c r="AC214">
        <v>19.636106570541099</v>
      </c>
      <c r="AD214">
        <v>19.0393772379648</v>
      </c>
      <c r="AE214">
        <v>18.440052372175298</v>
      </c>
      <c r="AF214">
        <v>17.825910575888301</v>
      </c>
      <c r="AG214">
        <v>17.190405286922498</v>
      </c>
      <c r="AH214">
        <v>16.545906500976901</v>
      </c>
      <c r="AI214">
        <v>15.8801599927389</v>
      </c>
      <c r="AJ214">
        <v>15.1949445290608</v>
      </c>
      <c r="AK214">
        <v>14.5002210990745</v>
      </c>
      <c r="AL214">
        <v>13.7862206078672</v>
      </c>
      <c r="AM214">
        <v>13.061558750298699</v>
      </c>
      <c r="AN214">
        <v>12.3313894467724</v>
      </c>
      <c r="AO214">
        <v>11.5956356883908</v>
      </c>
      <c r="AP214">
        <v>10.860338151857</v>
      </c>
      <c r="AQ214">
        <v>10.128739530913901</v>
      </c>
      <c r="AR214">
        <v>9.4159651021026907</v>
      </c>
      <c r="AS214">
        <v>8.7118078707064193</v>
      </c>
      <c r="AT214">
        <v>8.0274326392608408</v>
      </c>
      <c r="AU214">
        <v>7.3834724747646501</v>
      </c>
      <c r="AV214">
        <v>6.7562488534760599</v>
      </c>
      <c r="AW214">
        <v>6.1751632675195296</v>
      </c>
      <c r="AX214">
        <v>5.6398575185279096</v>
      </c>
      <c r="AY214">
        <v>5.1306200110921596</v>
      </c>
      <c r="AZ214">
        <v>4.7029613006780604</v>
      </c>
      <c r="BA214">
        <v>4.3152320126947696</v>
      </c>
      <c r="BB214">
        <v>3.9486819032962202</v>
      </c>
      <c r="BC214">
        <v>3.7082454198883501</v>
      </c>
      <c r="BD214">
        <v>3.4905153790644898</v>
      </c>
      <c r="BE214">
        <v>3.3193040798036799</v>
      </c>
      <c r="BF214">
        <v>3.2458898153698601</v>
      </c>
      <c r="BG214">
        <v>3.2053118536237402</v>
      </c>
      <c r="BH214">
        <v>3.2329625431753302</v>
      </c>
      <c r="BI214">
        <v>3.3299021591892299</v>
      </c>
      <c r="BJ214">
        <v>3.4543293958199501</v>
      </c>
      <c r="BK214">
        <v>3.6626305623200199</v>
      </c>
      <c r="BL214">
        <v>3.9150106563104501</v>
      </c>
      <c r="BM214">
        <v>4.1921974458032301</v>
      </c>
      <c r="BN214">
        <v>4.5494100926809002</v>
      </c>
      <c r="BO214">
        <v>4.9353987030900504</v>
      </c>
      <c r="BP214">
        <v>5.3498059376189699</v>
      </c>
      <c r="BQ214">
        <v>5.8289485664324303</v>
      </c>
      <c r="BR214">
        <v>6.3302023886058203</v>
      </c>
      <c r="BS214">
        <v>6.8652436901095104</v>
      </c>
      <c r="BT214">
        <v>7.4490711805333998</v>
      </c>
      <c r="BU214">
        <v>8.0534222541194804</v>
      </c>
      <c r="BV214">
        <v>8.6967913643442003</v>
      </c>
      <c r="BW214">
        <v>9.3798213907223893</v>
      </c>
      <c r="BX214">
        <v>10.0828744732432</v>
      </c>
      <c r="BY214">
        <v>10.831226184854399</v>
      </c>
      <c r="BZ214">
        <v>11.613963243819001</v>
      </c>
      <c r="CA214">
        <v>12.406940426260199</v>
      </c>
      <c r="CB214">
        <v>13.2571779710985</v>
      </c>
      <c r="CC214">
        <v>14.125845776022</v>
      </c>
      <c r="CD214">
        <v>15.0081722645608</v>
      </c>
      <c r="CE214">
        <v>15.930729194441099</v>
      </c>
      <c r="CF214">
        <v>16.864592422856798</v>
      </c>
      <c r="CG214">
        <v>17.811154288354601</v>
      </c>
      <c r="CH214">
        <v>18.7771777464738</v>
      </c>
      <c r="CI214">
        <v>19.744437883189999</v>
      </c>
      <c r="CJ214">
        <v>20.716579514957999</v>
      </c>
      <c r="CK214">
        <v>21.683850487479798</v>
      </c>
      <c r="CL214">
        <v>22.649890264444</v>
      </c>
      <c r="CM214">
        <v>23.595206631304301</v>
      </c>
      <c r="CN214">
        <v>24.5217812414663</v>
      </c>
      <c r="CO214">
        <v>25.443992763588302</v>
      </c>
      <c r="CP214">
        <v>26.304143332034499</v>
      </c>
      <c r="CQ214">
        <v>27.150163248069202</v>
      </c>
      <c r="CR214">
        <v>27.971132600372901</v>
      </c>
      <c r="CS214">
        <v>28.695670069235401</v>
      </c>
      <c r="CT214">
        <v>29.416952428103698</v>
      </c>
      <c r="CU214">
        <v>30.0613400686759</v>
      </c>
      <c r="CV214">
        <v>30.613884052435001</v>
      </c>
      <c r="CW214">
        <v>31.166428036193999</v>
      </c>
      <c r="CX214">
        <v>31.569271372852398</v>
      </c>
      <c r="CY214">
        <v>31.916744398755299</v>
      </c>
      <c r="CZ214">
        <v>32.264217424658298</v>
      </c>
      <c r="DA214">
        <f t="shared" si="91"/>
        <v>32.264217424658298</v>
      </c>
      <c r="DB214">
        <f t="shared" si="92"/>
        <v>3.2053118536237402</v>
      </c>
      <c r="DC214">
        <f t="shared" si="93"/>
        <v>29.058905571034558</v>
      </c>
    </row>
    <row r="215" spans="1:171" x14ac:dyDescent="0.3">
      <c r="A215" s="81"/>
      <c r="B215" s="80"/>
      <c r="C215" t="s">
        <v>0</v>
      </c>
      <c r="D215">
        <v>31.7874290427925</v>
      </c>
      <c r="E215">
        <v>31.867687412977801</v>
      </c>
      <c r="F215">
        <v>31.947945783163</v>
      </c>
      <c r="G215">
        <v>31.941815126867098</v>
      </c>
      <c r="H215">
        <v>31.799207138224698</v>
      </c>
      <c r="I215">
        <v>31.656599149582199</v>
      </c>
      <c r="J215">
        <v>31.364188162515699</v>
      </c>
      <c r="K215">
        <v>31.029601455717199</v>
      </c>
      <c r="L215">
        <v>30.6658587370733</v>
      </c>
      <c r="M215">
        <v>30.1909094738329</v>
      </c>
      <c r="N215">
        <v>29.7128773808296</v>
      </c>
      <c r="O215">
        <v>29.183044814237299</v>
      </c>
      <c r="P215">
        <v>28.618947244508501</v>
      </c>
      <c r="Q215">
        <v>28.050252890046799</v>
      </c>
      <c r="R215">
        <v>27.456269788057501</v>
      </c>
      <c r="S215">
        <v>26.8608052018939</v>
      </c>
      <c r="T215">
        <v>26.265679658473999</v>
      </c>
      <c r="U215">
        <v>25.677898390224399</v>
      </c>
      <c r="V215">
        <v>25.0920944705247</v>
      </c>
      <c r="W215">
        <v>24.523361280478099</v>
      </c>
      <c r="X215">
        <v>23.963764053522201</v>
      </c>
      <c r="Y215">
        <v>23.4117117301276</v>
      </c>
      <c r="Z215">
        <v>22.871765510505099</v>
      </c>
      <c r="AA215">
        <v>22.333571320816301</v>
      </c>
      <c r="AB215">
        <v>21.800986379106</v>
      </c>
      <c r="AC215">
        <v>21.263493516051401</v>
      </c>
      <c r="AD215">
        <v>20.721984705357801</v>
      </c>
      <c r="AE215">
        <v>20.1698611794112</v>
      </c>
      <c r="AF215">
        <v>19.602145433413501</v>
      </c>
      <c r="AG215">
        <v>19.0186294372579</v>
      </c>
      <c r="AH215">
        <v>18.413106833104301</v>
      </c>
      <c r="AI215">
        <v>17.789077403506401</v>
      </c>
      <c r="AJ215">
        <v>17.139885698665999</v>
      </c>
      <c r="AK215">
        <v>16.4718476366711</v>
      </c>
      <c r="AL215">
        <v>15.7812913517587</v>
      </c>
      <c r="AM215">
        <v>15.073963614904899</v>
      </c>
      <c r="AN215">
        <v>14.3514155680326</v>
      </c>
      <c r="AO215">
        <v>13.6149687607475</v>
      </c>
      <c r="AP215">
        <v>12.873533703846601</v>
      </c>
      <c r="AQ215">
        <v>12.128935227877101</v>
      </c>
      <c r="AR215">
        <v>11.387443367015001</v>
      </c>
      <c r="AS215">
        <v>10.650495369564201</v>
      </c>
      <c r="AT215">
        <v>9.9338576211482508</v>
      </c>
      <c r="AU215">
        <v>9.2307283016684991</v>
      </c>
      <c r="AV215">
        <v>8.5549100875264905</v>
      </c>
      <c r="AW215">
        <v>7.90899970986721</v>
      </c>
      <c r="AX215">
        <v>7.2824470167374704</v>
      </c>
      <c r="AY215">
        <v>6.7194711507019198</v>
      </c>
      <c r="AZ215">
        <v>6.1842944578910402</v>
      </c>
      <c r="BA215">
        <v>5.6887904337298796</v>
      </c>
      <c r="BB215">
        <v>5.2557357795491004</v>
      </c>
      <c r="BC215">
        <v>4.8611098876183902</v>
      </c>
      <c r="BD215">
        <v>4.5372260913723901</v>
      </c>
      <c r="BE215">
        <v>4.25994156414286</v>
      </c>
      <c r="BF215">
        <v>4.0196190980757303</v>
      </c>
      <c r="BG215">
        <v>3.8743376098025801</v>
      </c>
      <c r="BH215">
        <v>3.76188318660224</v>
      </c>
      <c r="BI215">
        <v>3.7112815966089099</v>
      </c>
      <c r="BJ215">
        <v>3.7219236071544102</v>
      </c>
      <c r="BK215">
        <v>3.7695721592715201</v>
      </c>
      <c r="BL215">
        <v>3.9028926220976601</v>
      </c>
      <c r="BM215">
        <v>4.0684180954539997</v>
      </c>
      <c r="BN215">
        <v>4.2820949701474698</v>
      </c>
      <c r="BO215">
        <v>4.5555453100100003</v>
      </c>
      <c r="BP215">
        <v>4.8591007007754596</v>
      </c>
      <c r="BQ215">
        <v>5.2230834417899104</v>
      </c>
      <c r="BR215">
        <v>5.6208657130794899</v>
      </c>
      <c r="BS215">
        <v>6.0565240757068803</v>
      </c>
      <c r="BT215">
        <v>6.5368005037655097</v>
      </c>
      <c r="BU215">
        <v>7.0439828070743102</v>
      </c>
      <c r="BV215">
        <v>7.5977362675238496</v>
      </c>
      <c r="BW215">
        <v>8.1786382956648307</v>
      </c>
      <c r="BX215">
        <v>8.7964166476553505</v>
      </c>
      <c r="BY215">
        <v>9.45153061338954</v>
      </c>
      <c r="BZ215">
        <v>10.135672322034599</v>
      </c>
      <c r="CA215">
        <v>10.8615500579838</v>
      </c>
      <c r="CB215">
        <v>11.6100342753767</v>
      </c>
      <c r="CC215">
        <v>12.3902633567753</v>
      </c>
      <c r="CD215">
        <v>13.2108171614392</v>
      </c>
      <c r="CE215">
        <v>14.0459797313693</v>
      </c>
      <c r="CF215">
        <v>14.9187232240991</v>
      </c>
      <c r="CG215">
        <v>15.8057115229039</v>
      </c>
      <c r="CH215">
        <v>16.7136610411027</v>
      </c>
      <c r="CI215">
        <v>17.646020974565001</v>
      </c>
      <c r="CJ215">
        <v>18.582004861263702</v>
      </c>
      <c r="CK215">
        <v>19.531408227351498</v>
      </c>
      <c r="CL215">
        <v>20.484932402640599</v>
      </c>
      <c r="CM215">
        <v>21.4392741944724</v>
      </c>
      <c r="CN215">
        <v>22.3831157459312</v>
      </c>
      <c r="CO215">
        <v>23.325437876494501</v>
      </c>
      <c r="CP215">
        <v>24.2473574043537</v>
      </c>
      <c r="CQ215">
        <v>25.141183501175</v>
      </c>
      <c r="CR215">
        <v>26.0329800984745</v>
      </c>
      <c r="CS215">
        <v>26.852062853203101</v>
      </c>
      <c r="CT215">
        <v>27.653488884650201</v>
      </c>
      <c r="CU215">
        <v>28.423595619761699</v>
      </c>
      <c r="CV215">
        <v>29.084615983718301</v>
      </c>
      <c r="CW215">
        <v>29.7456363476748</v>
      </c>
      <c r="CX215">
        <v>30.293316578021301</v>
      </c>
      <c r="CY215">
        <v>30.7692083083219</v>
      </c>
      <c r="CZ215">
        <v>31.2451000386225</v>
      </c>
      <c r="DA215">
        <f t="shared" si="91"/>
        <v>31.947945783163</v>
      </c>
      <c r="DB215">
        <f t="shared" si="92"/>
        <v>3.7112815966089099</v>
      </c>
      <c r="DC215">
        <f t="shared" si="93"/>
        <v>28.236664186554091</v>
      </c>
    </row>
    <row r="216" spans="1:171" x14ac:dyDescent="0.3">
      <c r="A216" s="81"/>
      <c r="B216" s="80"/>
      <c r="C216" t="s">
        <v>0</v>
      </c>
      <c r="D216">
        <v>53.956626116792499</v>
      </c>
      <c r="E216">
        <v>53.971130061651301</v>
      </c>
      <c r="F216">
        <v>53.985634006510097</v>
      </c>
      <c r="G216">
        <v>53.9110476628409</v>
      </c>
      <c r="H216">
        <v>53.787385377259902</v>
      </c>
      <c r="I216">
        <v>53.629556012961103</v>
      </c>
      <c r="J216">
        <v>53.387357545206903</v>
      </c>
      <c r="K216">
        <v>53.143581083526897</v>
      </c>
      <c r="L216">
        <v>52.816037731214401</v>
      </c>
      <c r="M216">
        <v>52.480373489805302</v>
      </c>
      <c r="N216">
        <v>52.105923652447601</v>
      </c>
      <c r="O216">
        <v>51.702470913003197</v>
      </c>
      <c r="P216">
        <v>51.286303932096303</v>
      </c>
      <c r="Q216">
        <v>50.838937217273397</v>
      </c>
      <c r="R216">
        <v>50.388038594611402</v>
      </c>
      <c r="S216">
        <v>49.910813108148702</v>
      </c>
      <c r="T216">
        <v>49.429514766869303</v>
      </c>
      <c r="U216">
        <v>48.9326962497504</v>
      </c>
      <c r="V216">
        <v>48.427979044625403</v>
      </c>
      <c r="W216">
        <v>47.914815265470097</v>
      </c>
      <c r="X216">
        <v>47.389344157899302</v>
      </c>
      <c r="Y216">
        <v>46.862864617441801</v>
      </c>
      <c r="Z216">
        <v>46.317681336867501</v>
      </c>
      <c r="AA216">
        <v>45.774431378645197</v>
      </c>
      <c r="AB216">
        <v>45.219131083813302</v>
      </c>
      <c r="AC216">
        <v>44.661193575253598</v>
      </c>
      <c r="AD216">
        <v>44.1009553565112</v>
      </c>
      <c r="AE216">
        <v>43.536736895235698</v>
      </c>
      <c r="AF216">
        <v>42.975531245092199</v>
      </c>
      <c r="AG216">
        <v>42.4175098443257</v>
      </c>
      <c r="AH216">
        <v>41.862939305034203</v>
      </c>
      <c r="AI216">
        <v>41.320807928520203</v>
      </c>
      <c r="AJ216">
        <v>40.783873552957701</v>
      </c>
      <c r="AK216">
        <v>40.261166352904397</v>
      </c>
      <c r="AL216">
        <v>39.750902046608701</v>
      </c>
      <c r="AM216">
        <v>39.249357738408598</v>
      </c>
      <c r="AN216">
        <v>38.771440873301501</v>
      </c>
      <c r="AO216">
        <v>38.296095356579897</v>
      </c>
      <c r="AP216">
        <v>37.844849702778497</v>
      </c>
      <c r="AQ216">
        <v>37.399022505336198</v>
      </c>
      <c r="AR216">
        <v>36.970273056743103</v>
      </c>
      <c r="AS216">
        <v>36.555279681343599</v>
      </c>
      <c r="AT216">
        <v>36.146647771218703</v>
      </c>
      <c r="AU216">
        <v>35.763014419875702</v>
      </c>
      <c r="AV216">
        <v>35.379916253303897</v>
      </c>
      <c r="AW216">
        <v>35.025879825160402</v>
      </c>
      <c r="AX216">
        <v>34.677354546569902</v>
      </c>
      <c r="AY216">
        <v>34.3505152541264</v>
      </c>
      <c r="AZ216">
        <v>34.044007003562697</v>
      </c>
      <c r="BA216">
        <v>33.746231143200397</v>
      </c>
      <c r="BB216">
        <v>33.490256872379703</v>
      </c>
      <c r="BC216">
        <v>33.234282601559102</v>
      </c>
      <c r="BD216">
        <v>33.026748478437199</v>
      </c>
      <c r="BE216">
        <v>32.829397223363799</v>
      </c>
      <c r="BF216">
        <v>32.663409253581598</v>
      </c>
      <c r="BG216">
        <v>32.531859285490498</v>
      </c>
      <c r="BH216">
        <v>32.411095689951502</v>
      </c>
      <c r="BI216">
        <v>32.351760399180201</v>
      </c>
      <c r="BJ216">
        <v>32.293964343528003</v>
      </c>
      <c r="BK216">
        <v>32.3011682751807</v>
      </c>
      <c r="BL216">
        <v>32.327468975827301</v>
      </c>
      <c r="BM216">
        <v>32.393736885708201</v>
      </c>
      <c r="BN216">
        <v>32.515842927646801</v>
      </c>
      <c r="BO216">
        <v>32.654566146808897</v>
      </c>
      <c r="BP216">
        <v>32.871277873778503</v>
      </c>
      <c r="BQ216">
        <v>33.098765125097103</v>
      </c>
      <c r="BR216">
        <v>33.401267498467497</v>
      </c>
      <c r="BS216">
        <v>33.7380821448942</v>
      </c>
      <c r="BT216">
        <v>34.116823687279201</v>
      </c>
      <c r="BU216">
        <v>34.5506109861998</v>
      </c>
      <c r="BV216">
        <v>35.008812463234896</v>
      </c>
      <c r="BW216">
        <v>35.525780454761097</v>
      </c>
      <c r="BX216">
        <v>36.064679090037799</v>
      </c>
      <c r="BY216">
        <v>36.654051847939002</v>
      </c>
      <c r="BZ216">
        <v>37.270650705607601</v>
      </c>
      <c r="CA216">
        <v>37.918666036461303</v>
      </c>
      <c r="CB216">
        <v>38.594518927922898</v>
      </c>
      <c r="CC216">
        <v>39.293422468924902</v>
      </c>
      <c r="CD216">
        <v>40.020808902018302</v>
      </c>
      <c r="CE216">
        <v>40.763862731916397</v>
      </c>
      <c r="CF216">
        <v>41.535604703474696</v>
      </c>
      <c r="CG216">
        <v>42.315072776868497</v>
      </c>
      <c r="CH216">
        <v>43.111166337098098</v>
      </c>
      <c r="CI216">
        <v>43.914983150750601</v>
      </c>
      <c r="CJ216">
        <v>44.724014469931198</v>
      </c>
      <c r="CK216">
        <v>45.534685491186302</v>
      </c>
      <c r="CL216">
        <v>46.344027327522099</v>
      </c>
      <c r="CM216">
        <v>47.134493017766097</v>
      </c>
      <c r="CN216">
        <v>47.922102960625999</v>
      </c>
      <c r="CO216">
        <v>48.674658456648999</v>
      </c>
      <c r="CP216">
        <v>49.411262287411098</v>
      </c>
      <c r="CQ216">
        <v>50.1139761864722</v>
      </c>
      <c r="CR216">
        <v>50.7663069872265</v>
      </c>
      <c r="CS216">
        <v>51.4102825073237</v>
      </c>
      <c r="CT216">
        <v>51.9540157777693</v>
      </c>
      <c r="CU216">
        <v>52.495790803916201</v>
      </c>
      <c r="CV216">
        <v>52.946188926609103</v>
      </c>
      <c r="CW216">
        <v>53.358973307386698</v>
      </c>
      <c r="CX216">
        <v>53.722297721282601</v>
      </c>
      <c r="CY216">
        <v>53.995937377652197</v>
      </c>
      <c r="CZ216">
        <v>54.2695770340218</v>
      </c>
      <c r="DA216">
        <f t="shared" si="91"/>
        <v>54.2695770340218</v>
      </c>
      <c r="DB216">
        <f t="shared" si="92"/>
        <v>32.293964343528003</v>
      </c>
      <c r="DC216">
        <f t="shared" si="93"/>
        <v>21.975612690493797</v>
      </c>
    </row>
    <row r="217" spans="1:171" x14ac:dyDescent="0.3">
      <c r="A217" s="81"/>
      <c r="B217" s="80"/>
      <c r="C217" t="s">
        <v>0</v>
      </c>
      <c r="D217">
        <v>54.687919828486102</v>
      </c>
      <c r="E217">
        <v>54.835311530627799</v>
      </c>
      <c r="F217">
        <v>54.982703232769602</v>
      </c>
      <c r="G217">
        <v>55.021937909788903</v>
      </c>
      <c r="H217">
        <v>55.009341184835399</v>
      </c>
      <c r="I217">
        <v>54.9454464778008</v>
      </c>
      <c r="J217">
        <v>54.788173824595198</v>
      </c>
      <c r="K217">
        <v>54.622216003555003</v>
      </c>
      <c r="L217">
        <v>54.346520708922696</v>
      </c>
      <c r="M217">
        <v>54.066802932673497</v>
      </c>
      <c r="N217">
        <v>53.715166663345897</v>
      </c>
      <c r="O217">
        <v>53.336758943026602</v>
      </c>
      <c r="P217">
        <v>52.9252631765617</v>
      </c>
      <c r="Q217">
        <v>52.4689111918793</v>
      </c>
      <c r="R217">
        <v>52.001368034837299</v>
      </c>
      <c r="S217">
        <v>51.486925066546902</v>
      </c>
      <c r="T217">
        <v>50.966468378362997</v>
      </c>
      <c r="U217">
        <v>50.410133148022297</v>
      </c>
      <c r="V217">
        <v>49.841287732123398</v>
      </c>
      <c r="W217">
        <v>49.253519203095202</v>
      </c>
      <c r="X217">
        <v>48.644068500193598</v>
      </c>
      <c r="Y217">
        <v>48.027363234718798</v>
      </c>
      <c r="Z217">
        <v>47.389302906996697</v>
      </c>
      <c r="AA217">
        <v>46.745625653181101</v>
      </c>
      <c r="AB217">
        <v>46.090015825121199</v>
      </c>
      <c r="AC217">
        <v>45.426835048995699</v>
      </c>
      <c r="AD217">
        <v>44.760614355489999</v>
      </c>
      <c r="AE217">
        <v>44.090771228064099</v>
      </c>
      <c r="AF217">
        <v>43.422266926227202</v>
      </c>
      <c r="AG217">
        <v>42.759768585298801</v>
      </c>
      <c r="AH217">
        <v>42.101129688901104</v>
      </c>
      <c r="AI217">
        <v>41.455452332020599</v>
      </c>
      <c r="AJ217">
        <v>40.820014372265803</v>
      </c>
      <c r="AK217">
        <v>40.200175972498599</v>
      </c>
      <c r="AL217">
        <v>39.595564388759101</v>
      </c>
      <c r="AM217">
        <v>39.006654879574597</v>
      </c>
      <c r="AN217">
        <v>38.439535671676602</v>
      </c>
      <c r="AO217">
        <v>37.886181330432699</v>
      </c>
      <c r="AP217">
        <v>37.354793776416301</v>
      </c>
      <c r="AQ217">
        <v>36.839928103823397</v>
      </c>
      <c r="AR217">
        <v>36.3432610131904</v>
      </c>
      <c r="AS217">
        <v>35.865274689243101</v>
      </c>
      <c r="AT217">
        <v>35.401551155541803</v>
      </c>
      <c r="AU217">
        <v>34.962755421926097</v>
      </c>
      <c r="AV217">
        <v>34.536173735602901</v>
      </c>
      <c r="AW217">
        <v>34.1351258937081</v>
      </c>
      <c r="AX217">
        <v>33.750044134971198</v>
      </c>
      <c r="AY217">
        <v>33.385466497136299</v>
      </c>
      <c r="AZ217">
        <v>33.0432140768729</v>
      </c>
      <c r="BA217">
        <v>32.717286942926997</v>
      </c>
      <c r="BB217">
        <v>32.419902715930199</v>
      </c>
      <c r="BC217">
        <v>32.1403891483031</v>
      </c>
      <c r="BD217">
        <v>31.890849623714701</v>
      </c>
      <c r="BE217">
        <v>31.659869891410199</v>
      </c>
      <c r="BF217">
        <v>31.4554318351455</v>
      </c>
      <c r="BG217">
        <v>31.277824605985199</v>
      </c>
      <c r="BH217">
        <v>31.122763997607102</v>
      </c>
      <c r="BI217">
        <v>31.007942080926401</v>
      </c>
      <c r="BJ217">
        <v>30.9157303136592</v>
      </c>
      <c r="BK217">
        <v>30.8716141740633</v>
      </c>
      <c r="BL217">
        <v>30.861594934210601</v>
      </c>
      <c r="BM217">
        <v>30.8936157368396</v>
      </c>
      <c r="BN217">
        <v>30.9732379827655</v>
      </c>
      <c r="BO217">
        <v>31.0930193356924</v>
      </c>
      <c r="BP217">
        <v>31.2751378414074</v>
      </c>
      <c r="BQ217">
        <v>31.4931684018581</v>
      </c>
      <c r="BR217">
        <v>31.776437295148099</v>
      </c>
      <c r="BS217">
        <v>32.104788713340398</v>
      </c>
      <c r="BT217">
        <v>32.481849656105197</v>
      </c>
      <c r="BU217">
        <v>32.910417781659902</v>
      </c>
      <c r="BV217">
        <v>33.379821690980997</v>
      </c>
      <c r="BW217">
        <v>33.904909383357698</v>
      </c>
      <c r="BX217">
        <v>34.457134928769399</v>
      </c>
      <c r="BY217">
        <v>35.063635793546901</v>
      </c>
      <c r="BZ217">
        <v>35.699343369685202</v>
      </c>
      <c r="CA217">
        <v>36.370333107986703</v>
      </c>
      <c r="CB217">
        <v>37.082635326731399</v>
      </c>
      <c r="CC217">
        <v>37.8172328214253</v>
      </c>
      <c r="CD217">
        <v>38.590984187029797</v>
      </c>
      <c r="CE217">
        <v>39.381006477093699</v>
      </c>
      <c r="CF217">
        <v>40.203132620908498</v>
      </c>
      <c r="CG217">
        <v>41.0406043540101</v>
      </c>
      <c r="CH217">
        <v>41.897843172997099</v>
      </c>
      <c r="CI217">
        <v>42.771522945620099</v>
      </c>
      <c r="CJ217">
        <v>43.649708638486899</v>
      </c>
      <c r="CK217">
        <v>44.534867285196398</v>
      </c>
      <c r="CL217">
        <v>45.422548444400199</v>
      </c>
      <c r="CM217">
        <v>46.291840052601202</v>
      </c>
      <c r="CN217">
        <v>47.161554551039799</v>
      </c>
      <c r="CO217">
        <v>48.001324622597302</v>
      </c>
      <c r="CP217">
        <v>48.822977975177601</v>
      </c>
      <c r="CQ217">
        <v>49.621332277016897</v>
      </c>
      <c r="CR217">
        <v>50.365088056058703</v>
      </c>
      <c r="CS217">
        <v>51.105808981509497</v>
      </c>
      <c r="CT217">
        <v>51.7512489890265</v>
      </c>
      <c r="CU217">
        <v>52.391021178274102</v>
      </c>
      <c r="CV217">
        <v>52.949043193468803</v>
      </c>
      <c r="CW217">
        <v>53.4630312530374</v>
      </c>
      <c r="CX217">
        <v>53.930417197100702</v>
      </c>
      <c r="CY217">
        <v>54.3010353572908</v>
      </c>
      <c r="CZ217">
        <v>54.671653517480998</v>
      </c>
      <c r="DA217">
        <f t="shared" si="91"/>
        <v>55.021937909788903</v>
      </c>
      <c r="DB217">
        <f t="shared" si="92"/>
        <v>30.861594934210601</v>
      </c>
      <c r="DC217">
        <f t="shared" si="93"/>
        <v>24.160342975578303</v>
      </c>
    </row>
    <row r="218" spans="1:171" x14ac:dyDescent="0.3">
      <c r="A218" s="81"/>
      <c r="B218" s="80"/>
      <c r="C218" t="s">
        <v>0</v>
      </c>
      <c r="D218">
        <v>49.051475638781199</v>
      </c>
      <c r="E218">
        <v>49.433167471254102</v>
      </c>
      <c r="F218">
        <v>49.814859303726898</v>
      </c>
      <c r="G218">
        <v>50.088893844597102</v>
      </c>
      <c r="H218">
        <v>50.231604777194697</v>
      </c>
      <c r="I218">
        <v>50.374315709792398</v>
      </c>
      <c r="J218">
        <v>50.294128704485502</v>
      </c>
      <c r="K218">
        <v>50.189169073846401</v>
      </c>
      <c r="L218">
        <v>49.997976290575401</v>
      </c>
      <c r="M218">
        <v>49.648266481813003</v>
      </c>
      <c r="N218">
        <v>49.298556673050498</v>
      </c>
      <c r="O218">
        <v>48.766137834000901</v>
      </c>
      <c r="P218">
        <v>48.191090146918</v>
      </c>
      <c r="Q218">
        <v>47.556424708084798</v>
      </c>
      <c r="R218">
        <v>46.7984205877748</v>
      </c>
      <c r="S218">
        <v>46.033444498493502</v>
      </c>
      <c r="T218">
        <v>45.1601541126971</v>
      </c>
      <c r="U218">
        <v>44.251253328335999</v>
      </c>
      <c r="V218">
        <v>43.311712067122698</v>
      </c>
      <c r="W218">
        <v>42.315359731485103</v>
      </c>
      <c r="X218">
        <v>41.311485999717299</v>
      </c>
      <c r="Y218">
        <v>40.2674760700612</v>
      </c>
      <c r="Z218">
        <v>39.213242548557901</v>
      </c>
      <c r="AA218">
        <v>38.149640628489003</v>
      </c>
      <c r="AB218">
        <v>37.077122424060498</v>
      </c>
      <c r="AC218">
        <v>36.005943519920997</v>
      </c>
      <c r="AD218">
        <v>34.931573014474502</v>
      </c>
      <c r="AE218">
        <v>33.864632137694699</v>
      </c>
      <c r="AF218">
        <v>32.803491542242398</v>
      </c>
      <c r="AG218">
        <v>31.749941647322199</v>
      </c>
      <c r="AH218">
        <v>30.707847431165199</v>
      </c>
      <c r="AI218">
        <v>29.682810134376901</v>
      </c>
      <c r="AJ218">
        <v>28.6668319933692</v>
      </c>
      <c r="AK218">
        <v>27.669706366590098</v>
      </c>
      <c r="AL218">
        <v>26.6877725055522</v>
      </c>
      <c r="AM218">
        <v>25.718280455439</v>
      </c>
      <c r="AN218">
        <v>24.7803809527387</v>
      </c>
      <c r="AO218">
        <v>23.851811188756901</v>
      </c>
      <c r="AP218">
        <v>22.951150690068499</v>
      </c>
      <c r="AQ218">
        <v>22.072778644823099</v>
      </c>
      <c r="AR218">
        <v>21.208972180495699</v>
      </c>
      <c r="AS218">
        <v>20.388053633007999</v>
      </c>
      <c r="AT218">
        <v>19.5851097558124</v>
      </c>
      <c r="AU218">
        <v>18.821355370252</v>
      </c>
      <c r="AV218">
        <v>18.0902917844797</v>
      </c>
      <c r="AW218">
        <v>17.380433697137899</v>
      </c>
      <c r="AX218">
        <v>16.736884076894398</v>
      </c>
      <c r="AY218">
        <v>16.118568613121099</v>
      </c>
      <c r="AZ218">
        <v>15.5497527240198</v>
      </c>
      <c r="BA218">
        <v>15.027320883916399</v>
      </c>
      <c r="BB218">
        <v>14.528249781084201</v>
      </c>
      <c r="BC218">
        <v>14.1139905465264</v>
      </c>
      <c r="BD218">
        <v>13.722944667107001</v>
      </c>
      <c r="BE218">
        <v>13.3773505720257</v>
      </c>
      <c r="BF218">
        <v>13.0806199782922</v>
      </c>
      <c r="BG218">
        <v>12.8091370510028</v>
      </c>
      <c r="BH218">
        <v>12.603581861479899</v>
      </c>
      <c r="BI218">
        <v>12.421347527381</v>
      </c>
      <c r="BJ218">
        <v>12.2742452737102</v>
      </c>
      <c r="BK218">
        <v>12.172548477856701</v>
      </c>
      <c r="BL218">
        <v>12.0970137123761</v>
      </c>
      <c r="BM218">
        <v>12.0792872864508</v>
      </c>
      <c r="BN218">
        <v>12.0901451715715</v>
      </c>
      <c r="BO218">
        <v>12.144077671161201</v>
      </c>
      <c r="BP218">
        <v>12.2526048030855</v>
      </c>
      <c r="BQ218">
        <v>12.3993917034361</v>
      </c>
      <c r="BR218">
        <v>12.626625825553999</v>
      </c>
      <c r="BS218">
        <v>12.9008501931376</v>
      </c>
      <c r="BT218">
        <v>13.247173520055</v>
      </c>
      <c r="BU218">
        <v>13.663624502681101</v>
      </c>
      <c r="BV218">
        <v>14.139835847207699</v>
      </c>
      <c r="BW218">
        <v>14.726131792088401</v>
      </c>
      <c r="BX218">
        <v>15.3736094395548</v>
      </c>
      <c r="BY218">
        <v>16.119578071057798</v>
      </c>
      <c r="BZ218">
        <v>16.9347242501048</v>
      </c>
      <c r="CA218">
        <v>17.820172234122001</v>
      </c>
      <c r="CB218">
        <v>18.825727692837699</v>
      </c>
      <c r="CC218">
        <v>19.868417398099599</v>
      </c>
      <c r="CD218">
        <v>21.012101873623799</v>
      </c>
      <c r="CE218">
        <v>22.201151604357001</v>
      </c>
      <c r="CF218">
        <v>23.4457136672589</v>
      </c>
      <c r="CG218">
        <v>24.768456684278899</v>
      </c>
      <c r="CH218">
        <v>26.102675353679398</v>
      </c>
      <c r="CI218">
        <v>27.484464394730999</v>
      </c>
      <c r="CJ218">
        <v>28.882253705870198</v>
      </c>
      <c r="CK218">
        <v>30.288319549530101</v>
      </c>
      <c r="CL218">
        <v>31.692714549383201</v>
      </c>
      <c r="CM218">
        <v>33.095961258379397</v>
      </c>
      <c r="CN218">
        <v>34.460744519744097</v>
      </c>
      <c r="CO218">
        <v>35.804897476707801</v>
      </c>
      <c r="CP218">
        <v>37.127723046592799</v>
      </c>
      <c r="CQ218">
        <v>38.355103834633702</v>
      </c>
      <c r="CR218">
        <v>39.582484622674599</v>
      </c>
      <c r="CS218">
        <v>40.707884536398403</v>
      </c>
      <c r="CT218">
        <v>41.778200598024398</v>
      </c>
      <c r="CU218">
        <v>42.8297856375005</v>
      </c>
      <c r="CV218">
        <v>43.719906866664203</v>
      </c>
      <c r="CW218">
        <v>44.610028095828</v>
      </c>
      <c r="CX218">
        <v>45.394560393172</v>
      </c>
      <c r="CY218">
        <v>46.093648093787401</v>
      </c>
      <c r="CZ218">
        <v>46.792735794402802</v>
      </c>
      <c r="DA218">
        <f t="shared" si="91"/>
        <v>50.374315709792398</v>
      </c>
      <c r="DB218">
        <f t="shared" si="92"/>
        <v>12.0792872864508</v>
      </c>
      <c r="DC218">
        <f t="shared" si="93"/>
        <v>38.295028423341599</v>
      </c>
    </row>
    <row r="219" spans="1:171" x14ac:dyDescent="0.3">
      <c r="A219" s="81"/>
      <c r="B219" s="80"/>
      <c r="C219" t="s">
        <v>0</v>
      </c>
      <c r="D219">
        <v>48.509466248542999</v>
      </c>
      <c r="E219">
        <v>48.691550750231201</v>
      </c>
      <c r="F219">
        <v>48.873635251919403</v>
      </c>
      <c r="G219">
        <v>48.967263892151401</v>
      </c>
      <c r="H219">
        <v>48.8957030260054</v>
      </c>
      <c r="I219">
        <v>48.824142159859399</v>
      </c>
      <c r="J219">
        <v>48.575912712311599</v>
      </c>
      <c r="K219">
        <v>48.251713235738002</v>
      </c>
      <c r="L219">
        <v>47.896719669638301</v>
      </c>
      <c r="M219">
        <v>47.361285326523003</v>
      </c>
      <c r="N219">
        <v>46.8070501193586</v>
      </c>
      <c r="O219">
        <v>46.170760596549101</v>
      </c>
      <c r="P219">
        <v>45.433343372670699</v>
      </c>
      <c r="Q219">
        <v>44.683228388237502</v>
      </c>
      <c r="R219">
        <v>43.843238897472702</v>
      </c>
      <c r="S219">
        <v>42.965132124270802</v>
      </c>
      <c r="T219">
        <v>42.061649344997001</v>
      </c>
      <c r="U219">
        <v>41.1128265362088</v>
      </c>
      <c r="V219">
        <v>40.151626615982501</v>
      </c>
      <c r="W219">
        <v>39.165692779630596</v>
      </c>
      <c r="X219">
        <v>38.170415697361697</v>
      </c>
      <c r="Y219">
        <v>37.1705838894881</v>
      </c>
      <c r="Z219">
        <v>36.1644470469775</v>
      </c>
      <c r="AA219">
        <v>35.162448333897402</v>
      </c>
      <c r="AB219">
        <v>34.164601043987901</v>
      </c>
      <c r="AC219">
        <v>33.169316544240203</v>
      </c>
      <c r="AD219">
        <v>32.188218240953503</v>
      </c>
      <c r="AE219">
        <v>31.216353074030899</v>
      </c>
      <c r="AF219">
        <v>30.250329162907502</v>
      </c>
      <c r="AG219">
        <v>29.303643360137901</v>
      </c>
      <c r="AH219">
        <v>28.3693356385355</v>
      </c>
      <c r="AI219">
        <v>27.445046313960201</v>
      </c>
      <c r="AJ219">
        <v>26.544987332292699</v>
      </c>
      <c r="AK219">
        <v>25.654272406113702</v>
      </c>
      <c r="AL219">
        <v>24.7842096092213</v>
      </c>
      <c r="AM219">
        <v>23.942584399265399</v>
      </c>
      <c r="AN219">
        <v>23.1073157146743</v>
      </c>
      <c r="AO219">
        <v>22.308568074996501</v>
      </c>
      <c r="AP219">
        <v>21.538250878528</v>
      </c>
      <c r="AQ219">
        <v>20.780251848750702</v>
      </c>
      <c r="AR219">
        <v>20.071858560442202</v>
      </c>
      <c r="AS219">
        <v>19.3823689555649</v>
      </c>
      <c r="AT219">
        <v>18.722445180515201</v>
      </c>
      <c r="AU219">
        <v>18.123417938909501</v>
      </c>
      <c r="AV219">
        <v>17.539556467869001</v>
      </c>
      <c r="AW219">
        <v>16.9999826181873</v>
      </c>
      <c r="AX219">
        <v>16.5132780017938</v>
      </c>
      <c r="AY219">
        <v>16.048328810439301</v>
      </c>
      <c r="AZ219">
        <v>15.645720731744699</v>
      </c>
      <c r="BA219">
        <v>15.277646805320799</v>
      </c>
      <c r="BB219">
        <v>14.927804851124799</v>
      </c>
      <c r="BC219">
        <v>14.659456596828599</v>
      </c>
      <c r="BD219">
        <v>14.408430119819499</v>
      </c>
      <c r="BE219">
        <v>14.1871057246159</v>
      </c>
      <c r="BF219">
        <v>14.0185684658301</v>
      </c>
      <c r="BG219">
        <v>13.869190129907199</v>
      </c>
      <c r="BH219">
        <v>13.7598721104932</v>
      </c>
      <c r="BI219">
        <v>13.686612418554301</v>
      </c>
      <c r="BJ219">
        <v>13.6265669059951</v>
      </c>
      <c r="BK219">
        <v>13.616468930710299</v>
      </c>
      <c r="BL219">
        <v>13.636123091943301</v>
      </c>
      <c r="BM219">
        <v>13.677699036047301</v>
      </c>
      <c r="BN219">
        <v>13.7761396406756</v>
      </c>
      <c r="BO219">
        <v>13.892237907533501</v>
      </c>
      <c r="BP219">
        <v>14.0619725592825</v>
      </c>
      <c r="BQ219">
        <v>14.2971141962869</v>
      </c>
      <c r="BR219">
        <v>14.5523920015392</v>
      </c>
      <c r="BS219">
        <v>14.895372810399101</v>
      </c>
      <c r="BT219">
        <v>15.290460116448701</v>
      </c>
      <c r="BU219">
        <v>15.740152767451701</v>
      </c>
      <c r="BV219">
        <v>16.291967853977798</v>
      </c>
      <c r="BW219">
        <v>16.8733538800963</v>
      </c>
      <c r="BX219">
        <v>17.564367203420499</v>
      </c>
      <c r="BY219">
        <v>18.3386712445859</v>
      </c>
      <c r="BZ219">
        <v>19.154602288811901</v>
      </c>
      <c r="CA219">
        <v>20.075106232491201</v>
      </c>
      <c r="CB219">
        <v>21.0560312831042</v>
      </c>
      <c r="CC219">
        <v>22.101186669363901</v>
      </c>
      <c r="CD219">
        <v>23.2240790140768</v>
      </c>
      <c r="CE219">
        <v>24.377098480680701</v>
      </c>
      <c r="CF219">
        <v>25.607179103910202</v>
      </c>
      <c r="CG219">
        <v>26.863123172684499</v>
      </c>
      <c r="CH219">
        <v>28.145128933585902</v>
      </c>
      <c r="CI219">
        <v>29.459242934956301</v>
      </c>
      <c r="CJ219">
        <v>30.7806431336668</v>
      </c>
      <c r="CK219">
        <v>32.100065156270098</v>
      </c>
      <c r="CL219">
        <v>33.416841540917503</v>
      </c>
      <c r="CM219">
        <v>34.723583399164298</v>
      </c>
      <c r="CN219">
        <v>35.982150503941199</v>
      </c>
      <c r="CO219">
        <v>37.235560554424403</v>
      </c>
      <c r="CP219">
        <v>38.431580761760401</v>
      </c>
      <c r="CQ219">
        <v>39.574248594122402</v>
      </c>
      <c r="CR219">
        <v>40.707503733369101</v>
      </c>
      <c r="CS219">
        <v>41.721936213721897</v>
      </c>
      <c r="CT219">
        <v>42.715713864369299</v>
      </c>
      <c r="CU219">
        <v>43.659517433029997</v>
      </c>
      <c r="CV219">
        <v>44.480620062230997</v>
      </c>
      <c r="CW219">
        <v>45.301722691432097</v>
      </c>
      <c r="CX219">
        <v>45.999759490054302</v>
      </c>
      <c r="CY219">
        <v>46.630385738897999</v>
      </c>
      <c r="CZ219">
        <v>47.261011987741703</v>
      </c>
      <c r="DA219">
        <f t="shared" si="91"/>
        <v>48.967263892151401</v>
      </c>
      <c r="DB219">
        <f t="shared" si="92"/>
        <v>13.616468930710299</v>
      </c>
      <c r="DC219">
        <f t="shared" si="93"/>
        <v>35.350794961441103</v>
      </c>
    </row>
    <row r="220" spans="1:171" s="52" customFormat="1" x14ac:dyDescent="0.3">
      <c r="A220" s="81"/>
      <c r="B220" s="48" t="s">
        <v>38</v>
      </c>
      <c r="D220" s="52">
        <f>AVERAGE(D195:D196,D198:D199,D201:D202,D204:D205,D207:D208,D210:D211)</f>
        <v>49.212720521823655</v>
      </c>
      <c r="E220" s="52">
        <f t="shared" ref="E220:BP220" si="94">AVERAGE(E195:E196,E198:E199,E201:E202,E204:E205,E207:E208,E210:E211)</f>
        <v>49.480580218967596</v>
      </c>
      <c r="F220" s="52">
        <f t="shared" si="94"/>
        <v>49.745757394077124</v>
      </c>
      <c r="G220" s="52">
        <f t="shared" si="94"/>
        <v>49.917016858637204</v>
      </c>
      <c r="H220" s="52">
        <f t="shared" si="94"/>
        <v>50.040687566867369</v>
      </c>
      <c r="I220" s="52">
        <f t="shared" si="94"/>
        <v>50.073907916779234</v>
      </c>
      <c r="J220" s="52">
        <f t="shared" si="94"/>
        <v>50.063577135195516</v>
      </c>
      <c r="K220" s="52">
        <f t="shared" si="94"/>
        <v>49.978045451711154</v>
      </c>
      <c r="L220" s="52">
        <f t="shared" si="94"/>
        <v>49.81507262327645</v>
      </c>
      <c r="M220" s="52">
        <f t="shared" si="94"/>
        <v>49.607381103109624</v>
      </c>
      <c r="N220" s="52">
        <f t="shared" si="94"/>
        <v>49.326455804442077</v>
      </c>
      <c r="O220" s="52">
        <f t="shared" si="94"/>
        <v>48.995654123235475</v>
      </c>
      <c r="P220" s="52">
        <f t="shared" si="94"/>
        <v>48.600718109489378</v>
      </c>
      <c r="Q220" s="52">
        <f t="shared" si="94"/>
        <v>48.173102544699454</v>
      </c>
      <c r="R220" s="52">
        <f t="shared" si="94"/>
        <v>47.684747567701699</v>
      </c>
      <c r="S220" s="52">
        <f t="shared" si="94"/>
        <v>47.16505961173138</v>
      </c>
      <c r="T220" s="52">
        <f t="shared" si="94"/>
        <v>46.60427341975597</v>
      </c>
      <c r="U220" s="52">
        <f t="shared" si="94"/>
        <v>46.015317492573558</v>
      </c>
      <c r="V220" s="52">
        <f t="shared" si="94"/>
        <v>45.393992345341537</v>
      </c>
      <c r="W220" s="52">
        <f t="shared" si="94"/>
        <v>44.750866668324768</v>
      </c>
      <c r="X220" s="52">
        <f t="shared" si="94"/>
        <v>44.085482421261013</v>
      </c>
      <c r="Y220" s="52">
        <f t="shared" si="94"/>
        <v>43.403646121317884</v>
      </c>
      <c r="Z220" s="52">
        <f t="shared" si="94"/>
        <v>42.704272298841637</v>
      </c>
      <c r="AA220" s="52">
        <f t="shared" si="94"/>
        <v>41.993338213780483</v>
      </c>
      <c r="AB220" s="52">
        <f t="shared" si="94"/>
        <v>41.271081356037847</v>
      </c>
      <c r="AC220" s="52">
        <f t="shared" si="94"/>
        <v>40.540952011378813</v>
      </c>
      <c r="AD220" s="52">
        <f t="shared" si="94"/>
        <v>39.802092141869927</v>
      </c>
      <c r="AE220" s="52">
        <f t="shared" si="94"/>
        <v>39.060118435531699</v>
      </c>
      <c r="AF220" s="52">
        <f t="shared" si="94"/>
        <v>38.31494847142455</v>
      </c>
      <c r="AG220" s="52">
        <f t="shared" si="94"/>
        <v>37.568576892197868</v>
      </c>
      <c r="AH220" s="52">
        <f t="shared" si="94"/>
        <v>36.823112913061671</v>
      </c>
      <c r="AI220" s="52">
        <f t="shared" si="94"/>
        <v>36.082956507206781</v>
      </c>
      <c r="AJ220" s="52">
        <f t="shared" si="94"/>
        <v>35.347514284204379</v>
      </c>
      <c r="AK220" s="52">
        <f t="shared" si="94"/>
        <v>34.619621045677476</v>
      </c>
      <c r="AL220" s="52">
        <f t="shared" si="94"/>
        <v>33.902029741662723</v>
      </c>
      <c r="AM220" s="52">
        <f t="shared" si="94"/>
        <v>33.1979724648697</v>
      </c>
      <c r="AN220" s="52">
        <f t="shared" si="94"/>
        <v>32.507697134304898</v>
      </c>
      <c r="AO220" s="52">
        <f t="shared" si="94"/>
        <v>31.834347474989261</v>
      </c>
      <c r="AP220" s="52">
        <f t="shared" si="94"/>
        <v>31.182787193406082</v>
      </c>
      <c r="AQ220" s="52">
        <f t="shared" si="94"/>
        <v>30.552860171009641</v>
      </c>
      <c r="AR220" s="52">
        <f t="shared" si="94"/>
        <v>29.944645682572897</v>
      </c>
      <c r="AS220" s="52">
        <f t="shared" si="94"/>
        <v>29.368863080603049</v>
      </c>
      <c r="AT220" s="52">
        <f t="shared" si="94"/>
        <v>28.819873565808972</v>
      </c>
      <c r="AU220" s="52">
        <f t="shared" si="94"/>
        <v>28.300676045315825</v>
      </c>
      <c r="AV220" s="52">
        <f t="shared" si="94"/>
        <v>27.815524453290582</v>
      </c>
      <c r="AW220" s="52">
        <f t="shared" si="94"/>
        <v>27.362375962743084</v>
      </c>
      <c r="AX220" s="52">
        <f t="shared" si="94"/>
        <v>26.944424203650417</v>
      </c>
      <c r="AY220" s="52">
        <f t="shared" si="94"/>
        <v>26.556178023786412</v>
      </c>
      <c r="AZ220" s="52">
        <f t="shared" si="94"/>
        <v>26.208790619201068</v>
      </c>
      <c r="BA220" s="52">
        <f t="shared" si="94"/>
        <v>25.891980829232768</v>
      </c>
      <c r="BB220" s="52">
        <f t="shared" si="94"/>
        <v>25.605053667718405</v>
      </c>
      <c r="BC220" s="52">
        <f t="shared" si="94"/>
        <v>25.362353126225972</v>
      </c>
      <c r="BD220" s="52">
        <f t="shared" si="94"/>
        <v>25.148175748302091</v>
      </c>
      <c r="BE220" s="52">
        <f t="shared" si="94"/>
        <v>24.963308696172195</v>
      </c>
      <c r="BF220" s="52">
        <f t="shared" si="94"/>
        <v>24.815029029536987</v>
      </c>
      <c r="BG220" s="52">
        <f t="shared" si="94"/>
        <v>24.694519445124143</v>
      </c>
      <c r="BH220" s="52">
        <f t="shared" si="94"/>
        <v>24.605165886742267</v>
      </c>
      <c r="BI220" s="52">
        <f t="shared" si="94"/>
        <v>24.544715195923178</v>
      </c>
      <c r="BJ220" s="52">
        <f t="shared" si="94"/>
        <v>24.515714453277628</v>
      </c>
      <c r="BK220" s="52">
        <f t="shared" si="94"/>
        <v>24.515415972264368</v>
      </c>
      <c r="BL220" s="52">
        <f t="shared" si="94"/>
        <v>24.542988154054274</v>
      </c>
      <c r="BM220" s="52">
        <f t="shared" si="94"/>
        <v>24.604498900046707</v>
      </c>
      <c r="BN220" s="52">
        <f t="shared" si="94"/>
        <v>24.695703493167045</v>
      </c>
      <c r="BO220" s="52">
        <f t="shared" si="94"/>
        <v>24.817466848615386</v>
      </c>
      <c r="BP220" s="52">
        <f t="shared" si="94"/>
        <v>24.9745741413719</v>
      </c>
      <c r="BQ220" s="52">
        <f t="shared" ref="BQ220:CZ220" si="95">AVERAGE(BQ195:BQ196,BQ198:BQ199,BQ201:BQ202,BQ204:BQ205,BQ207:BQ208,BQ210:BQ211)</f>
        <v>25.16773727649867</v>
      </c>
      <c r="BR220" s="52">
        <f t="shared" si="95"/>
        <v>25.394225726516307</v>
      </c>
      <c r="BS220" s="52">
        <f t="shared" si="95"/>
        <v>25.665378760709832</v>
      </c>
      <c r="BT220" s="52">
        <f t="shared" si="95"/>
        <v>25.97042928507571</v>
      </c>
      <c r="BU220" s="52">
        <f t="shared" si="95"/>
        <v>26.322811940796143</v>
      </c>
      <c r="BV220" s="52">
        <f t="shared" si="95"/>
        <v>26.711649863025766</v>
      </c>
      <c r="BW220" s="52">
        <f t="shared" si="95"/>
        <v>27.146620041637902</v>
      </c>
      <c r="BX220" s="52">
        <f t="shared" si="95"/>
        <v>27.621244616704047</v>
      </c>
      <c r="BY220" s="52">
        <f t="shared" si="95"/>
        <v>28.138397300179921</v>
      </c>
      <c r="BZ220" s="52">
        <f t="shared" si="95"/>
        <v>28.696051920990286</v>
      </c>
      <c r="CA220" s="52">
        <f t="shared" si="95"/>
        <v>29.289966146621026</v>
      </c>
      <c r="CB220" s="52">
        <f t="shared" si="95"/>
        <v>29.927013181869032</v>
      </c>
      <c r="CC220" s="52">
        <f t="shared" si="95"/>
        <v>30.594562993468994</v>
      </c>
      <c r="CD220" s="52">
        <f t="shared" si="95"/>
        <v>31.298761868833026</v>
      </c>
      <c r="CE220" s="52">
        <f t="shared" si="95"/>
        <v>32.030037139115315</v>
      </c>
      <c r="CF220" s="52">
        <f t="shared" si="95"/>
        <v>32.793368285799353</v>
      </c>
      <c r="CG220" s="52">
        <f t="shared" si="95"/>
        <v>33.577115418099901</v>
      </c>
      <c r="CH220" s="52">
        <f t="shared" si="95"/>
        <v>34.384858909270356</v>
      </c>
      <c r="CI220" s="52">
        <f t="shared" si="95"/>
        <v>35.209042934784222</v>
      </c>
      <c r="CJ220" s="52">
        <f t="shared" si="95"/>
        <v>36.050621174516067</v>
      </c>
      <c r="CK220" s="52">
        <f t="shared" si="95"/>
        <v>36.894905320323154</v>
      </c>
      <c r="CL220" s="52">
        <f t="shared" si="95"/>
        <v>37.754181935953625</v>
      </c>
      <c r="CM220" s="52">
        <f t="shared" si="95"/>
        <v>38.610083989385465</v>
      </c>
      <c r="CN220" s="52">
        <f t="shared" si="95"/>
        <v>39.464425289890279</v>
      </c>
      <c r="CO220" s="52">
        <f t="shared" si="95"/>
        <v>40.309554187951299</v>
      </c>
      <c r="CP220" s="52">
        <f t="shared" si="95"/>
        <v>41.153360416708672</v>
      </c>
      <c r="CQ220" s="52">
        <f t="shared" si="95"/>
        <v>41.970807315350335</v>
      </c>
      <c r="CR220" s="52">
        <f t="shared" si="95"/>
        <v>42.769701847240903</v>
      </c>
      <c r="CS220" s="52">
        <f t="shared" si="95"/>
        <v>43.555707237762014</v>
      </c>
      <c r="CT220" s="52">
        <f t="shared" si="95"/>
        <v>44.304829141577834</v>
      </c>
      <c r="CU220" s="52">
        <f t="shared" si="95"/>
        <v>45.017967602088142</v>
      </c>
      <c r="CV220" s="52">
        <f t="shared" si="95"/>
        <v>45.70955792381298</v>
      </c>
      <c r="CW220" s="52">
        <f t="shared" si="95"/>
        <v>46.351977842438401</v>
      </c>
      <c r="CX220" s="52">
        <f t="shared" si="95"/>
        <v>46.954875383947332</v>
      </c>
      <c r="CY220" s="52">
        <f t="shared" si="95"/>
        <v>47.49233324404657</v>
      </c>
      <c r="CZ220" s="52">
        <f t="shared" si="95"/>
        <v>48.027731593282489</v>
      </c>
      <c r="DA220">
        <f t="shared" si="91"/>
        <v>50.073907916779234</v>
      </c>
      <c r="DB220">
        <f t="shared" si="92"/>
        <v>24.515415972264368</v>
      </c>
      <c r="DC220">
        <f t="shared" si="93"/>
        <v>25.558491944514866</v>
      </c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</row>
    <row r="221" spans="1:171" s="52" customFormat="1" x14ac:dyDescent="0.3">
      <c r="A221" s="81"/>
      <c r="B221" s="49" t="s">
        <v>39</v>
      </c>
      <c r="D221" s="52">
        <f>STDEVA(D195:D196,D198:D199,D201:D202,D204:D205,D207:D208,D210:D211)</f>
        <v>10.622575931332094</v>
      </c>
      <c r="E221" s="52">
        <f t="shared" ref="E221:BP221" si="96">STDEVA(E195:E196,E198:E199,E201:E202,E204:E205,E207:E208,E210:E211)</f>
        <v>10.623340683476105</v>
      </c>
      <c r="F221" s="52">
        <f t="shared" si="96"/>
        <v>10.637596524567405</v>
      </c>
      <c r="G221" s="52">
        <f t="shared" si="96"/>
        <v>10.66433090545725</v>
      </c>
      <c r="H221" s="52">
        <f t="shared" si="96"/>
        <v>10.68905507911674</v>
      </c>
      <c r="I221" s="52">
        <f t="shared" si="96"/>
        <v>10.736019048000486</v>
      </c>
      <c r="J221" s="52">
        <f t="shared" si="96"/>
        <v>10.771205396468851</v>
      </c>
      <c r="K221" s="52">
        <f t="shared" si="96"/>
        <v>10.835014245606803</v>
      </c>
      <c r="L221" s="52">
        <f t="shared" si="96"/>
        <v>10.876657086516575</v>
      </c>
      <c r="M221" s="52">
        <f t="shared" si="96"/>
        <v>10.94542385585115</v>
      </c>
      <c r="N221" s="52">
        <f t="shared" si="96"/>
        <v>10.987604240950063</v>
      </c>
      <c r="O221" s="52">
        <f t="shared" si="96"/>
        <v>11.051850796408324</v>
      </c>
      <c r="P221" s="52">
        <f t="shared" si="96"/>
        <v>11.092187124764022</v>
      </c>
      <c r="Q221" s="52">
        <f t="shared" si="96"/>
        <v>11.140494031827945</v>
      </c>
      <c r="R221" s="52">
        <f t="shared" si="96"/>
        <v>11.17253914037672</v>
      </c>
      <c r="S221" s="52">
        <f t="shared" si="96"/>
        <v>11.204441637529277</v>
      </c>
      <c r="T221" s="52">
        <f t="shared" si="96"/>
        <v>11.221838875274967</v>
      </c>
      <c r="U221" s="52">
        <f t="shared" si="96"/>
        <v>11.235782807573294</v>
      </c>
      <c r="V221" s="52">
        <f t="shared" si="96"/>
        <v>11.238184413057519</v>
      </c>
      <c r="W221" s="52">
        <f t="shared" si="96"/>
        <v>11.235815218519404</v>
      </c>
      <c r="X221" s="52">
        <f t="shared" si="96"/>
        <v>11.225530470641701</v>
      </c>
      <c r="Y221" s="52">
        <f t="shared" si="96"/>
        <v>11.209185406403195</v>
      </c>
      <c r="Z221" s="52">
        <f t="shared" si="96"/>
        <v>11.188465387413707</v>
      </c>
      <c r="AA221" s="52">
        <f t="shared" si="96"/>
        <v>11.163475451970729</v>
      </c>
      <c r="AB221" s="52">
        <f t="shared" si="96"/>
        <v>11.135543281933028</v>
      </c>
      <c r="AC221" s="52">
        <f t="shared" si="96"/>
        <v>11.104139071780642</v>
      </c>
      <c r="AD221" s="52">
        <f t="shared" si="96"/>
        <v>11.073059588677843</v>
      </c>
      <c r="AE221" s="52">
        <f t="shared" si="96"/>
        <v>11.037367610924132</v>
      </c>
      <c r="AF221" s="52">
        <f t="shared" si="96"/>
        <v>11.003519952684186</v>
      </c>
      <c r="AG221" s="52">
        <f t="shared" si="96"/>
        <v>10.966312325144987</v>
      </c>
      <c r="AH221" s="52">
        <f t="shared" si="96"/>
        <v>10.930615665477989</v>
      </c>
      <c r="AI221" s="52">
        <f t="shared" si="96"/>
        <v>10.891302668637257</v>
      </c>
      <c r="AJ221" s="52">
        <f t="shared" si="96"/>
        <v>10.853237568717638</v>
      </c>
      <c r="AK221" s="52">
        <f t="shared" si="96"/>
        <v>10.814820969623904</v>
      </c>
      <c r="AL221" s="52">
        <f t="shared" si="96"/>
        <v>10.775160529029851</v>
      </c>
      <c r="AM221" s="52">
        <f t="shared" si="96"/>
        <v>10.737229887315689</v>
      </c>
      <c r="AN221" s="52">
        <f t="shared" si="96"/>
        <v>10.699244419498985</v>
      </c>
      <c r="AO221" s="52">
        <f t="shared" si="96"/>
        <v>10.663870902996003</v>
      </c>
      <c r="AP221" s="52">
        <f t="shared" si="96"/>
        <v>10.627970535819786</v>
      </c>
      <c r="AQ221" s="52">
        <f t="shared" si="96"/>
        <v>10.595170088321851</v>
      </c>
      <c r="AR221" s="52">
        <f t="shared" si="96"/>
        <v>10.564911700798383</v>
      </c>
      <c r="AS221" s="52">
        <f t="shared" si="96"/>
        <v>10.533765884696336</v>
      </c>
      <c r="AT221" s="52">
        <f t="shared" si="96"/>
        <v>10.506785814514629</v>
      </c>
      <c r="AU221" s="52">
        <f t="shared" si="96"/>
        <v>10.479893623388799</v>
      </c>
      <c r="AV221" s="52">
        <f t="shared" si="96"/>
        <v>10.454781908790673</v>
      </c>
      <c r="AW221" s="52">
        <f t="shared" si="96"/>
        <v>10.428660108969703</v>
      </c>
      <c r="AX221" s="52">
        <f t="shared" si="96"/>
        <v>10.402040774036692</v>
      </c>
      <c r="AY221" s="52">
        <f t="shared" si="96"/>
        <v>10.375747075906528</v>
      </c>
      <c r="AZ221" s="52">
        <f t="shared" si="96"/>
        <v>10.345185577602726</v>
      </c>
      <c r="BA221" s="52">
        <f t="shared" si="96"/>
        <v>10.314293159805706</v>
      </c>
      <c r="BB221" s="52">
        <f t="shared" si="96"/>
        <v>10.283455773060172</v>
      </c>
      <c r="BC221" s="52">
        <f t="shared" si="96"/>
        <v>10.249063761262066</v>
      </c>
      <c r="BD221" s="52">
        <f t="shared" si="96"/>
        <v>10.215931824450992</v>
      </c>
      <c r="BE221" s="52">
        <f t="shared" si="96"/>
        <v>10.18401081551419</v>
      </c>
      <c r="BF221" s="52">
        <f t="shared" si="96"/>
        <v>10.15292433284149</v>
      </c>
      <c r="BG221" s="52">
        <f t="shared" si="96"/>
        <v>10.126269417976065</v>
      </c>
      <c r="BH221" s="52">
        <f t="shared" si="96"/>
        <v>10.103881841472173</v>
      </c>
      <c r="BI221" s="52">
        <f t="shared" si="96"/>
        <v>10.088478768069329</v>
      </c>
      <c r="BJ221" s="52">
        <f t="shared" si="96"/>
        <v>10.080777059051226</v>
      </c>
      <c r="BK221" s="52">
        <f t="shared" si="96"/>
        <v>10.082630675322756</v>
      </c>
      <c r="BL221" s="52">
        <f t="shared" si="96"/>
        <v>10.093047714038102</v>
      </c>
      <c r="BM221" s="52">
        <f t="shared" si="96"/>
        <v>10.115991389971558</v>
      </c>
      <c r="BN221" s="52">
        <f t="shared" si="96"/>
        <v>10.14681161382936</v>
      </c>
      <c r="BO221" s="52">
        <f t="shared" si="96"/>
        <v>10.188242475876519</v>
      </c>
      <c r="BP221" s="52">
        <f t="shared" si="96"/>
        <v>10.236737772177289</v>
      </c>
      <c r="BQ221" s="52">
        <f t="shared" ref="BQ221:CZ221" si="97">STDEVA(BQ195:BQ196,BQ198:BQ199,BQ201:BQ202,BQ204:BQ205,BQ207:BQ208,BQ210:BQ211)</f>
        <v>10.293799505239976</v>
      </c>
      <c r="BR221" s="52">
        <f t="shared" si="97"/>
        <v>10.353379277403704</v>
      </c>
      <c r="BS221" s="52">
        <f t="shared" si="97"/>
        <v>10.419126708977316</v>
      </c>
      <c r="BT221" s="52">
        <f t="shared" si="97"/>
        <v>10.483233470897348</v>
      </c>
      <c r="BU221" s="52">
        <f t="shared" si="97"/>
        <v>10.549280953365765</v>
      </c>
      <c r="BV221" s="52">
        <f t="shared" si="97"/>
        <v>10.610219301784941</v>
      </c>
      <c r="BW221" s="52">
        <f t="shared" si="97"/>
        <v>10.670236538664454</v>
      </c>
      <c r="BX221" s="52">
        <f t="shared" si="97"/>
        <v>10.723537442225716</v>
      </c>
      <c r="BY221" s="52">
        <f t="shared" si="97"/>
        <v>10.773227499301687</v>
      </c>
      <c r="BZ221" s="52">
        <f t="shared" si="97"/>
        <v>10.817027630936069</v>
      </c>
      <c r="CA221" s="52">
        <f t="shared" si="97"/>
        <v>10.853404090823974</v>
      </c>
      <c r="CB221" s="52">
        <f t="shared" si="97"/>
        <v>10.887962526918628</v>
      </c>
      <c r="CC221" s="52">
        <f t="shared" si="97"/>
        <v>10.913677811587037</v>
      </c>
      <c r="CD221" s="52">
        <f t="shared" si="97"/>
        <v>10.936778362086006</v>
      </c>
      <c r="CE221" s="52">
        <f t="shared" si="97"/>
        <v>10.953575555199649</v>
      </c>
      <c r="CF221" s="52">
        <f t="shared" si="97"/>
        <v>10.967923313957899</v>
      </c>
      <c r="CG221" s="52">
        <f t="shared" si="97"/>
        <v>10.976669892030568</v>
      </c>
      <c r="CH221" s="52">
        <f t="shared" si="97"/>
        <v>10.979064536795658</v>
      </c>
      <c r="CI221" s="52">
        <f t="shared" si="97"/>
        <v>10.982392262306441</v>
      </c>
      <c r="CJ221" s="52">
        <f t="shared" si="97"/>
        <v>10.976350036419817</v>
      </c>
      <c r="CK221" s="52">
        <f t="shared" si="97"/>
        <v>10.966798913791683</v>
      </c>
      <c r="CL221" s="52">
        <f t="shared" si="97"/>
        <v>10.952992077422314</v>
      </c>
      <c r="CM221" s="52">
        <f t="shared" si="97"/>
        <v>10.937032587159589</v>
      </c>
      <c r="CN221" s="52">
        <f t="shared" si="97"/>
        <v>10.908990085535979</v>
      </c>
      <c r="CO221" s="52">
        <f t="shared" si="97"/>
        <v>10.88196046968938</v>
      </c>
      <c r="CP221" s="52">
        <f t="shared" si="97"/>
        <v>10.850659437485124</v>
      </c>
      <c r="CQ221" s="52">
        <f t="shared" si="97"/>
        <v>10.814722630141521</v>
      </c>
      <c r="CR221" s="52">
        <f t="shared" si="97"/>
        <v>10.766809031633169</v>
      </c>
      <c r="CS221" s="52">
        <f t="shared" si="97"/>
        <v>10.735792683880664</v>
      </c>
      <c r="CT221" s="52">
        <f t="shared" si="97"/>
        <v>10.683208300646212</v>
      </c>
      <c r="CU221" s="52">
        <f t="shared" si="97"/>
        <v>10.641588021241841</v>
      </c>
      <c r="CV221" s="52">
        <f t="shared" si="97"/>
        <v>10.595300653931481</v>
      </c>
      <c r="CW221" s="52">
        <f t="shared" si="97"/>
        <v>10.561930556178176</v>
      </c>
      <c r="CX221" s="52">
        <f t="shared" si="97"/>
        <v>10.516516304072944</v>
      </c>
      <c r="CY221" s="52">
        <f t="shared" si="97"/>
        <v>10.486958095442583</v>
      </c>
      <c r="CZ221" s="52">
        <f t="shared" si="97"/>
        <v>10.467715791138717</v>
      </c>
      <c r="DA221">
        <f t="shared" si="91"/>
        <v>11.238184413057519</v>
      </c>
      <c r="DB221">
        <f t="shared" si="92"/>
        <v>10.080777059051226</v>
      </c>
      <c r="DC221">
        <f t="shared" si="93"/>
        <v>1.1574073540062937</v>
      </c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</row>
    <row r="222" spans="1:171" s="52" customFormat="1" x14ac:dyDescent="0.3">
      <c r="A222" s="54"/>
      <c r="B222" s="49" t="s">
        <v>40</v>
      </c>
      <c r="D222" s="52">
        <f>AVERAGE(D212:D219)</f>
        <v>47.644416693629211</v>
      </c>
      <c r="E222" s="52">
        <f t="shared" ref="E222:BP222" si="98">AVERAGE(E212:E219)</f>
        <v>47.792290319247691</v>
      </c>
      <c r="F222" s="52">
        <f t="shared" si="98"/>
        <v>47.940163944866164</v>
      </c>
      <c r="G222" s="52">
        <f t="shared" si="98"/>
        <v>47.989683440589125</v>
      </c>
      <c r="H222" s="52">
        <f t="shared" si="98"/>
        <v>47.946908401900828</v>
      </c>
      <c r="I222" s="52">
        <f t="shared" si="98"/>
        <v>47.868735101775307</v>
      </c>
      <c r="J222" s="52">
        <f t="shared" si="98"/>
        <v>47.675461720248379</v>
      </c>
      <c r="K222" s="52">
        <f t="shared" si="98"/>
        <v>47.43704780021185</v>
      </c>
      <c r="L222" s="52">
        <f t="shared" si="98"/>
        <v>47.13870604202743</v>
      </c>
      <c r="M222" s="52">
        <f t="shared" si="98"/>
        <v>46.763090653465348</v>
      </c>
      <c r="N222" s="52">
        <f t="shared" si="98"/>
        <v>46.350035842319741</v>
      </c>
      <c r="O222" s="52">
        <f t="shared" si="98"/>
        <v>45.885822062251876</v>
      </c>
      <c r="P222" s="52">
        <f t="shared" si="98"/>
        <v>45.373323972020735</v>
      </c>
      <c r="Q222" s="52">
        <f t="shared" si="98"/>
        <v>44.840274559297278</v>
      </c>
      <c r="R222" s="52">
        <f t="shared" si="98"/>
        <v>44.264626954385875</v>
      </c>
      <c r="S222" s="52">
        <f t="shared" si="98"/>
        <v>43.673113226928649</v>
      </c>
      <c r="T222" s="52">
        <f t="shared" si="98"/>
        <v>43.058489838510667</v>
      </c>
      <c r="U222" s="52">
        <f t="shared" si="98"/>
        <v>42.428258684161925</v>
      </c>
      <c r="V222" s="52">
        <f t="shared" si="98"/>
        <v>41.789140141963962</v>
      </c>
      <c r="W222" s="52">
        <f t="shared" si="98"/>
        <v>41.137775715072777</v>
      </c>
      <c r="X222" s="52">
        <f t="shared" si="98"/>
        <v>40.4815157630089</v>
      </c>
      <c r="Y222" s="52">
        <f t="shared" si="98"/>
        <v>39.819023379345211</v>
      </c>
      <c r="Z222" s="52">
        <f t="shared" si="98"/>
        <v>39.150273496238228</v>
      </c>
      <c r="AA222" s="52">
        <f t="shared" si="98"/>
        <v>38.479118842161284</v>
      </c>
      <c r="AB222" s="52">
        <f t="shared" si="98"/>
        <v>37.804187864440102</v>
      </c>
      <c r="AC222" s="52">
        <f t="shared" si="98"/>
        <v>37.124801377629687</v>
      </c>
      <c r="AD222" s="52">
        <f t="shared" si="98"/>
        <v>36.442970414440701</v>
      </c>
      <c r="AE222" s="52">
        <f t="shared" si="98"/>
        <v>35.757542130701559</v>
      </c>
      <c r="AF222" s="52">
        <f t="shared" si="98"/>
        <v>35.069318798173022</v>
      </c>
      <c r="AG222" s="52">
        <f t="shared" si="98"/>
        <v>34.378582960386488</v>
      </c>
      <c r="AH222" s="52">
        <f t="shared" si="98"/>
        <v>33.686632057430799</v>
      </c>
      <c r="AI222" s="52">
        <f t="shared" si="98"/>
        <v>32.994795275293988</v>
      </c>
      <c r="AJ222" s="52">
        <f t="shared" si="98"/>
        <v>32.302537920437111</v>
      </c>
      <c r="AK222" s="52">
        <f t="shared" si="98"/>
        <v>31.613319261918249</v>
      </c>
      <c r="AL222" s="52">
        <f t="shared" si="98"/>
        <v>30.926595691579703</v>
      </c>
      <c r="AM222" s="52">
        <f t="shared" si="98"/>
        <v>30.244560099822728</v>
      </c>
      <c r="AN222" s="52">
        <f t="shared" si="98"/>
        <v>29.571018810271916</v>
      </c>
      <c r="AO222" s="52">
        <f t="shared" si="98"/>
        <v>28.903089933218759</v>
      </c>
      <c r="AP222" s="52">
        <f t="shared" si="98"/>
        <v>28.248952078166088</v>
      </c>
      <c r="AQ222" s="52">
        <f t="shared" si="98"/>
        <v>27.602492472091715</v>
      </c>
      <c r="AR222" s="52">
        <f t="shared" si="98"/>
        <v>26.972961692557572</v>
      </c>
      <c r="AS222" s="52">
        <f t="shared" si="98"/>
        <v>26.357925015003453</v>
      </c>
      <c r="AT222" s="52">
        <f t="shared" si="98"/>
        <v>25.758074615246858</v>
      </c>
      <c r="AU222" s="52">
        <f t="shared" si="98"/>
        <v>25.185173390097884</v>
      </c>
      <c r="AV222" s="52">
        <f t="shared" si="98"/>
        <v>24.627134818710129</v>
      </c>
      <c r="AW222" s="52">
        <f t="shared" si="98"/>
        <v>24.095636200291167</v>
      </c>
      <c r="AX222" s="52">
        <f t="shared" si="98"/>
        <v>23.592072991855531</v>
      </c>
      <c r="AY222" s="52">
        <f t="shared" si="98"/>
        <v>23.113913671256537</v>
      </c>
      <c r="AZ222" s="52">
        <f t="shared" si="98"/>
        <v>22.671652248817374</v>
      </c>
      <c r="BA222" s="52">
        <f t="shared" si="98"/>
        <v>22.257340298909803</v>
      </c>
      <c r="BB222" s="52">
        <f t="shared" si="98"/>
        <v>21.87120398260009</v>
      </c>
      <c r="BC222" s="52">
        <f t="shared" si="98"/>
        <v>21.536207324904204</v>
      </c>
      <c r="BD222" s="52">
        <f t="shared" si="98"/>
        <v>21.233064018524374</v>
      </c>
      <c r="BE222" s="52">
        <f t="shared" si="98"/>
        <v>20.963149819739129</v>
      </c>
      <c r="BF222" s="52">
        <f t="shared" si="98"/>
        <v>20.737502582403248</v>
      </c>
      <c r="BG222" s="52">
        <f t="shared" si="98"/>
        <v>20.550652726814064</v>
      </c>
      <c r="BH222" s="52">
        <f t="shared" si="98"/>
        <v>20.40361146937455</v>
      </c>
      <c r="BI222" s="52">
        <f t="shared" si="98"/>
        <v>20.303364287997603</v>
      </c>
      <c r="BJ222" s="52">
        <f t="shared" si="98"/>
        <v>20.235133819714434</v>
      </c>
      <c r="BK222" s="52">
        <f t="shared" si="98"/>
        <v>20.21878225770752</v>
      </c>
      <c r="BL222" s="52">
        <f t="shared" si="98"/>
        <v>20.245858209378675</v>
      </c>
      <c r="BM222" s="52">
        <f t="shared" si="98"/>
        <v>20.311244857418053</v>
      </c>
      <c r="BN222" s="52">
        <f t="shared" si="98"/>
        <v>20.432152746409908</v>
      </c>
      <c r="BO222" s="52">
        <f t="shared" si="98"/>
        <v>20.588340837910106</v>
      </c>
      <c r="BP222" s="52">
        <f t="shared" si="98"/>
        <v>20.800549906811742</v>
      </c>
      <c r="BQ222" s="52">
        <f t="shared" ref="BQ222:CZ222" si="99">AVERAGE(BQ212:BQ219)</f>
        <v>21.057463326238821</v>
      </c>
      <c r="BR222" s="52">
        <f t="shared" si="99"/>
        <v>21.36652022622674</v>
      </c>
      <c r="BS222" s="52">
        <f t="shared" si="99"/>
        <v>21.723863314933151</v>
      </c>
      <c r="BT222" s="52">
        <f t="shared" si="99"/>
        <v>22.132559255241961</v>
      </c>
      <c r="BU222" s="52">
        <f t="shared" si="99"/>
        <v>22.589207018898311</v>
      </c>
      <c r="BV222" s="52">
        <f t="shared" si="99"/>
        <v>23.095978451698322</v>
      </c>
      <c r="BW222" s="52">
        <f t="shared" si="99"/>
        <v>23.656036052833326</v>
      </c>
      <c r="BX222" s="52">
        <f t="shared" si="99"/>
        <v>24.258793674240241</v>
      </c>
      <c r="BY222" s="52">
        <f t="shared" si="99"/>
        <v>24.921084645348529</v>
      </c>
      <c r="BZ222" s="52">
        <f t="shared" si="99"/>
        <v>25.616776009372703</v>
      </c>
      <c r="CA222" s="52">
        <f t="shared" si="99"/>
        <v>26.36191203296023</v>
      </c>
      <c r="CB222" s="52">
        <f t="shared" si="99"/>
        <v>27.150868485415838</v>
      </c>
      <c r="CC222" s="52">
        <f t="shared" si="99"/>
        <v>27.973816042994915</v>
      </c>
      <c r="CD222" s="52">
        <f t="shared" si="99"/>
        <v>28.836728988227112</v>
      </c>
      <c r="CE222" s="52">
        <f t="shared" si="99"/>
        <v>29.725026668583688</v>
      </c>
      <c r="CF222" s="52">
        <f t="shared" si="99"/>
        <v>30.645899307620272</v>
      </c>
      <c r="CG222" s="52">
        <f t="shared" si="99"/>
        <v>31.588075484094801</v>
      </c>
      <c r="CH222" s="52">
        <f t="shared" si="99"/>
        <v>32.545987703401664</v>
      </c>
      <c r="CI222" s="52">
        <f t="shared" si="99"/>
        <v>33.520270537093658</v>
      </c>
      <c r="CJ222" s="52">
        <f t="shared" si="99"/>
        <v>34.499720486154423</v>
      </c>
      <c r="CK222" s="52">
        <f t="shared" si="99"/>
        <v>35.481701623994702</v>
      </c>
      <c r="CL222" s="52">
        <f t="shared" si="99"/>
        <v>36.461955919147513</v>
      </c>
      <c r="CM222" s="52">
        <f t="shared" si="99"/>
        <v>37.433309861076289</v>
      </c>
      <c r="CN222" s="52">
        <f t="shared" si="99"/>
        <v>38.386612821183292</v>
      </c>
      <c r="CO222" s="52">
        <f t="shared" si="99"/>
        <v>39.327453637632502</v>
      </c>
      <c r="CP222" s="52">
        <f t="shared" si="99"/>
        <v>40.239443202194337</v>
      </c>
      <c r="CQ222" s="52">
        <f t="shared" si="99"/>
        <v>41.119430641826021</v>
      </c>
      <c r="CR222" s="52">
        <f t="shared" si="99"/>
        <v>41.976122828040175</v>
      </c>
      <c r="CS222" s="52">
        <f t="shared" si="99"/>
        <v>42.780016982742879</v>
      </c>
      <c r="CT222" s="52">
        <f t="shared" si="99"/>
        <v>43.541031770860371</v>
      </c>
      <c r="CU222" s="52">
        <f t="shared" si="99"/>
        <v>44.272961923247649</v>
      </c>
      <c r="CV222" s="52">
        <f t="shared" si="99"/>
        <v>44.916543838687403</v>
      </c>
      <c r="CW222" s="52">
        <f t="shared" si="99"/>
        <v>45.538292880178204</v>
      </c>
      <c r="CX222" s="52">
        <f t="shared" si="99"/>
        <v>46.082532700934983</v>
      </c>
      <c r="CY222" s="52">
        <f t="shared" si="99"/>
        <v>46.5488950287642</v>
      </c>
      <c r="CZ222" s="52">
        <f t="shared" si="99"/>
        <v>47.015257356593452</v>
      </c>
      <c r="DA222">
        <f t="shared" si="91"/>
        <v>47.989683440589125</v>
      </c>
      <c r="DB222">
        <f t="shared" si="92"/>
        <v>20.21878225770752</v>
      </c>
      <c r="DC222">
        <f t="shared" si="93"/>
        <v>27.770901182881605</v>
      </c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</row>
    <row r="223" spans="1:171" s="52" customFormat="1" x14ac:dyDescent="0.3">
      <c r="A223" s="54"/>
      <c r="B223" s="49" t="s">
        <v>41</v>
      </c>
      <c r="D223" s="52">
        <f>STDEVA(D212:D219)</f>
        <v>10.045470237668797</v>
      </c>
      <c r="E223" s="52">
        <f t="shared" ref="E223:BP223" si="100">STDEVA(E212:E219)</f>
        <v>10.126908352627721</v>
      </c>
      <c r="F223" s="52">
        <f t="shared" si="100"/>
        <v>10.209819393320608</v>
      </c>
      <c r="G223" s="52">
        <f t="shared" si="100"/>
        <v>10.275572573864093</v>
      </c>
      <c r="H223" s="52">
        <f t="shared" si="100"/>
        <v>10.386169050602643</v>
      </c>
      <c r="I223" s="52">
        <f t="shared" si="100"/>
        <v>10.467523258442231</v>
      </c>
      <c r="J223" s="52">
        <f t="shared" si="100"/>
        <v>10.566373784531837</v>
      </c>
      <c r="K223" s="52">
        <f t="shared" si="100"/>
        <v>10.67454579228365</v>
      </c>
      <c r="L223" s="52">
        <f t="shared" si="100"/>
        <v>10.75424325036758</v>
      </c>
      <c r="M223" s="52">
        <f t="shared" si="100"/>
        <v>10.861654538043336</v>
      </c>
      <c r="N223" s="52">
        <f t="shared" si="100"/>
        <v>10.948664861846392</v>
      </c>
      <c r="O223" s="52">
        <f t="shared" si="100"/>
        <v>11.034460906484846</v>
      </c>
      <c r="P223" s="52">
        <f t="shared" si="100"/>
        <v>11.117239894201251</v>
      </c>
      <c r="Q223" s="52">
        <f t="shared" si="100"/>
        <v>11.192664199415262</v>
      </c>
      <c r="R223" s="52">
        <f t="shared" si="100"/>
        <v>11.261119820942</v>
      </c>
      <c r="S223" s="52">
        <f t="shared" si="100"/>
        <v>11.323823932592058</v>
      </c>
      <c r="T223" s="52">
        <f t="shared" si="100"/>
        <v>11.379655926665205</v>
      </c>
      <c r="U223" s="52">
        <f t="shared" si="100"/>
        <v>11.428082538421194</v>
      </c>
      <c r="V223" s="52">
        <f t="shared" si="100"/>
        <v>11.471362028933116</v>
      </c>
      <c r="W223" s="52">
        <f t="shared" si="100"/>
        <v>11.509675683151217</v>
      </c>
      <c r="X223" s="52">
        <f t="shared" si="100"/>
        <v>11.541759472043726</v>
      </c>
      <c r="Y223" s="52">
        <f t="shared" si="100"/>
        <v>11.57242861793608</v>
      </c>
      <c r="Z223" s="52">
        <f t="shared" si="100"/>
        <v>11.599096658923456</v>
      </c>
      <c r="AA223" s="52">
        <f t="shared" si="100"/>
        <v>11.6263548928129</v>
      </c>
      <c r="AB223" s="52">
        <f t="shared" si="100"/>
        <v>11.653340164203918</v>
      </c>
      <c r="AC223" s="52">
        <f t="shared" si="100"/>
        <v>11.681770400947752</v>
      </c>
      <c r="AD223" s="52">
        <f t="shared" si="100"/>
        <v>11.71631204838469</v>
      </c>
      <c r="AE223" s="52">
        <f t="shared" si="100"/>
        <v>11.752556700180753</v>
      </c>
      <c r="AF223" s="52">
        <f t="shared" si="100"/>
        <v>11.797347127287303</v>
      </c>
      <c r="AG223" s="52">
        <f t="shared" si="100"/>
        <v>11.84970792815424</v>
      </c>
      <c r="AH223" s="52">
        <f t="shared" si="100"/>
        <v>11.90912564123928</v>
      </c>
      <c r="AI223" s="52">
        <f t="shared" si="100"/>
        <v>11.978448279954387</v>
      </c>
      <c r="AJ223" s="52">
        <f t="shared" si="100"/>
        <v>12.057035556706992</v>
      </c>
      <c r="AK223" s="52">
        <f t="shared" si="100"/>
        <v>12.143616471314436</v>
      </c>
      <c r="AL223" s="52">
        <f t="shared" si="100"/>
        <v>12.240121642493287</v>
      </c>
      <c r="AM223" s="52">
        <f t="shared" si="100"/>
        <v>12.342885119123382</v>
      </c>
      <c r="AN223" s="52">
        <f t="shared" si="100"/>
        <v>12.453928893193719</v>
      </c>
      <c r="AO223" s="52">
        <f t="shared" si="100"/>
        <v>12.568275967527905</v>
      </c>
      <c r="AP223" s="52">
        <f t="shared" si="100"/>
        <v>12.687178414513632</v>
      </c>
      <c r="AQ223" s="52">
        <f t="shared" si="100"/>
        <v>12.807309009517242</v>
      </c>
      <c r="AR223" s="52">
        <f t="shared" si="100"/>
        <v>12.925060743105908</v>
      </c>
      <c r="AS223" s="52">
        <f t="shared" si="100"/>
        <v>13.041519572306017</v>
      </c>
      <c r="AT223" s="52">
        <f t="shared" si="100"/>
        <v>13.151906941638142</v>
      </c>
      <c r="AU223" s="52">
        <f t="shared" si="100"/>
        <v>13.252597794772178</v>
      </c>
      <c r="AV223" s="52">
        <f t="shared" si="100"/>
        <v>13.345904617299572</v>
      </c>
      <c r="AW223" s="52">
        <f t="shared" si="100"/>
        <v>13.429312823752923</v>
      </c>
      <c r="AX223" s="52">
        <f t="shared" si="100"/>
        <v>13.497331085311309</v>
      </c>
      <c r="AY223" s="52">
        <f t="shared" si="100"/>
        <v>13.554661893068442</v>
      </c>
      <c r="AZ223" s="52">
        <f t="shared" si="100"/>
        <v>13.59205691664207</v>
      </c>
      <c r="BA223" s="52">
        <f t="shared" si="100"/>
        <v>13.617656809614671</v>
      </c>
      <c r="BB223" s="52">
        <f t="shared" si="100"/>
        <v>13.638123882370262</v>
      </c>
      <c r="BC223" s="52">
        <f t="shared" si="100"/>
        <v>13.626581901962224</v>
      </c>
      <c r="BD223" s="52">
        <f t="shared" si="100"/>
        <v>13.610943299815487</v>
      </c>
      <c r="BE223" s="52">
        <f t="shared" si="100"/>
        <v>13.585965344046929</v>
      </c>
      <c r="BF223" s="52">
        <f t="shared" si="100"/>
        <v>13.544093485210006</v>
      </c>
      <c r="BG223" s="52">
        <f t="shared" si="100"/>
        <v>13.494280469151704</v>
      </c>
      <c r="BH223" s="52">
        <f t="shared" si="100"/>
        <v>13.432643126974247</v>
      </c>
      <c r="BI223" s="52">
        <f t="shared" si="100"/>
        <v>13.366902556824925</v>
      </c>
      <c r="BJ223" s="52">
        <f t="shared" si="100"/>
        <v>13.297238000908163</v>
      </c>
      <c r="BK223" s="52">
        <f t="shared" si="100"/>
        <v>13.22440810015847</v>
      </c>
      <c r="BL223" s="52">
        <f t="shared" si="100"/>
        <v>13.145424959252829</v>
      </c>
      <c r="BM223" s="52">
        <f t="shared" si="100"/>
        <v>13.07201202292746</v>
      </c>
      <c r="BN223" s="52">
        <f t="shared" si="100"/>
        <v>12.9996718318516</v>
      </c>
      <c r="BO223" s="52">
        <f t="shared" si="100"/>
        <v>12.924010195600202</v>
      </c>
      <c r="BP223" s="52">
        <f t="shared" si="100"/>
        <v>12.866285868986592</v>
      </c>
      <c r="BQ223" s="52">
        <f t="shared" ref="BQ223:CZ223" si="101">STDEVA(BQ212:BQ219)</f>
        <v>12.795191676081235</v>
      </c>
      <c r="BR223" s="52">
        <f t="shared" si="101"/>
        <v>12.739651581859659</v>
      </c>
      <c r="BS223" s="52">
        <f t="shared" si="101"/>
        <v>12.683942395052435</v>
      </c>
      <c r="BT223" s="52">
        <f t="shared" si="101"/>
        <v>12.626726072851458</v>
      </c>
      <c r="BU223" s="52">
        <f t="shared" si="101"/>
        <v>12.577667419876448</v>
      </c>
      <c r="BV223" s="52">
        <f t="shared" si="101"/>
        <v>12.520236800732601</v>
      </c>
      <c r="BW223" s="52">
        <f t="shared" si="101"/>
        <v>12.466571690854023</v>
      </c>
      <c r="BX223" s="52">
        <f t="shared" si="101"/>
        <v>12.403353017756311</v>
      </c>
      <c r="BY223" s="52">
        <f t="shared" si="101"/>
        <v>12.337266458181849</v>
      </c>
      <c r="BZ223" s="52">
        <f t="shared" si="101"/>
        <v>12.262412498794115</v>
      </c>
      <c r="CA223" s="52">
        <f t="shared" si="101"/>
        <v>12.185805684476218</v>
      </c>
      <c r="CB223" s="52">
        <f t="shared" si="101"/>
        <v>12.091334042079318</v>
      </c>
      <c r="CC223" s="52">
        <f t="shared" si="101"/>
        <v>11.996438759877336</v>
      </c>
      <c r="CD223" s="52">
        <f t="shared" si="101"/>
        <v>11.888949941757081</v>
      </c>
      <c r="CE223" s="52">
        <f t="shared" si="101"/>
        <v>11.776910627949633</v>
      </c>
      <c r="CF223" s="52">
        <f t="shared" si="101"/>
        <v>11.6578965401453</v>
      </c>
      <c r="CG223" s="52">
        <f t="shared" si="101"/>
        <v>11.533194661435523</v>
      </c>
      <c r="CH223" s="52">
        <f t="shared" si="101"/>
        <v>11.407695194186086</v>
      </c>
      <c r="CI223" s="52">
        <f t="shared" si="101"/>
        <v>11.278127012860226</v>
      </c>
      <c r="CJ223" s="52">
        <f t="shared" si="101"/>
        <v>11.150456348351453</v>
      </c>
      <c r="CK223" s="52">
        <f t="shared" si="101"/>
        <v>11.025137447558913</v>
      </c>
      <c r="CL223" s="52">
        <f t="shared" si="101"/>
        <v>10.902096333254908</v>
      </c>
      <c r="CM223" s="52">
        <f t="shared" si="101"/>
        <v>10.782565842913067</v>
      </c>
      <c r="CN223" s="52">
        <f t="shared" si="101"/>
        <v>10.673467176220207</v>
      </c>
      <c r="CO223" s="52">
        <f t="shared" si="101"/>
        <v>10.562516580000352</v>
      </c>
      <c r="CP223" s="52">
        <f t="shared" si="101"/>
        <v>10.466051817097428</v>
      </c>
      <c r="CQ223" s="52">
        <f t="shared" si="101"/>
        <v>10.379552177858796</v>
      </c>
      <c r="CR223" s="52">
        <f t="shared" si="101"/>
        <v>10.284143650070638</v>
      </c>
      <c r="CS223" s="52">
        <f t="shared" si="101"/>
        <v>10.228474518073305</v>
      </c>
      <c r="CT223" s="52">
        <f t="shared" si="101"/>
        <v>10.153116629464131</v>
      </c>
      <c r="CU223" s="52">
        <f t="shared" si="101"/>
        <v>10.097577494562076</v>
      </c>
      <c r="CV223" s="52">
        <f t="shared" si="101"/>
        <v>10.066346828443528</v>
      </c>
      <c r="CW223" s="52">
        <f t="shared" si="101"/>
        <v>10.017615984838407</v>
      </c>
      <c r="CX223" s="52">
        <f t="shared" si="101"/>
        <v>10.014746099469276</v>
      </c>
      <c r="CY223" s="52">
        <f t="shared" si="101"/>
        <v>10.004433023244649</v>
      </c>
      <c r="CZ223" s="52">
        <f t="shared" si="101"/>
        <v>9.9961616649348404</v>
      </c>
      <c r="DA223">
        <f t="shared" si="91"/>
        <v>13.638123882370262</v>
      </c>
      <c r="DB223">
        <f t="shared" si="92"/>
        <v>9.9961616649348404</v>
      </c>
      <c r="DC223">
        <f t="shared" si="93"/>
        <v>3.641962217435422</v>
      </c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</row>
    <row r="225" spans="1:107" ht="14.4" customHeight="1" x14ac:dyDescent="0.3">
      <c r="A225" s="81" t="s">
        <v>37</v>
      </c>
      <c r="C225" t="s">
        <v>27</v>
      </c>
    </row>
    <row r="226" spans="1:107" ht="14.4" customHeight="1" x14ac:dyDescent="0.3">
      <c r="A226" s="81"/>
      <c r="B226" s="82" t="s">
        <v>24</v>
      </c>
      <c r="C226" t="s">
        <v>69</v>
      </c>
      <c r="D226">
        <v>32.3639516523222</v>
      </c>
      <c r="E226">
        <v>31.547037914922399</v>
      </c>
      <c r="F226">
        <v>30.730124177522701</v>
      </c>
      <c r="G226">
        <v>29.913210440122899</v>
      </c>
      <c r="H226">
        <v>28.9092294433547</v>
      </c>
      <c r="I226">
        <v>27.860746730040798</v>
      </c>
      <c r="J226">
        <v>26.8122640167269</v>
      </c>
      <c r="K226">
        <v>25.690986188561801</v>
      </c>
      <c r="L226">
        <v>24.541341467215599</v>
      </c>
      <c r="M226">
        <v>23.3916967458694</v>
      </c>
      <c r="N226">
        <v>22.2504434120446</v>
      </c>
      <c r="O226">
        <v>21.177875993445699</v>
      </c>
      <c r="P226">
        <v>20.105308574846699</v>
      </c>
      <c r="Q226">
        <v>19.088416985685399</v>
      </c>
      <c r="R226">
        <v>18.213356079403798</v>
      </c>
      <c r="S226">
        <v>17.372470005051198</v>
      </c>
      <c r="T226">
        <v>16.609186478145201</v>
      </c>
      <c r="U226">
        <v>15.9904252659934</v>
      </c>
      <c r="V226">
        <v>15.4688247391126</v>
      </c>
      <c r="W226">
        <v>15.026123827979101</v>
      </c>
      <c r="X226">
        <v>14.687571111597499</v>
      </c>
      <c r="Y226">
        <v>14.508343763408201</v>
      </c>
      <c r="Z226">
        <v>14.3950096141347</v>
      </c>
      <c r="AA226">
        <v>14.3829133081334</v>
      </c>
      <c r="AB226">
        <v>14.490953879054301</v>
      </c>
      <c r="AC226">
        <v>14.6916764550636</v>
      </c>
      <c r="AD226">
        <v>14.9879021229888</v>
      </c>
      <c r="AE226">
        <v>15.372705323262</v>
      </c>
      <c r="AF226">
        <v>15.8845329304398</v>
      </c>
      <c r="AG226">
        <v>16.472809674843599</v>
      </c>
      <c r="AH226">
        <v>17.130770507046201</v>
      </c>
      <c r="AI226">
        <v>17.9641761710757</v>
      </c>
      <c r="AJ226">
        <v>18.8715361668248</v>
      </c>
      <c r="AK226">
        <v>19.846521418791902</v>
      </c>
      <c r="AL226">
        <v>20.980007686354298</v>
      </c>
      <c r="AM226">
        <v>22.232867684224399</v>
      </c>
      <c r="AN226">
        <v>23.545660977161798</v>
      </c>
      <c r="AO226">
        <v>24.9775466393532</v>
      </c>
      <c r="AP226">
        <v>26.566466511439099</v>
      </c>
      <c r="AQ226">
        <v>28.202723543473301</v>
      </c>
      <c r="AR226">
        <v>29.886968182741999</v>
      </c>
      <c r="AS226">
        <v>31.7057251475015</v>
      </c>
      <c r="AT226">
        <v>33.557494893234797</v>
      </c>
      <c r="AU226">
        <v>35.385966580195401</v>
      </c>
      <c r="AV226">
        <v>37.202223497424299</v>
      </c>
      <c r="AW226">
        <v>39.019221835030798</v>
      </c>
      <c r="AX226">
        <v>40.725746761094399</v>
      </c>
      <c r="AY226">
        <v>42.318081582231997</v>
      </c>
      <c r="AZ226">
        <v>43.749029371847698</v>
      </c>
      <c r="BA226">
        <v>45.032016752771902</v>
      </c>
      <c r="BB226">
        <v>46.198057232598501</v>
      </c>
      <c r="BC226">
        <v>46.966075997856898</v>
      </c>
      <c r="BD226">
        <v>47.613463001025501</v>
      </c>
      <c r="BE226">
        <v>48.106618924241197</v>
      </c>
      <c r="BF226">
        <v>48.287404075684101</v>
      </c>
      <c r="BG226">
        <v>48.297465842624398</v>
      </c>
      <c r="BH226">
        <v>48.175384734061403</v>
      </c>
      <c r="BI226">
        <v>47.911248698766698</v>
      </c>
      <c r="BJ226">
        <v>47.480732071560702</v>
      </c>
      <c r="BK226">
        <v>46.997945909662398</v>
      </c>
      <c r="BL226">
        <v>46.481445058801498</v>
      </c>
      <c r="BM226">
        <v>45.889619471409901</v>
      </c>
      <c r="BN226">
        <v>45.318514672857297</v>
      </c>
      <c r="BO226">
        <v>44.745469283676499</v>
      </c>
      <c r="BP226">
        <v>44.2012524607836</v>
      </c>
      <c r="BQ226">
        <v>43.708183495367699</v>
      </c>
      <c r="BR226">
        <v>43.236656988832301</v>
      </c>
      <c r="BS226">
        <v>42.803107757149803</v>
      </c>
      <c r="BT226">
        <v>42.440937725636303</v>
      </c>
      <c r="BU226">
        <v>42.106560801893899</v>
      </c>
      <c r="BV226">
        <v>41.790325269093501</v>
      </c>
      <c r="BW226">
        <v>41.532220836272899</v>
      </c>
      <c r="BX226">
        <v>41.292424581937198</v>
      </c>
      <c r="BY226">
        <v>41.065780252299803</v>
      </c>
      <c r="BZ226">
        <v>40.851163288542502</v>
      </c>
      <c r="CA226">
        <v>40.642838650201398</v>
      </c>
      <c r="CB226">
        <v>40.441330412676599</v>
      </c>
      <c r="CC226">
        <v>40.233651047187202</v>
      </c>
      <c r="CD226">
        <v>40.017310094876997</v>
      </c>
      <c r="CE226">
        <v>39.800488644749997</v>
      </c>
      <c r="CF226">
        <v>39.578157615768497</v>
      </c>
      <c r="CG226">
        <v>39.341193126209802</v>
      </c>
      <c r="CH226">
        <v>39.103267572812101</v>
      </c>
      <c r="CI226">
        <v>38.861586556288898</v>
      </c>
      <c r="CJ226">
        <v>38.616038272975402</v>
      </c>
      <c r="CK226">
        <v>38.372380682453297</v>
      </c>
      <c r="CL226">
        <v>38.129599507053697</v>
      </c>
      <c r="CM226">
        <v>37.888727948217799</v>
      </c>
      <c r="CN226">
        <v>37.658742552643503</v>
      </c>
      <c r="CO226">
        <v>37.433084832613403</v>
      </c>
      <c r="CP226">
        <v>37.207427112583403</v>
      </c>
      <c r="CQ226">
        <v>36.9973108009725</v>
      </c>
      <c r="CR226">
        <v>36.784532130645097</v>
      </c>
      <c r="CS226">
        <v>36.571753460317701</v>
      </c>
      <c r="CT226">
        <v>36.356554706106898</v>
      </c>
      <c r="CU226">
        <v>36.109281555311298</v>
      </c>
      <c r="CV226">
        <v>35.862008404515798</v>
      </c>
      <c r="CW226">
        <v>35.597348897231299</v>
      </c>
      <c r="CX226">
        <v>35.2243841956521</v>
      </c>
      <c r="CY226">
        <v>34.8514194940728</v>
      </c>
      <c r="CZ226">
        <v>34.478454792493501</v>
      </c>
      <c r="DA226">
        <f t="shared" si="91"/>
        <v>48.297465842624398</v>
      </c>
      <c r="DB226">
        <f t="shared" si="92"/>
        <v>14.3829133081334</v>
      </c>
      <c r="DC226">
        <f t="shared" si="93"/>
        <v>33.914552534490994</v>
      </c>
    </row>
    <row r="227" spans="1:107" x14ac:dyDescent="0.3">
      <c r="A227" s="81"/>
      <c r="B227" s="82"/>
      <c r="C227" t="s">
        <v>69</v>
      </c>
      <c r="D227">
        <v>33.353811176742497</v>
      </c>
      <c r="E227">
        <v>32.3455573236742</v>
      </c>
      <c r="F227">
        <v>31.337303470605899</v>
      </c>
      <c r="G227">
        <v>30.311883498770499</v>
      </c>
      <c r="H227">
        <v>29.0674868138201</v>
      </c>
      <c r="I227">
        <v>27.810010550335601</v>
      </c>
      <c r="J227">
        <v>26.541074343534198</v>
      </c>
      <c r="K227">
        <v>25.202158720752099</v>
      </c>
      <c r="L227">
        <v>23.848819776913398</v>
      </c>
      <c r="M227">
        <v>22.519516446872402</v>
      </c>
      <c r="N227">
        <v>21.258026574765498</v>
      </c>
      <c r="O227">
        <v>20.001959457450798</v>
      </c>
      <c r="P227">
        <v>18.819391905773301</v>
      </c>
      <c r="Q227">
        <v>17.772040137764701</v>
      </c>
      <c r="R227">
        <v>16.7641177271069</v>
      </c>
      <c r="S227">
        <v>15.8696464955827</v>
      </c>
      <c r="T227">
        <v>15.107015096108601</v>
      </c>
      <c r="U227">
        <v>14.4172136562633</v>
      </c>
      <c r="V227">
        <v>13.859640051118699</v>
      </c>
      <c r="W227">
        <v>13.3943398980733</v>
      </c>
      <c r="X227">
        <v>13.0259332386069</v>
      </c>
      <c r="Y227">
        <v>12.794625586474901</v>
      </c>
      <c r="Z227">
        <v>12.612189861137299</v>
      </c>
      <c r="AA227">
        <v>12.556687510549599</v>
      </c>
      <c r="AB227">
        <v>12.6182177148282</v>
      </c>
      <c r="AC227">
        <v>12.709210339747001</v>
      </c>
      <c r="AD227">
        <v>12.956762145079001</v>
      </c>
      <c r="AE227">
        <v>13.3204533685934</v>
      </c>
      <c r="AF227">
        <v>13.7149470224754</v>
      </c>
      <c r="AG227">
        <v>14.279964638828901</v>
      </c>
      <c r="AH227">
        <v>14.986340967554</v>
      </c>
      <c r="AI227">
        <v>15.7253564774835</v>
      </c>
      <c r="AJ227">
        <v>16.662775701080601</v>
      </c>
      <c r="AK227">
        <v>17.761023166366702</v>
      </c>
      <c r="AL227">
        <v>18.889554775756</v>
      </c>
      <c r="AM227">
        <v>20.233616144828801</v>
      </c>
      <c r="AN227">
        <v>21.735199031668099</v>
      </c>
      <c r="AO227">
        <v>23.258785010944798</v>
      </c>
      <c r="AP227">
        <v>24.968613691077799</v>
      </c>
      <c r="AQ227">
        <v>26.7964700604829</v>
      </c>
      <c r="AR227">
        <v>28.633982017769899</v>
      </c>
      <c r="AS227">
        <v>30.553960772696399</v>
      </c>
      <c r="AT227">
        <v>32.508679335205301</v>
      </c>
      <c r="AU227">
        <v>34.449942734937601</v>
      </c>
      <c r="AV227">
        <v>36.3194298928275</v>
      </c>
      <c r="AW227">
        <v>38.092239307264002</v>
      </c>
      <c r="AX227">
        <v>39.795613211208199</v>
      </c>
      <c r="AY227">
        <v>41.3305809082851</v>
      </c>
      <c r="AZ227">
        <v>42.597675509822501</v>
      </c>
      <c r="BA227">
        <v>43.733943829965497</v>
      </c>
      <c r="BB227">
        <v>44.706661440367299</v>
      </c>
      <c r="BC227">
        <v>45.2857829736394</v>
      </c>
      <c r="BD227">
        <v>45.712994336526499</v>
      </c>
      <c r="BE227">
        <v>46.019858887129701</v>
      </c>
      <c r="BF227">
        <v>46.014442813525498</v>
      </c>
      <c r="BG227">
        <v>45.864141550072702</v>
      </c>
      <c r="BH227">
        <v>45.662904245284999</v>
      </c>
      <c r="BI227">
        <v>45.311872391953102</v>
      </c>
      <c r="BJ227">
        <v>44.892805201101098</v>
      </c>
      <c r="BK227">
        <v>44.471637157571998</v>
      </c>
      <c r="BL227">
        <v>44.041508966981297</v>
      </c>
      <c r="BM227">
        <v>43.646553744456298</v>
      </c>
      <c r="BN227">
        <v>43.262360333438302</v>
      </c>
      <c r="BO227">
        <v>42.944970277495997</v>
      </c>
      <c r="BP227">
        <v>42.711678862070301</v>
      </c>
      <c r="BQ227">
        <v>42.491093091275197</v>
      </c>
      <c r="BR227">
        <v>42.341686195966602</v>
      </c>
      <c r="BS227">
        <v>42.2728263364965</v>
      </c>
      <c r="BT227">
        <v>42.212135022707997</v>
      </c>
      <c r="BU227">
        <v>42.186052074706801</v>
      </c>
      <c r="BV227">
        <v>42.207110628415997</v>
      </c>
      <c r="BW227">
        <v>42.228624005858997</v>
      </c>
      <c r="BX227">
        <v>42.2421481298895</v>
      </c>
      <c r="BY227">
        <v>42.259836558236003</v>
      </c>
      <c r="BZ227">
        <v>42.271222728185002</v>
      </c>
      <c r="CA227">
        <v>42.2474991325237</v>
      </c>
      <c r="CB227">
        <v>42.189603348838503</v>
      </c>
      <c r="CC227">
        <v>42.122641032246001</v>
      </c>
      <c r="CD227">
        <v>42.012225684786301</v>
      </c>
      <c r="CE227">
        <v>41.854408057383402</v>
      </c>
      <c r="CF227">
        <v>41.683640669807502</v>
      </c>
      <c r="CG227">
        <v>41.4832108190935</v>
      </c>
      <c r="CH227">
        <v>41.243312382114702</v>
      </c>
      <c r="CI227">
        <v>40.987922695583897</v>
      </c>
      <c r="CJ227">
        <v>40.732248124379701</v>
      </c>
      <c r="CK227">
        <v>40.4534620951368</v>
      </c>
      <c r="CL227">
        <v>40.167046316256702</v>
      </c>
      <c r="CM227">
        <v>39.896386736226702</v>
      </c>
      <c r="CN227">
        <v>39.621121550299897</v>
      </c>
      <c r="CO227">
        <v>39.348322140186198</v>
      </c>
      <c r="CP227">
        <v>39.088434235960797</v>
      </c>
      <c r="CQ227">
        <v>38.833650375803501</v>
      </c>
      <c r="CR227">
        <v>38.574042044860199</v>
      </c>
      <c r="CS227">
        <v>38.311839846535399</v>
      </c>
      <c r="CT227">
        <v>38.053521949728299</v>
      </c>
      <c r="CU227">
        <v>37.742619561907603</v>
      </c>
      <c r="CV227">
        <v>37.414243036136497</v>
      </c>
      <c r="CW227">
        <v>37.084474082989402</v>
      </c>
      <c r="CX227">
        <v>36.603887875442503</v>
      </c>
      <c r="CY227">
        <v>36.105083246941</v>
      </c>
      <c r="CZ227">
        <v>35.606278618439603</v>
      </c>
      <c r="DA227">
        <f>MAX(D227:CZ227)</f>
        <v>46.019858887129701</v>
      </c>
      <c r="DB227">
        <f t="shared" si="92"/>
        <v>12.556687510549599</v>
      </c>
      <c r="DC227">
        <f t="shared" si="93"/>
        <v>33.4631713765801</v>
      </c>
    </row>
    <row r="228" spans="1:107" x14ac:dyDescent="0.3">
      <c r="A228" s="81"/>
      <c r="B228" s="82"/>
      <c r="C228" t="s">
        <v>69</v>
      </c>
      <c r="D228" s="50">
        <v>49.379288785862002</v>
      </c>
      <c r="E228">
        <v>49.073711966159898</v>
      </c>
      <c r="F228">
        <v>48.768135146457901</v>
      </c>
      <c r="G228">
        <v>48.293180650639798</v>
      </c>
      <c r="H228">
        <v>47.774110061392399</v>
      </c>
      <c r="I228">
        <v>47.150184357026099</v>
      </c>
      <c r="J228">
        <v>46.451340085116698</v>
      </c>
      <c r="K228">
        <v>45.704199157932798</v>
      </c>
      <c r="L228">
        <v>44.877486109358202</v>
      </c>
      <c r="M228">
        <v>44.035016546967498</v>
      </c>
      <c r="N228">
        <v>43.138975126871202</v>
      </c>
      <c r="O228">
        <v>42.238096691792599</v>
      </c>
      <c r="P228">
        <v>41.316954553070097</v>
      </c>
      <c r="Q228">
        <v>40.395971509727701</v>
      </c>
      <c r="R228">
        <v>39.4846991482761</v>
      </c>
      <c r="S228">
        <v>38.582697630266701</v>
      </c>
      <c r="T228">
        <v>37.713402774123701</v>
      </c>
      <c r="U228">
        <v>36.876687986383203</v>
      </c>
      <c r="V228">
        <v>36.084904262757298</v>
      </c>
      <c r="W228">
        <v>35.353964366643297</v>
      </c>
      <c r="X228">
        <v>34.673661452166399</v>
      </c>
      <c r="Y228">
        <v>34.077214972529397</v>
      </c>
      <c r="Z228">
        <v>33.534201521095</v>
      </c>
      <c r="AA228">
        <v>33.094838179378002</v>
      </c>
      <c r="AB228">
        <v>32.712015520379097</v>
      </c>
      <c r="AC228">
        <v>32.4574240001741</v>
      </c>
      <c r="AD228">
        <v>32.280268382087399</v>
      </c>
      <c r="AE228">
        <v>32.263822449056498</v>
      </c>
      <c r="AF228">
        <v>32.334337448897799</v>
      </c>
      <c r="AG228">
        <v>32.5878205037071</v>
      </c>
      <c r="AH228">
        <v>32.947054178285299</v>
      </c>
      <c r="AI228">
        <v>33.493276125516999</v>
      </c>
      <c r="AJ228">
        <v>34.155357504924503</v>
      </c>
      <c r="AK228">
        <v>34.978862968216198</v>
      </c>
      <c r="AL228">
        <v>35.921991455993698</v>
      </c>
      <c r="AM228">
        <v>36.959492651549198</v>
      </c>
      <c r="AN228">
        <v>38.104096034993702</v>
      </c>
      <c r="AO228">
        <v>39.267895712539897</v>
      </c>
      <c r="AP228">
        <v>40.474466319972102</v>
      </c>
      <c r="AQ228">
        <v>41.6728451731856</v>
      </c>
      <c r="AR228">
        <v>42.807730805143699</v>
      </c>
      <c r="AS228">
        <v>43.929524167613998</v>
      </c>
      <c r="AT228">
        <v>44.912981487992703</v>
      </c>
      <c r="AU228">
        <v>45.860935760251998</v>
      </c>
      <c r="AV228">
        <v>46.673203524041199</v>
      </c>
      <c r="AW228">
        <v>47.406172021274102</v>
      </c>
      <c r="AX228">
        <v>48.058929535469296</v>
      </c>
      <c r="AY228">
        <v>48.600921539220003</v>
      </c>
      <c r="AZ228">
        <v>49.1148209923618</v>
      </c>
      <c r="BA228">
        <v>49.520229566620998</v>
      </c>
      <c r="BB228">
        <v>49.925638140880203</v>
      </c>
      <c r="BC228">
        <v>50.242623302350097</v>
      </c>
      <c r="BD228">
        <v>50.559608463819899</v>
      </c>
      <c r="BE228">
        <v>50.815709524718997</v>
      </c>
      <c r="BF228">
        <v>51.058346019773097</v>
      </c>
      <c r="BG228">
        <v>51.243804527729203</v>
      </c>
      <c r="BH228">
        <v>51.394307869678101</v>
      </c>
      <c r="BI228">
        <v>51.5018592297832</v>
      </c>
      <c r="BJ228">
        <v>51.5418253860703</v>
      </c>
      <c r="BK228">
        <v>51.5631092360751</v>
      </c>
      <c r="BL228">
        <v>51.501227955587098</v>
      </c>
      <c r="BM228">
        <v>51.430058590578597</v>
      </c>
      <c r="BN228">
        <v>51.296772647659701</v>
      </c>
      <c r="BO228">
        <v>51.147960328438302</v>
      </c>
      <c r="BP228">
        <v>50.962237609746701</v>
      </c>
      <c r="BQ228">
        <v>50.754443922056197</v>
      </c>
      <c r="BR228">
        <v>50.527224292983298</v>
      </c>
      <c r="BS228">
        <v>50.275424583774701</v>
      </c>
      <c r="BT228">
        <v>50.012122460413501</v>
      </c>
      <c r="BU228">
        <v>49.730617758291999</v>
      </c>
      <c r="BV228">
        <v>49.443728574492297</v>
      </c>
      <c r="BW228">
        <v>49.149828742378602</v>
      </c>
      <c r="BX228">
        <v>48.855065804016903</v>
      </c>
      <c r="BY228">
        <v>48.5668509308098</v>
      </c>
      <c r="BZ228">
        <v>48.283417156411801</v>
      </c>
      <c r="CA228">
        <v>48.005504159823701</v>
      </c>
      <c r="CB228">
        <v>47.749923096383803</v>
      </c>
      <c r="CC228">
        <v>47.488046071516202</v>
      </c>
      <c r="CD228">
        <v>47.252286723125998</v>
      </c>
      <c r="CE228">
        <v>47.025392560118199</v>
      </c>
      <c r="CF228">
        <v>46.816702408534503</v>
      </c>
      <c r="CG228">
        <v>46.651261311808902</v>
      </c>
      <c r="CH228">
        <v>46.508112882307302</v>
      </c>
      <c r="CI228">
        <v>46.423581915264997</v>
      </c>
      <c r="CJ228">
        <v>46.386807314866601</v>
      </c>
      <c r="CK228">
        <v>46.390827484356201</v>
      </c>
      <c r="CL228">
        <v>46.471801759164002</v>
      </c>
      <c r="CM228">
        <v>46.563952576384096</v>
      </c>
      <c r="CN228">
        <v>46.747941132467297</v>
      </c>
      <c r="CO228">
        <v>46.935154654413097</v>
      </c>
      <c r="CP228">
        <v>47.188793333856701</v>
      </c>
      <c r="CQ228">
        <v>47.453128247570099</v>
      </c>
      <c r="CR228">
        <v>47.754113329138001</v>
      </c>
      <c r="CS228">
        <v>48.064224672086603</v>
      </c>
      <c r="CT228">
        <v>48.3851152777194</v>
      </c>
      <c r="CU228">
        <v>48.701609063453297</v>
      </c>
      <c r="CV228">
        <v>49.002986234195703</v>
      </c>
      <c r="CW228">
        <v>49.2696332592459</v>
      </c>
      <c r="CX228">
        <v>49.513610297281303</v>
      </c>
      <c r="CY228">
        <v>49.665887241213703</v>
      </c>
      <c r="CZ228">
        <v>49.818164185146202</v>
      </c>
      <c r="DA228">
        <f t="shared" si="91"/>
        <v>51.5631092360751</v>
      </c>
      <c r="DB228">
        <f t="shared" si="92"/>
        <v>32.263822449056498</v>
      </c>
      <c r="DC228">
        <f t="shared" si="93"/>
        <v>19.299286787018602</v>
      </c>
    </row>
    <row r="229" spans="1:107" x14ac:dyDescent="0.3">
      <c r="A229" s="81"/>
      <c r="B229" s="82"/>
      <c r="C229" t="s">
        <v>69</v>
      </c>
      <c r="D229">
        <v>49.496183429181002</v>
      </c>
      <c r="E229">
        <v>49.1714667297273</v>
      </c>
      <c r="F229">
        <v>48.846750030273697</v>
      </c>
      <c r="G229">
        <v>48.329968636695803</v>
      </c>
      <c r="H229">
        <v>47.7902949952366</v>
      </c>
      <c r="I229">
        <v>47.087593054966803</v>
      </c>
      <c r="J229">
        <v>46.341874519798701</v>
      </c>
      <c r="K229">
        <v>45.4914973195025</v>
      </c>
      <c r="L229">
        <v>44.593994435949597</v>
      </c>
      <c r="M229">
        <v>43.658330358167397</v>
      </c>
      <c r="N229">
        <v>42.693491427597699</v>
      </c>
      <c r="O229">
        <v>41.741394731510198</v>
      </c>
      <c r="P229">
        <v>40.7934739233771</v>
      </c>
      <c r="Q229">
        <v>39.881318160099099</v>
      </c>
      <c r="R229">
        <v>39.010337786502497</v>
      </c>
      <c r="S229">
        <v>38.172716524769498</v>
      </c>
      <c r="T229">
        <v>37.409998553632903</v>
      </c>
      <c r="U229">
        <v>36.6656447740719</v>
      </c>
      <c r="V229">
        <v>36.024849039705401</v>
      </c>
      <c r="W229">
        <v>35.395791605768103</v>
      </c>
      <c r="X229">
        <v>34.875590837496297</v>
      </c>
      <c r="Y229">
        <v>34.375650987530499</v>
      </c>
      <c r="Z229">
        <v>33.983299860929201</v>
      </c>
      <c r="AA229">
        <v>33.623906743692103</v>
      </c>
      <c r="AB229">
        <v>33.380193503408201</v>
      </c>
      <c r="AC229">
        <v>33.181689660821696</v>
      </c>
      <c r="AD229">
        <v>33.120421272892202</v>
      </c>
      <c r="AE229">
        <v>33.125521775155697</v>
      </c>
      <c r="AF229">
        <v>33.271990015649202</v>
      </c>
      <c r="AG229">
        <v>33.513329240211299</v>
      </c>
      <c r="AH229">
        <v>33.882165188530799</v>
      </c>
      <c r="AI229">
        <v>34.362535600717401</v>
      </c>
      <c r="AJ229">
        <v>34.943224598482402</v>
      </c>
      <c r="AK229">
        <v>35.628692977060901</v>
      </c>
      <c r="AL229">
        <v>36.384064494072597</v>
      </c>
      <c r="AM229">
        <v>37.210551757695001</v>
      </c>
      <c r="AN229">
        <v>38.077034288098297</v>
      </c>
      <c r="AO229">
        <v>38.974516693669997</v>
      </c>
      <c r="AP229">
        <v>39.883213946105897</v>
      </c>
      <c r="AQ229">
        <v>40.794928127104903</v>
      </c>
      <c r="AR229">
        <v>41.698299197423403</v>
      </c>
      <c r="AS229">
        <v>42.5871800476774</v>
      </c>
      <c r="AT229">
        <v>43.460386331666001</v>
      </c>
      <c r="AU229">
        <v>44.306612219341602</v>
      </c>
      <c r="AV229">
        <v>45.1336828793603</v>
      </c>
      <c r="AW229">
        <v>45.919311659448198</v>
      </c>
      <c r="AX229">
        <v>46.678528929479199</v>
      </c>
      <c r="AY229">
        <v>47.378900591696599</v>
      </c>
      <c r="AZ229">
        <v>48.039940752708397</v>
      </c>
      <c r="BA229">
        <v>48.631234332976597</v>
      </c>
      <c r="BB229">
        <v>49.166120506444102</v>
      </c>
      <c r="BC229">
        <v>49.628076400265599</v>
      </c>
      <c r="BD229">
        <v>50.018501511549303</v>
      </c>
      <c r="BE229">
        <v>50.337179568309701</v>
      </c>
      <c r="BF229">
        <v>50.579292741427999</v>
      </c>
      <c r="BG229">
        <v>50.741817728018603</v>
      </c>
      <c r="BH229">
        <v>50.834296811236101</v>
      </c>
      <c r="BI229">
        <v>50.846724905290401</v>
      </c>
      <c r="BJ229">
        <v>50.805378798723197</v>
      </c>
      <c r="BK229">
        <v>50.698098869608501</v>
      </c>
      <c r="BL229">
        <v>50.554092808820897</v>
      </c>
      <c r="BM229">
        <v>50.363076328894003</v>
      </c>
      <c r="BN229">
        <v>50.146772462031997</v>
      </c>
      <c r="BO229">
        <v>49.893623274549903</v>
      </c>
      <c r="BP229">
        <v>49.620550915249602</v>
      </c>
      <c r="BQ229">
        <v>49.3103952715392</v>
      </c>
      <c r="BR229">
        <v>48.9823762873283</v>
      </c>
      <c r="BS229">
        <v>48.615288630757298</v>
      </c>
      <c r="BT229">
        <v>48.230897666816396</v>
      </c>
      <c r="BU229">
        <v>47.819004342254097</v>
      </c>
      <c r="BV229">
        <v>47.393484260714402</v>
      </c>
      <c r="BW229">
        <v>46.963516016830603</v>
      </c>
      <c r="BX229">
        <v>46.536279662048798</v>
      </c>
      <c r="BY229">
        <v>46.128472879994703</v>
      </c>
      <c r="BZ229">
        <v>45.758373986888898</v>
      </c>
      <c r="CA229">
        <v>45.420542765333799</v>
      </c>
      <c r="CB229">
        <v>45.169766690485702</v>
      </c>
      <c r="CC229">
        <v>44.952144996329302</v>
      </c>
      <c r="CD229">
        <v>44.853164638013403</v>
      </c>
      <c r="CE229">
        <v>44.7831203875879</v>
      </c>
      <c r="CF229">
        <v>44.834791181321499</v>
      </c>
      <c r="CG229">
        <v>44.909346452095797</v>
      </c>
      <c r="CH229">
        <v>45.084517940439703</v>
      </c>
      <c r="CI229">
        <v>45.274704992249298</v>
      </c>
      <c r="CJ229">
        <v>45.537968518817202</v>
      </c>
      <c r="CK229">
        <v>45.8099821417592</v>
      </c>
      <c r="CL229">
        <v>46.120469632283701</v>
      </c>
      <c r="CM229">
        <v>46.436315923143901</v>
      </c>
      <c r="CN229">
        <v>46.758912602402603</v>
      </c>
      <c r="CO229">
        <v>47.080726364125702</v>
      </c>
      <c r="CP229">
        <v>47.3839831833575</v>
      </c>
      <c r="CQ229">
        <v>47.674037232743501</v>
      </c>
      <c r="CR229">
        <v>47.936555630525397</v>
      </c>
      <c r="CS229">
        <v>48.169910156481698</v>
      </c>
      <c r="CT229">
        <v>48.378959513134099</v>
      </c>
      <c r="CU229">
        <v>48.542024965389501</v>
      </c>
      <c r="CV229">
        <v>48.684516285745701</v>
      </c>
      <c r="CW229">
        <v>48.752356339855901</v>
      </c>
      <c r="CX229">
        <v>48.807035694698399</v>
      </c>
      <c r="CY229">
        <v>48.750293368495903</v>
      </c>
      <c r="CZ229">
        <v>48.6935510422935</v>
      </c>
      <c r="DA229">
        <f t="shared" si="91"/>
        <v>50.846724905290401</v>
      </c>
      <c r="DB229">
        <f t="shared" si="92"/>
        <v>33.120421272892202</v>
      </c>
      <c r="DC229">
        <f t="shared" si="93"/>
        <v>17.726303632398199</v>
      </c>
    </row>
    <row r="230" spans="1:107" x14ac:dyDescent="0.3">
      <c r="A230" s="81"/>
      <c r="B230" s="82"/>
      <c r="C230" t="s">
        <v>69</v>
      </c>
      <c r="D230">
        <v>45.263517093780401</v>
      </c>
      <c r="E230">
        <v>44.674979665392698</v>
      </c>
      <c r="F230">
        <v>44.086442237005002</v>
      </c>
      <c r="G230">
        <v>43.160519807839599</v>
      </c>
      <c r="H230">
        <v>42.202602910360397</v>
      </c>
      <c r="I230">
        <v>40.914696892122997</v>
      </c>
      <c r="J230">
        <v>39.5614765117339</v>
      </c>
      <c r="K230">
        <v>37.957295186427402</v>
      </c>
      <c r="L230">
        <v>36.280312589393198</v>
      </c>
      <c r="M230">
        <v>34.480588376511903</v>
      </c>
      <c r="N230">
        <v>32.646125210682598</v>
      </c>
      <c r="O230">
        <v>30.819637944760601</v>
      </c>
      <c r="P230">
        <v>29.032691229440601</v>
      </c>
      <c r="Q230">
        <v>27.342648375595999</v>
      </c>
      <c r="R230">
        <v>25.768896994483999</v>
      </c>
      <c r="S230">
        <v>24.322295884180399</v>
      </c>
      <c r="T230">
        <v>23.040150393684101</v>
      </c>
      <c r="U230">
        <v>21.871883527705101</v>
      </c>
      <c r="V230">
        <v>20.873160899780999</v>
      </c>
      <c r="W230">
        <v>19.963744517866999</v>
      </c>
      <c r="X230">
        <v>19.186613104228201</v>
      </c>
      <c r="Y230">
        <v>18.476752171838498</v>
      </c>
      <c r="Z230">
        <v>17.872228180319102</v>
      </c>
      <c r="AA230">
        <v>17.326513643194499</v>
      </c>
      <c r="AB230">
        <v>16.882590625269501</v>
      </c>
      <c r="AC230">
        <v>16.526546830322999</v>
      </c>
      <c r="AD230">
        <v>16.2909389857248</v>
      </c>
      <c r="AE230">
        <v>16.213232412658201</v>
      </c>
      <c r="AF230">
        <v>16.284999104582798</v>
      </c>
      <c r="AG230">
        <v>16.601518098640199</v>
      </c>
      <c r="AH230">
        <v>17.092644192073902</v>
      </c>
      <c r="AI230">
        <v>17.894767541091799</v>
      </c>
      <c r="AJ230">
        <v>18.882906067202399</v>
      </c>
      <c r="AK230">
        <v>20.1979208099925</v>
      </c>
      <c r="AL230">
        <v>21.702869359316701</v>
      </c>
      <c r="AM230">
        <v>23.469393178489302</v>
      </c>
      <c r="AN230">
        <v>25.4265645501441</v>
      </c>
      <c r="AO230">
        <v>27.5139044011317</v>
      </c>
      <c r="AP230">
        <v>29.754312338017002</v>
      </c>
      <c r="AQ230">
        <v>32.003060384373697</v>
      </c>
      <c r="AR230">
        <v>34.301151046950899</v>
      </c>
      <c r="AS230">
        <v>36.523161115054201</v>
      </c>
      <c r="AT230">
        <v>38.645768203450899</v>
      </c>
      <c r="AU230">
        <v>40.656481743948198</v>
      </c>
      <c r="AV230">
        <v>42.4164460395574</v>
      </c>
      <c r="AW230">
        <v>44.071695023805297</v>
      </c>
      <c r="AX230">
        <v>45.356309914510497</v>
      </c>
      <c r="AY230">
        <v>46.572604355390098</v>
      </c>
      <c r="AZ230">
        <v>47.343751580198401</v>
      </c>
      <c r="BA230">
        <v>48.094031581863099</v>
      </c>
      <c r="BB230">
        <v>48.383320403310698</v>
      </c>
      <c r="BC230">
        <v>48.672609224758297</v>
      </c>
      <c r="BD230">
        <v>48.595625972783701</v>
      </c>
      <c r="BE230">
        <v>48.503446182143598</v>
      </c>
      <c r="BF230">
        <v>48.206402186736902</v>
      </c>
      <c r="BG230">
        <v>47.887772282897799</v>
      </c>
      <c r="BH230">
        <v>47.510748562497703</v>
      </c>
      <c r="BI230">
        <v>47.136870267596102</v>
      </c>
      <c r="BJ230">
        <v>46.806046411556402</v>
      </c>
      <c r="BK230">
        <v>46.517983673435303</v>
      </c>
      <c r="BL230">
        <v>46.3224146168806</v>
      </c>
      <c r="BM230">
        <v>46.201754257978301</v>
      </c>
      <c r="BN230">
        <v>46.183217360516203</v>
      </c>
      <c r="BO230">
        <v>46.248897350383501</v>
      </c>
      <c r="BP230">
        <v>46.402828219047898</v>
      </c>
      <c r="BQ230">
        <v>46.625197622545201</v>
      </c>
      <c r="BR230">
        <v>46.910372656767997</v>
      </c>
      <c r="BS230">
        <v>47.228866375752403</v>
      </c>
      <c r="BT230">
        <v>47.580136474488697</v>
      </c>
      <c r="BU230">
        <v>47.922175566897202</v>
      </c>
      <c r="BV230">
        <v>48.262824292482797</v>
      </c>
      <c r="BW230">
        <v>48.560941392326498</v>
      </c>
      <c r="BX230">
        <v>48.8219383306674</v>
      </c>
      <c r="BY230">
        <v>49.0187684400317</v>
      </c>
      <c r="BZ230">
        <v>49.150579422700901</v>
      </c>
      <c r="CA230">
        <v>49.210377127984202</v>
      </c>
      <c r="CB230">
        <v>49.195407879662497</v>
      </c>
      <c r="CC230">
        <v>49.1158259290712</v>
      </c>
      <c r="CD230">
        <v>48.975798557682097</v>
      </c>
      <c r="CE230">
        <v>48.7911402754035</v>
      </c>
      <c r="CF230">
        <v>48.578896825565501</v>
      </c>
      <c r="CG230">
        <v>48.3460357483455</v>
      </c>
      <c r="CH230">
        <v>48.122351426458501</v>
      </c>
      <c r="CI230">
        <v>47.896516646113803</v>
      </c>
      <c r="CJ230">
        <v>47.7074852898985</v>
      </c>
      <c r="CK230">
        <v>47.529573097510301</v>
      </c>
      <c r="CL230">
        <v>47.393769989060999</v>
      </c>
      <c r="CM230">
        <v>47.279778587063703</v>
      </c>
      <c r="CN230">
        <v>47.200008633505597</v>
      </c>
      <c r="CO230">
        <v>47.147443895932298</v>
      </c>
      <c r="CP230">
        <v>47.116949417553897</v>
      </c>
      <c r="CQ230">
        <v>47.1125477821491</v>
      </c>
      <c r="CR230">
        <v>47.1176509492565</v>
      </c>
      <c r="CS230">
        <v>47.1398486508944</v>
      </c>
      <c r="CT230">
        <v>47.159943406973902</v>
      </c>
      <c r="CU230">
        <v>47.175510697814701</v>
      </c>
      <c r="CV230">
        <v>47.1803939142345</v>
      </c>
      <c r="CW230">
        <v>47.1383935004636</v>
      </c>
      <c r="CX230">
        <v>47.084781298847403</v>
      </c>
      <c r="CY230">
        <v>46.914963797637</v>
      </c>
      <c r="CZ230">
        <v>46.745146296426597</v>
      </c>
      <c r="DA230">
        <f>MAX(D230:CZ230)</f>
        <v>49.210377127984202</v>
      </c>
      <c r="DB230">
        <f t="shared" si="92"/>
        <v>16.213232412658201</v>
      </c>
      <c r="DC230">
        <f t="shared" si="93"/>
        <v>32.997144715326002</v>
      </c>
    </row>
    <row r="231" spans="1:107" x14ac:dyDescent="0.3">
      <c r="A231" s="81"/>
      <c r="B231" s="82"/>
      <c r="C231" t="s">
        <v>69</v>
      </c>
      <c r="D231">
        <v>43.5207431375852</v>
      </c>
      <c r="E231">
        <v>43.161397874111302</v>
      </c>
      <c r="F231">
        <v>42.802052610637503</v>
      </c>
      <c r="G231">
        <v>42.126764451737202</v>
      </c>
      <c r="H231">
        <v>41.430215184655196</v>
      </c>
      <c r="I231">
        <v>40.3728982741764</v>
      </c>
      <c r="J231">
        <v>39.263880927306502</v>
      </c>
      <c r="K231">
        <v>37.841191849162897</v>
      </c>
      <c r="L231">
        <v>36.346310502414703</v>
      </c>
      <c r="M231">
        <v>34.6699114951182</v>
      </c>
      <c r="N231">
        <v>32.933216813511599</v>
      </c>
      <c r="O231">
        <v>31.170452804719499</v>
      </c>
      <c r="P231">
        <v>29.394047158450402</v>
      </c>
      <c r="Q231">
        <v>27.7061395253284</v>
      </c>
      <c r="R231">
        <v>26.0656186040233</v>
      </c>
      <c r="S231">
        <v>24.566400782551501</v>
      </c>
      <c r="T231">
        <v>23.169962703267601</v>
      </c>
      <c r="U231">
        <v>21.919741496531699</v>
      </c>
      <c r="V231">
        <v>20.8165264967759</v>
      </c>
      <c r="W231">
        <v>19.838658802893701</v>
      </c>
      <c r="X231">
        <v>19.046183617405699</v>
      </c>
      <c r="Y231">
        <v>18.3513398117537</v>
      </c>
      <c r="Z231">
        <v>17.885874031270699</v>
      </c>
      <c r="AA231">
        <v>17.4953318486399</v>
      </c>
      <c r="AB231">
        <v>17.392669851062301</v>
      </c>
      <c r="AC231">
        <v>17.350622769726201</v>
      </c>
      <c r="AD231">
        <v>17.662735970290999</v>
      </c>
      <c r="AE231">
        <v>18.051535974029701</v>
      </c>
      <c r="AF231">
        <v>18.795843013146602</v>
      </c>
      <c r="AG231">
        <v>19.6530545127499</v>
      </c>
      <c r="AH231">
        <v>20.840317689400202</v>
      </c>
      <c r="AI231">
        <v>22.158408651140299</v>
      </c>
      <c r="AJ231">
        <v>23.760649950458198</v>
      </c>
      <c r="AK231">
        <v>25.487221969283301</v>
      </c>
      <c r="AL231">
        <v>27.436634459856201</v>
      </c>
      <c r="AM231">
        <v>29.4788283421275</v>
      </c>
      <c r="AN231">
        <v>31.656979488226199</v>
      </c>
      <c r="AO231">
        <v>33.867520348452402</v>
      </c>
      <c r="AP231">
        <v>36.092107304763601</v>
      </c>
      <c r="AQ231">
        <v>38.260974492183699</v>
      </c>
      <c r="AR231">
        <v>40.306940266665599</v>
      </c>
      <c r="AS231">
        <v>42.203571655328901</v>
      </c>
      <c r="AT231">
        <v>43.869916582391298</v>
      </c>
      <c r="AU231">
        <v>45.322335761450603</v>
      </c>
      <c r="AV231">
        <v>46.496607159010502</v>
      </c>
      <c r="AW231">
        <v>47.440261545002301</v>
      </c>
      <c r="AX231">
        <v>48.112014440542197</v>
      </c>
      <c r="AY231">
        <v>48.576856654191801</v>
      </c>
      <c r="AZ231">
        <v>48.808606494762799</v>
      </c>
      <c r="BA231">
        <v>48.877357173933397</v>
      </c>
      <c r="BB231">
        <v>48.768529636045102</v>
      </c>
      <c r="BC231">
        <v>48.542197156778599</v>
      </c>
      <c r="BD231">
        <v>48.200588924844702</v>
      </c>
      <c r="BE231">
        <v>47.794401060409299</v>
      </c>
      <c r="BF231">
        <v>47.332920460368697</v>
      </c>
      <c r="BG231">
        <v>46.846944521676697</v>
      </c>
      <c r="BH231">
        <v>46.360624405417603</v>
      </c>
      <c r="BI231">
        <v>45.881451670071101</v>
      </c>
      <c r="BJ231">
        <v>45.445756952551399</v>
      </c>
      <c r="BK231">
        <v>45.039912564587503</v>
      </c>
      <c r="BL231">
        <v>44.705669029554699</v>
      </c>
      <c r="BM231">
        <v>44.413660191807899</v>
      </c>
      <c r="BN231">
        <v>44.202950862335697</v>
      </c>
      <c r="BO231">
        <v>44.0358161034437</v>
      </c>
      <c r="BP231">
        <v>43.942272733158802</v>
      </c>
      <c r="BQ231">
        <v>43.883892223784201</v>
      </c>
      <c r="BR231">
        <v>43.877635943778799</v>
      </c>
      <c r="BS231">
        <v>43.891400771384298</v>
      </c>
      <c r="BT231">
        <v>43.926435296864597</v>
      </c>
      <c r="BU231">
        <v>43.964524384660798</v>
      </c>
      <c r="BV231">
        <v>43.991440259174801</v>
      </c>
      <c r="BW231">
        <v>44.008341284217998</v>
      </c>
      <c r="BX231">
        <v>43.994262774397797</v>
      </c>
      <c r="BY231">
        <v>43.964399308832498</v>
      </c>
      <c r="BZ231">
        <v>43.909443659399997</v>
      </c>
      <c r="CA231">
        <v>43.8402533095066</v>
      </c>
      <c r="CB231">
        <v>43.775799386701401</v>
      </c>
      <c r="CC231">
        <v>43.706702707669599</v>
      </c>
      <c r="CD231">
        <v>43.6723405335065</v>
      </c>
      <c r="CE231">
        <v>43.649182083856701</v>
      </c>
      <c r="CF231">
        <v>43.670898452183799</v>
      </c>
      <c r="CG231">
        <v>43.715996935997197</v>
      </c>
      <c r="CH231">
        <v>43.794918552977499</v>
      </c>
      <c r="CI231">
        <v>43.896224343298897</v>
      </c>
      <c r="CJ231">
        <v>44.010945575033404</v>
      </c>
      <c r="CK231">
        <v>44.134751904879202</v>
      </c>
      <c r="CL231">
        <v>44.255612367093597</v>
      </c>
      <c r="CM231">
        <v>44.370118991428498</v>
      </c>
      <c r="CN231">
        <v>44.475555692181203</v>
      </c>
      <c r="CO231">
        <v>44.567576383031899</v>
      </c>
      <c r="CP231">
        <v>44.652406352648498</v>
      </c>
      <c r="CQ231">
        <v>44.727958248205297</v>
      </c>
      <c r="CR231">
        <v>44.800143956682803</v>
      </c>
      <c r="CS231">
        <v>44.871990166626198</v>
      </c>
      <c r="CT231">
        <v>44.941764010141803</v>
      </c>
      <c r="CU231">
        <v>45.012949448267797</v>
      </c>
      <c r="CV231">
        <v>45.080464910805297</v>
      </c>
      <c r="CW231">
        <v>45.130761040474397</v>
      </c>
      <c r="CX231">
        <v>45.176290122474498</v>
      </c>
      <c r="CY231">
        <v>45.1546951439054</v>
      </c>
      <c r="CZ231">
        <v>45.133100165336202</v>
      </c>
      <c r="DA231">
        <f t="shared" si="91"/>
        <v>48.877357173933397</v>
      </c>
      <c r="DB231">
        <f t="shared" si="92"/>
        <v>17.350622769726201</v>
      </c>
      <c r="DC231">
        <f t="shared" si="93"/>
        <v>31.526734404207197</v>
      </c>
    </row>
    <row r="232" spans="1:107" x14ac:dyDescent="0.3">
      <c r="A232" s="81"/>
      <c r="B232" s="82"/>
      <c r="C232" t="s">
        <v>69</v>
      </c>
      <c r="D232">
        <v>40.173877447900402</v>
      </c>
      <c r="E232">
        <v>40.087870504337801</v>
      </c>
      <c r="F232">
        <v>40.001863560775199</v>
      </c>
      <c r="G232">
        <v>39.511398423340701</v>
      </c>
      <c r="H232">
        <v>38.929155011231003</v>
      </c>
      <c r="I232">
        <v>37.9658357253943</v>
      </c>
      <c r="J232">
        <v>36.776678052863502</v>
      </c>
      <c r="K232">
        <v>35.349241008981899</v>
      </c>
      <c r="L232">
        <v>33.616136289213799</v>
      </c>
      <c r="M232">
        <v>31.814422711230499</v>
      </c>
      <c r="N232">
        <v>29.7977447139722</v>
      </c>
      <c r="O232">
        <v>27.788982788758499</v>
      </c>
      <c r="P232">
        <v>25.835992593991001</v>
      </c>
      <c r="Q232">
        <v>23.883377138825299</v>
      </c>
      <c r="R232">
        <v>22.218191645309599</v>
      </c>
      <c r="S232">
        <v>20.591224530463698</v>
      </c>
      <c r="T232">
        <v>19.2536543168886</v>
      </c>
      <c r="U232">
        <v>18.046555021570899</v>
      </c>
      <c r="V232">
        <v>17.0356854599803</v>
      </c>
      <c r="W232">
        <v>16.220836175309199</v>
      </c>
      <c r="X232">
        <v>15.5067296143213</v>
      </c>
      <c r="Y232">
        <v>15.009035622929201</v>
      </c>
      <c r="Z232">
        <v>14.559494791537199</v>
      </c>
      <c r="AA232">
        <v>14.291948648592101</v>
      </c>
      <c r="AB232">
        <v>14.0510217159544</v>
      </c>
      <c r="AC232">
        <v>13.978763136467901</v>
      </c>
      <c r="AD232">
        <v>13.927183637193</v>
      </c>
      <c r="AE232">
        <v>14.031115741607399</v>
      </c>
      <c r="AF232">
        <v>14.1868724960128</v>
      </c>
      <c r="AG232">
        <v>14.4649692884326</v>
      </c>
      <c r="AH232">
        <v>14.858098657668499</v>
      </c>
      <c r="AI232">
        <v>15.339746271772</v>
      </c>
      <c r="AJ232">
        <v>15.982743567579901</v>
      </c>
      <c r="AK232">
        <v>16.697620931615301</v>
      </c>
      <c r="AL232">
        <v>17.575369751329202</v>
      </c>
      <c r="AM232">
        <v>18.518277410147999</v>
      </c>
      <c r="AN232">
        <v>19.606203133441301</v>
      </c>
      <c r="AO232">
        <v>20.742715923599199</v>
      </c>
      <c r="AP232">
        <v>21.994313192314301</v>
      </c>
      <c r="AQ232">
        <v>23.275407520774099</v>
      </c>
      <c r="AR232">
        <v>24.612809445195801</v>
      </c>
      <c r="AS232">
        <v>25.9554186172345</v>
      </c>
      <c r="AT232">
        <v>27.304924320458401</v>
      </c>
      <c r="AU232">
        <v>28.6353716212375</v>
      </c>
      <c r="AV232">
        <v>29.940940090067102</v>
      </c>
      <c r="AW232">
        <v>31.2124269378678</v>
      </c>
      <c r="AX232">
        <v>32.449638067048603</v>
      </c>
      <c r="AY232">
        <v>33.642677353374602</v>
      </c>
      <c r="AZ232">
        <v>34.813905035099701</v>
      </c>
      <c r="BA232">
        <v>35.933506053989397</v>
      </c>
      <c r="BB232">
        <v>37.051582349820301</v>
      </c>
      <c r="BC232">
        <v>38.107711441035597</v>
      </c>
      <c r="BD232">
        <v>39.159471541269802</v>
      </c>
      <c r="BE232">
        <v>40.1421417842162</v>
      </c>
      <c r="BF232">
        <v>41.0872120906105</v>
      </c>
      <c r="BG232">
        <v>41.9323119767676</v>
      </c>
      <c r="BH232">
        <v>42.6937168227782</v>
      </c>
      <c r="BI232">
        <v>43.3114552772645</v>
      </c>
      <c r="BJ232">
        <v>43.794767111589003</v>
      </c>
      <c r="BK232">
        <v>44.103344234599703</v>
      </c>
      <c r="BL232">
        <v>44.2329183290868</v>
      </c>
      <c r="BM232">
        <v>44.193876477445201</v>
      </c>
      <c r="BN232">
        <v>43.933488051645199</v>
      </c>
      <c r="BO232">
        <v>43.588719555901598</v>
      </c>
      <c r="BP232">
        <v>43.045632511852098</v>
      </c>
      <c r="BQ232">
        <v>42.462861446538298</v>
      </c>
      <c r="BR232">
        <v>41.7988508472829</v>
      </c>
      <c r="BS232">
        <v>41.117365962304497</v>
      </c>
      <c r="BT232">
        <v>40.447477745796903</v>
      </c>
      <c r="BU232">
        <v>39.7905762118396</v>
      </c>
      <c r="BV232">
        <v>39.192481780101602</v>
      </c>
      <c r="BW232">
        <v>38.639604995914098</v>
      </c>
      <c r="BX232">
        <v>38.146472163029898</v>
      </c>
      <c r="BY232">
        <v>37.729634180933097</v>
      </c>
      <c r="BZ232">
        <v>37.3461554132628</v>
      </c>
      <c r="CA232">
        <v>37.062238631003602</v>
      </c>
      <c r="CB232">
        <v>36.793161336807302</v>
      </c>
      <c r="CC232">
        <v>36.620524897457202</v>
      </c>
      <c r="CD232">
        <v>36.461910043178598</v>
      </c>
      <c r="CE232">
        <v>36.378500318124402</v>
      </c>
      <c r="CF232">
        <v>36.3134765035634</v>
      </c>
      <c r="CG232">
        <v>36.304075198021003</v>
      </c>
      <c r="CH232">
        <v>36.317210347064098</v>
      </c>
      <c r="CI232">
        <v>36.361563328648899</v>
      </c>
      <c r="CJ232">
        <v>36.431376563957897</v>
      </c>
      <c r="CK232">
        <v>36.518262931837597</v>
      </c>
      <c r="CL232">
        <v>36.631194705241903</v>
      </c>
      <c r="CM232">
        <v>36.753369610587797</v>
      </c>
      <c r="CN232">
        <v>36.908143449056297</v>
      </c>
      <c r="CO232">
        <v>37.066350117263703</v>
      </c>
      <c r="CP232">
        <v>37.270344134903297</v>
      </c>
      <c r="CQ232">
        <v>37.477086859270997</v>
      </c>
      <c r="CR232">
        <v>37.738471501451798</v>
      </c>
      <c r="CS232">
        <v>38.013775890639899</v>
      </c>
      <c r="CT232">
        <v>38.336210700263997</v>
      </c>
      <c r="CU232">
        <v>38.691587430090202</v>
      </c>
      <c r="CV232">
        <v>39.072373705897199</v>
      </c>
      <c r="CW232">
        <v>39.492799109859597</v>
      </c>
      <c r="CX232">
        <v>39.912769563289999</v>
      </c>
      <c r="CY232">
        <v>40.329180747223504</v>
      </c>
      <c r="CZ232">
        <v>40.745591931157101</v>
      </c>
      <c r="DA232">
        <f t="shared" si="91"/>
        <v>44.2329183290868</v>
      </c>
      <c r="DB232">
        <f t="shared" si="92"/>
        <v>13.927183637193</v>
      </c>
      <c r="DC232">
        <f t="shared" si="93"/>
        <v>30.3057346918938</v>
      </c>
    </row>
    <row r="233" spans="1:107" x14ac:dyDescent="0.3">
      <c r="A233" s="81"/>
      <c r="B233" s="82"/>
      <c r="C233" t="s">
        <v>69</v>
      </c>
      <c r="D233">
        <v>42.347268592392901</v>
      </c>
      <c r="E233">
        <v>42.144335824490099</v>
      </c>
      <c r="F233">
        <v>41.941403056587298</v>
      </c>
      <c r="G233">
        <v>41.243231711301803</v>
      </c>
      <c r="H233">
        <v>40.427054739334899</v>
      </c>
      <c r="I233">
        <v>39.182256154390899</v>
      </c>
      <c r="J233">
        <v>37.679618565368301</v>
      </c>
      <c r="K233">
        <v>35.916319654173499</v>
      </c>
      <c r="L233">
        <v>33.845243893017503</v>
      </c>
      <c r="M233">
        <v>31.679780394775701</v>
      </c>
      <c r="N233">
        <v>29.348519991020101</v>
      </c>
      <c r="O233">
        <v>27.006256707296998</v>
      </c>
      <c r="P233">
        <v>24.786093117497799</v>
      </c>
      <c r="Q233">
        <v>22.610679555451998</v>
      </c>
      <c r="R233">
        <v>20.735027718798801</v>
      </c>
      <c r="S233">
        <v>18.986247328267499</v>
      </c>
      <c r="T233">
        <v>17.570783362605098</v>
      </c>
      <c r="U233">
        <v>16.348615896058</v>
      </c>
      <c r="V233">
        <v>15.396190068269901</v>
      </c>
      <c r="W233">
        <v>14.672051802305599</v>
      </c>
      <c r="X233">
        <v>14.098723935526801</v>
      </c>
      <c r="Y233">
        <v>13.7476565863094</v>
      </c>
      <c r="Z233">
        <v>13.491026495481</v>
      </c>
      <c r="AA233">
        <v>13.3656232017847</v>
      </c>
      <c r="AB233">
        <v>13.3198066190583</v>
      </c>
      <c r="AC233">
        <v>13.3626985570593</v>
      </c>
      <c r="AD233">
        <v>13.4766257570184</v>
      </c>
      <c r="AE233">
        <v>13.661431610972899</v>
      </c>
      <c r="AF233">
        <v>13.9419351812817</v>
      </c>
      <c r="AG233">
        <v>14.2761312759233</v>
      </c>
      <c r="AH233">
        <v>14.7637119698035</v>
      </c>
      <c r="AI233">
        <v>15.3052695446067</v>
      </c>
      <c r="AJ233">
        <v>16.020539267821398</v>
      </c>
      <c r="AK233">
        <v>16.835631104879301</v>
      </c>
      <c r="AL233">
        <v>17.777449204031999</v>
      </c>
      <c r="AM233">
        <v>18.866352096060599</v>
      </c>
      <c r="AN233">
        <v>20.0313711962255</v>
      </c>
      <c r="AO233">
        <v>21.341187737518101</v>
      </c>
      <c r="AP233">
        <v>22.687454948724199</v>
      </c>
      <c r="AQ233">
        <v>24.144847287404701</v>
      </c>
      <c r="AR233">
        <v>25.6117998561379</v>
      </c>
      <c r="AS233">
        <v>27.132981662395999</v>
      </c>
      <c r="AT233">
        <v>28.654993877977098</v>
      </c>
      <c r="AU233">
        <v>30.1622175996261</v>
      </c>
      <c r="AV233">
        <v>31.6578342019505</v>
      </c>
      <c r="AW233">
        <v>33.113667426180101</v>
      </c>
      <c r="AX233">
        <v>34.526971554480497</v>
      </c>
      <c r="AY233">
        <v>35.909236217723098</v>
      </c>
      <c r="AZ233">
        <v>37.219068953166499</v>
      </c>
      <c r="BA233">
        <v>38.5183443511593</v>
      </c>
      <c r="BB233">
        <v>39.724231362607703</v>
      </c>
      <c r="BC233">
        <v>40.9301183740561</v>
      </c>
      <c r="BD233">
        <v>42.027219644777801</v>
      </c>
      <c r="BE233">
        <v>43.112097624271698</v>
      </c>
      <c r="BF233">
        <v>44.067954602578702</v>
      </c>
      <c r="BG233">
        <v>44.9696742950754</v>
      </c>
      <c r="BH233">
        <v>45.725498718720601</v>
      </c>
      <c r="BI233">
        <v>46.346805857980499</v>
      </c>
      <c r="BJ233">
        <v>46.839409394714998</v>
      </c>
      <c r="BK233">
        <v>47.087471576436201</v>
      </c>
      <c r="BL233">
        <v>47.261756842936897</v>
      </c>
      <c r="BM233">
        <v>47.092673963221998</v>
      </c>
      <c r="BN233">
        <v>46.872039624377798</v>
      </c>
      <c r="BO233">
        <v>46.370455938724497</v>
      </c>
      <c r="BP233">
        <v>45.801304035395297</v>
      </c>
      <c r="BQ233">
        <v>45.055716494612902</v>
      </c>
      <c r="BR233">
        <v>44.252431086449803</v>
      </c>
      <c r="BS233">
        <v>43.385242348943599</v>
      </c>
      <c r="BT233">
        <v>42.498654125141101</v>
      </c>
      <c r="BU233">
        <v>41.635360331193802</v>
      </c>
      <c r="BV233">
        <v>40.8163970322829</v>
      </c>
      <c r="BW233">
        <v>40.058143619245897</v>
      </c>
      <c r="BX233">
        <v>39.397323818172097</v>
      </c>
      <c r="BY233">
        <v>38.815201029657899</v>
      </c>
      <c r="BZ233">
        <v>38.338641047658797</v>
      </c>
      <c r="CA233">
        <v>37.951077208379303</v>
      </c>
      <c r="CB233">
        <v>37.6561131962819</v>
      </c>
      <c r="CC233">
        <v>37.449976042783597</v>
      </c>
      <c r="CD233">
        <v>37.310802484007397</v>
      </c>
      <c r="CE233">
        <v>37.253628656426301</v>
      </c>
      <c r="CF233">
        <v>37.234716312467803</v>
      </c>
      <c r="CG233">
        <v>37.283445100364403</v>
      </c>
      <c r="CH233">
        <v>37.357212479033301</v>
      </c>
      <c r="CI233">
        <v>37.460268189304898</v>
      </c>
      <c r="CJ233">
        <v>37.586394211680101</v>
      </c>
      <c r="CK233">
        <v>37.722305803756399</v>
      </c>
      <c r="CL233">
        <v>37.875854694324097</v>
      </c>
      <c r="CM233">
        <v>38.034621276038301</v>
      </c>
      <c r="CN233">
        <v>38.212467595199101</v>
      </c>
      <c r="CO233">
        <v>38.3961855003203</v>
      </c>
      <c r="CP233">
        <v>38.613162033503897</v>
      </c>
      <c r="CQ233">
        <v>38.837576314081801</v>
      </c>
      <c r="CR233">
        <v>39.112421989793702</v>
      </c>
      <c r="CS233">
        <v>39.403775421637299</v>
      </c>
      <c r="CT233">
        <v>39.741233250105402</v>
      </c>
      <c r="CU233">
        <v>40.10899570382</v>
      </c>
      <c r="CV233">
        <v>40.497840347365901</v>
      </c>
      <c r="CW233">
        <v>40.908926523925302</v>
      </c>
      <c r="CX233">
        <v>41.313223563533398</v>
      </c>
      <c r="CY233">
        <v>41.6669336621488</v>
      </c>
      <c r="CZ233">
        <v>42.020643760764102</v>
      </c>
      <c r="DA233">
        <f t="shared" si="91"/>
        <v>47.261756842936897</v>
      </c>
      <c r="DB233">
        <f t="shared" si="92"/>
        <v>13.3198066190583</v>
      </c>
      <c r="DC233">
        <f t="shared" si="93"/>
        <v>33.9419502238786</v>
      </c>
    </row>
    <row r="234" spans="1:107" x14ac:dyDescent="0.3">
      <c r="A234" s="81"/>
      <c r="B234" s="82"/>
      <c r="C234" t="s">
        <v>69</v>
      </c>
      <c r="D234">
        <v>37.527018961772825</v>
      </c>
      <c r="E234">
        <v>37.551319231672281</v>
      </c>
      <c r="F234">
        <v>37.52399183887205</v>
      </c>
      <c r="G234">
        <v>37.225599762492351</v>
      </c>
      <c r="H234">
        <v>36.801557585800694</v>
      </c>
      <c r="I234">
        <v>36.104713224611473</v>
      </c>
      <c r="J234">
        <v>35.208218898784679</v>
      </c>
      <c r="K234">
        <v>34.078965073791174</v>
      </c>
      <c r="L234">
        <v>32.736744716925898</v>
      </c>
      <c r="M234">
        <v>31.229968571043401</v>
      </c>
      <c r="N234">
        <v>29.60330693107225</v>
      </c>
      <c r="O234">
        <v>27.900714652329949</v>
      </c>
      <c r="P234">
        <v>26.233902602995876</v>
      </c>
      <c r="Q234">
        <v>24.601500919260872</v>
      </c>
      <c r="R234">
        <v>23.142012800891802</v>
      </c>
      <c r="S234">
        <v>21.808712016042726</v>
      </c>
      <c r="T234">
        <v>20.715987412629428</v>
      </c>
      <c r="U234">
        <v>19.786233127986673</v>
      </c>
      <c r="V234">
        <v>19.096725740495874</v>
      </c>
      <c r="W234">
        <v>18.547922847254149</v>
      </c>
      <c r="X234">
        <v>18.176468355309826</v>
      </c>
      <c r="Y234">
        <v>17.9091337138189</v>
      </c>
      <c r="Z234">
        <v>17.754175917164023</v>
      </c>
      <c r="AA234">
        <v>17.67330762152995</v>
      </c>
      <c r="AB234">
        <v>17.6711018209967</v>
      </c>
      <c r="AC234">
        <v>17.729941233901926</v>
      </c>
      <c r="AD234">
        <v>17.863934185394726</v>
      </c>
      <c r="AE234">
        <v>18.06201418075235</v>
      </c>
      <c r="AF234">
        <v>18.338126986883427</v>
      </c>
      <c r="AG234">
        <v>18.686948641631524</v>
      </c>
      <c r="AH234">
        <v>19.123972299561977</v>
      </c>
      <c r="AI234">
        <v>19.64709760024185</v>
      </c>
      <c r="AJ234">
        <v>20.266878603455101</v>
      </c>
      <c r="AK234">
        <v>20.995115567571503</v>
      </c>
      <c r="AL234">
        <v>21.818578251631699</v>
      </c>
      <c r="AM234">
        <v>22.763585912669427</v>
      </c>
      <c r="AN234">
        <v>23.800170562851001</v>
      </c>
      <c r="AO234">
        <v>24.935234804795872</v>
      </c>
      <c r="AP234">
        <v>26.145025636664052</v>
      </c>
      <c r="AQ234">
        <v>27.411729236823277</v>
      </c>
      <c r="AR234">
        <v>28.711238906618451</v>
      </c>
      <c r="AS234">
        <v>30.011902969321774</v>
      </c>
      <c r="AT234">
        <v>31.285512399877646</v>
      </c>
      <c r="AU234">
        <v>32.508071214721951</v>
      </c>
      <c r="AV234">
        <v>33.648576872972974</v>
      </c>
      <c r="AW234">
        <v>34.691424602772024</v>
      </c>
      <c r="AX234">
        <v>35.624939316313075</v>
      </c>
      <c r="AY234">
        <v>36.426481190316096</v>
      </c>
      <c r="AZ234">
        <v>37.118644862850047</v>
      </c>
      <c r="BA234">
        <v>37.677072486780453</v>
      </c>
      <c r="BB234">
        <v>38.140560683348149</v>
      </c>
      <c r="BC234">
        <v>38.50028555057547</v>
      </c>
      <c r="BD234">
        <v>38.793858262995201</v>
      </c>
      <c r="BE234">
        <v>39.037883382611327</v>
      </c>
      <c r="BF234">
        <v>39.250724571793874</v>
      </c>
      <c r="BG234">
        <v>39.442146722774673</v>
      </c>
      <c r="BH234">
        <v>39.622342253847179</v>
      </c>
      <c r="BI234">
        <v>39.788098643873802</v>
      </c>
      <c r="BJ234">
        <v>39.931349804381547</v>
      </c>
      <c r="BK234">
        <v>40.055520851369877</v>
      </c>
      <c r="BL234">
        <v>40.130893655784497</v>
      </c>
      <c r="BM234">
        <v>40.175949019239873</v>
      </c>
      <c r="BN234">
        <v>40.162412378478948</v>
      </c>
      <c r="BO234">
        <v>40.119972936965496</v>
      </c>
      <c r="BP234">
        <v>40.034011855362152</v>
      </c>
      <c r="BQ234">
        <v>39.928778114032824</v>
      </c>
      <c r="BR234">
        <v>39.807196041632977</v>
      </c>
      <c r="BS234">
        <v>39.666603705903896</v>
      </c>
      <c r="BT234">
        <v>39.516303505152322</v>
      </c>
      <c r="BU234">
        <v>39.329689449848075</v>
      </c>
      <c r="BV234">
        <v>39.112290184690444</v>
      </c>
      <c r="BW234">
        <v>38.836058647380355</v>
      </c>
      <c r="BX234">
        <v>38.50267056412212</v>
      </c>
      <c r="BY234">
        <v>38.100616634218454</v>
      </c>
      <c r="BZ234">
        <v>37.634042948123394</v>
      </c>
      <c r="CA234">
        <v>37.113567713997554</v>
      </c>
      <c r="CB234">
        <v>36.55144273567555</v>
      </c>
      <c r="CC234">
        <v>35.971663194202897</v>
      </c>
      <c r="CD234">
        <v>35.398121518572772</v>
      </c>
      <c r="CE234">
        <v>34.847633420769647</v>
      </c>
      <c r="CF234">
        <v>34.344714937670425</v>
      </c>
      <c r="CG234">
        <v>33.895460830277948</v>
      </c>
      <c r="CH234">
        <v>33.523246493091179</v>
      </c>
      <c r="CI234">
        <v>33.215544271808923</v>
      </c>
      <c r="CJ234">
        <v>33.000644090945222</v>
      </c>
      <c r="CK234">
        <v>32.851702532644524</v>
      </c>
      <c r="CL234">
        <v>32.792861067100802</v>
      </c>
      <c r="CM234">
        <v>32.790296347186079</v>
      </c>
      <c r="CN234">
        <v>32.872042556278757</v>
      </c>
      <c r="CO234">
        <v>32.99675090010065</v>
      </c>
      <c r="CP234">
        <v>33.195002513781148</v>
      </c>
      <c r="CQ234">
        <v>33.426373290814325</v>
      </c>
      <c r="CR234">
        <v>33.716734835984049</v>
      </c>
      <c r="CS234">
        <v>34.041933695465552</v>
      </c>
      <c r="CT234">
        <v>34.40660563504025</v>
      </c>
      <c r="CU234">
        <v>34.810126544490956</v>
      </c>
      <c r="CV234">
        <v>35.232679479122353</v>
      </c>
      <c r="CW234">
        <v>35.679488371606894</v>
      </c>
      <c r="CX234">
        <v>36.127971809755657</v>
      </c>
      <c r="CY234">
        <v>36.550716300528052</v>
      </c>
      <c r="CZ234">
        <v>36.96534770763175</v>
      </c>
      <c r="DA234">
        <f t="shared" si="91"/>
        <v>40.175949019239873</v>
      </c>
      <c r="DB234">
        <f t="shared" si="92"/>
        <v>17.6711018209967</v>
      </c>
      <c r="DC234">
        <f t="shared" si="93"/>
        <v>22.504847198243173</v>
      </c>
    </row>
    <row r="235" spans="1:107" x14ac:dyDescent="0.3">
      <c r="A235" s="81"/>
      <c r="B235" s="82"/>
      <c r="C235" t="s">
        <v>69</v>
      </c>
      <c r="D235">
        <v>37.712425477086903</v>
      </c>
      <c r="E235">
        <v>37.758333122118138</v>
      </c>
      <c r="F235">
        <v>37.751938690842032</v>
      </c>
      <c r="G235">
        <v>37.432053579047796</v>
      </c>
      <c r="H235">
        <v>36.990892037981098</v>
      </c>
      <c r="I235">
        <v>36.230504363749034</v>
      </c>
      <c r="J235">
        <v>35.292984524361003</v>
      </c>
      <c r="K235">
        <v>34.083440561627562</v>
      </c>
      <c r="L235">
        <v>32.700884358816865</v>
      </c>
      <c r="M235">
        <v>31.136254501965031</v>
      </c>
      <c r="N235">
        <v>29.494188514769434</v>
      </c>
      <c r="O235">
        <v>27.777690042402298</v>
      </c>
      <c r="P235">
        <v>26.135796365246435</v>
      </c>
      <c r="Q235">
        <v>24.520798122291165</v>
      </c>
      <c r="R235">
        <v>23.117444915622869</v>
      </c>
      <c r="S235">
        <v>21.816536386074333</v>
      </c>
      <c r="T235">
        <v>20.787360705659037</v>
      </c>
      <c r="U235">
        <v>19.890686132732199</v>
      </c>
      <c r="V235">
        <v>19.253582254400765</v>
      </c>
      <c r="W235">
        <v>18.736324458625365</v>
      </c>
      <c r="X235">
        <v>18.407584008839468</v>
      </c>
      <c r="Y235">
        <v>18.175628783395535</v>
      </c>
      <c r="Z235">
        <v>18.065453637022099</v>
      </c>
      <c r="AA235">
        <v>18.028817381382833</v>
      </c>
      <c r="AB235">
        <v>18.076441084660733</v>
      </c>
      <c r="AC235">
        <v>18.190836629713232</v>
      </c>
      <c r="AD235">
        <v>18.379927387872531</v>
      </c>
      <c r="AE235">
        <v>18.640500348478866</v>
      </c>
      <c r="AF235">
        <v>18.976570055782535</v>
      </c>
      <c r="AG235">
        <v>19.390916928200031</v>
      </c>
      <c r="AH235">
        <v>19.893014755429434</v>
      </c>
      <c r="AI235">
        <v>20.483129897067098</v>
      </c>
      <c r="AJ235">
        <v>21.172427323673801</v>
      </c>
      <c r="AK235">
        <v>21.963708275779869</v>
      </c>
      <c r="AL235">
        <v>22.857565936061732</v>
      </c>
      <c r="AM235">
        <v>23.855662182739735</v>
      </c>
      <c r="AN235">
        <v>24.949619352874198</v>
      </c>
      <c r="AO235">
        <v>26.122180861177565</v>
      </c>
      <c r="AP235">
        <v>27.361805597194802</v>
      </c>
      <c r="AQ235">
        <v>28.638367253496437</v>
      </c>
      <c r="AR235">
        <v>29.924056548099902</v>
      </c>
      <c r="AS235">
        <v>31.190776439568129</v>
      </c>
      <c r="AT235">
        <v>32.405830659480365</v>
      </c>
      <c r="AU235">
        <v>33.544484603463033</v>
      </c>
      <c r="AV235">
        <v>34.590514273187772</v>
      </c>
      <c r="AW235">
        <v>35.515819663252095</v>
      </c>
      <c r="AX235">
        <v>36.331646382483733</v>
      </c>
      <c r="AY235">
        <v>37.007157496823567</v>
      </c>
      <c r="AZ235">
        <v>37.574019472817604</v>
      </c>
      <c r="BA235">
        <v>38.011951469489901</v>
      </c>
      <c r="BB235">
        <v>38.356508068849998</v>
      </c>
      <c r="BC235">
        <v>38.611684563492496</v>
      </c>
      <c r="BD235">
        <v>38.807841258484565</v>
      </c>
      <c r="BE235">
        <v>38.970117527172235</v>
      </c>
      <c r="BF235">
        <v>39.112133928509728</v>
      </c>
      <c r="BG235">
        <v>39.250513681023797</v>
      </c>
      <c r="BH235">
        <v>39.3864632716719</v>
      </c>
      <c r="BI235">
        <v>39.520821776587169</v>
      </c>
      <c r="BJ235">
        <v>39.636419612878264</v>
      </c>
      <c r="BK235">
        <v>39.7356049987864</v>
      </c>
      <c r="BL235">
        <v>39.784325362050062</v>
      </c>
      <c r="BM235">
        <v>39.802116751658296</v>
      </c>
      <c r="BN235">
        <v>39.754201171559565</v>
      </c>
      <c r="BO235">
        <v>39.680352482317232</v>
      </c>
      <c r="BP235">
        <v>39.555713602824198</v>
      </c>
      <c r="BQ235">
        <v>39.412954988785067</v>
      </c>
      <c r="BR235">
        <v>39.253779976935668</v>
      </c>
      <c r="BS235">
        <v>39.069629846517962</v>
      </c>
      <c r="BT235">
        <v>38.8815817281859</v>
      </c>
      <c r="BU235">
        <v>38.648362038760602</v>
      </c>
      <c r="BV235">
        <v>38.392192660739731</v>
      </c>
      <c r="BW235">
        <v>38.070402366401204</v>
      </c>
      <c r="BX235">
        <v>37.698671520971565</v>
      </c>
      <c r="BY235">
        <v>37.252665732833236</v>
      </c>
      <c r="BZ235">
        <v>36.752909661447525</v>
      </c>
      <c r="CA235">
        <v>36.19404377881537</v>
      </c>
      <c r="CB235">
        <v>35.607655852375999</v>
      </c>
      <c r="CC235">
        <v>35.003485590455497</v>
      </c>
      <c r="CD235">
        <v>34.416918894910332</v>
      </c>
      <c r="CE235">
        <v>33.85798130327823</v>
      </c>
      <c r="CF235">
        <v>33.356030126730502</v>
      </c>
      <c r="CG235">
        <v>32.912859024949462</v>
      </c>
      <c r="CH235">
        <v>32.5530976136926</v>
      </c>
      <c r="CI235">
        <v>32.259600716561003</v>
      </c>
      <c r="CJ235">
        <v>32.064004470080697</v>
      </c>
      <c r="CK235">
        <v>31.93105773166327</v>
      </c>
      <c r="CL235">
        <v>31.89665642314807</v>
      </c>
      <c r="CM235">
        <v>31.912064266908533</v>
      </c>
      <c r="CN235">
        <v>32.024750108017507</v>
      </c>
      <c r="CO235">
        <v>32.174679220575094</v>
      </c>
      <c r="CP235">
        <v>32.412093134688298</v>
      </c>
      <c r="CQ235">
        <v>32.684872369312636</v>
      </c>
      <c r="CR235">
        <v>33.028255982262031</v>
      </c>
      <c r="CS235">
        <v>33.416295002657471</v>
      </c>
      <c r="CT235">
        <v>33.853282012433269</v>
      </c>
      <c r="CU235">
        <v>34.341615032663171</v>
      </c>
      <c r="CV235">
        <v>34.856938726852071</v>
      </c>
      <c r="CW235">
        <v>35.4058933991682</v>
      </c>
      <c r="CX235">
        <v>35.960204519554843</v>
      </c>
      <c r="CY235">
        <v>36.488331592908231</v>
      </c>
      <c r="CZ235">
        <v>37.008862790400066</v>
      </c>
      <c r="DA235">
        <f t="shared" si="91"/>
        <v>39.802116751658296</v>
      </c>
      <c r="DB235">
        <f t="shared" si="92"/>
        <v>18.028817381382833</v>
      </c>
      <c r="DC235">
        <f t="shared" si="93"/>
        <v>21.773299370275463</v>
      </c>
    </row>
    <row r="236" spans="1:107" x14ac:dyDescent="0.3">
      <c r="A236" s="81"/>
      <c r="B236" s="82"/>
      <c r="C236" t="s">
        <v>69</v>
      </c>
      <c r="D236">
        <v>35.0395334768385</v>
      </c>
      <c r="E236">
        <v>34.397385333423266</v>
      </c>
      <c r="F236">
        <v>33.755237190008032</v>
      </c>
      <c r="G236">
        <v>32.830968447398902</v>
      </c>
      <c r="H236">
        <v>31.794614499298699</v>
      </c>
      <c r="I236">
        <v>30.632914750186732</v>
      </c>
      <c r="J236">
        <v>29.322793438318001</v>
      </c>
      <c r="K236">
        <v>27.98516879615077</v>
      </c>
      <c r="L236">
        <v>26.583340364516399</v>
      </c>
      <c r="M236">
        <v>25.183175655745469</v>
      </c>
      <c r="N236">
        <v>23.846903613313703</v>
      </c>
      <c r="O236">
        <v>22.548009602405401</v>
      </c>
      <c r="P236">
        <v>21.357274108275103</v>
      </c>
      <c r="Q236">
        <v>20.28743075340903</v>
      </c>
      <c r="R236">
        <v>19.293839611203534</v>
      </c>
      <c r="S236">
        <v>18.507887532631432</v>
      </c>
      <c r="T236">
        <v>17.762284703769133</v>
      </c>
      <c r="U236">
        <v>17.241396428240435</v>
      </c>
      <c r="V236">
        <v>16.771955236618698</v>
      </c>
      <c r="W236">
        <v>16.469783490778536</v>
      </c>
      <c r="X236">
        <v>16.262957233075333</v>
      </c>
      <c r="Y236">
        <v>16.14981886779103</v>
      </c>
      <c r="Z236">
        <v>16.167412924812734</v>
      </c>
      <c r="AA236">
        <v>16.234389291741198</v>
      </c>
      <c r="AB236">
        <v>16.425246371653369</v>
      </c>
      <c r="AC236">
        <v>16.650321248429865</v>
      </c>
      <c r="AD236">
        <v>17.008404880916334</v>
      </c>
      <c r="AE236">
        <v>17.406505908006267</v>
      </c>
      <c r="AF236">
        <v>17.915956703219134</v>
      </c>
      <c r="AG236">
        <v>18.503773336399767</v>
      </c>
      <c r="AH236">
        <v>19.186623697263766</v>
      </c>
      <c r="AI236">
        <v>19.981539980900532</v>
      </c>
      <c r="AJ236">
        <v>20.858603797274</v>
      </c>
      <c r="AK236">
        <v>21.860169657288299</v>
      </c>
      <c r="AL236">
        <v>22.930136108162898</v>
      </c>
      <c r="AM236">
        <v>24.093056398594367</v>
      </c>
      <c r="AN236">
        <v>25.304292879690635</v>
      </c>
      <c r="AO236">
        <v>26.543779750531836</v>
      </c>
      <c r="AP236">
        <v>27.762608797781866</v>
      </c>
      <c r="AQ236">
        <v>28.943638794388637</v>
      </c>
      <c r="AR236">
        <v>30.026430124269467</v>
      </c>
      <c r="AS236">
        <v>31.008313549081635</v>
      </c>
      <c r="AT236">
        <v>31.793293988553668</v>
      </c>
      <c r="AU236">
        <v>32.429970502396493</v>
      </c>
      <c r="AV236">
        <v>32.815679208705632</v>
      </c>
      <c r="AW236">
        <v>33.01716210266153</v>
      </c>
      <c r="AX236">
        <v>33.002859666349131</v>
      </c>
      <c r="AY236">
        <v>32.77694452909747</v>
      </c>
      <c r="AZ236">
        <v>32.412562618698466</v>
      </c>
      <c r="BA236">
        <v>31.853767477064434</v>
      </c>
      <c r="BB236">
        <v>31.218878431531568</v>
      </c>
      <c r="BC236">
        <v>30.471863433392002</v>
      </c>
      <c r="BD236">
        <v>29.686331579212663</v>
      </c>
      <c r="BE236">
        <v>28.905309388453432</v>
      </c>
      <c r="BF236">
        <v>28.120090812054332</v>
      </c>
      <c r="BG236">
        <v>27.369321442601969</v>
      </c>
      <c r="BH236">
        <v>26.658101202974468</v>
      </c>
      <c r="BI236">
        <v>25.975590559644534</v>
      </c>
      <c r="BJ236">
        <v>25.358181741434802</v>
      </c>
      <c r="BK236">
        <v>24.76043362928527</v>
      </c>
      <c r="BL236">
        <v>24.2281791945463</v>
      </c>
      <c r="BM236">
        <v>23.721921360799765</v>
      </c>
      <c r="BN236">
        <v>23.267075406222602</v>
      </c>
      <c r="BO236">
        <v>22.855273347092833</v>
      </c>
      <c r="BP236">
        <v>22.499244416830198</v>
      </c>
      <c r="BQ236">
        <v>22.200306157704301</v>
      </c>
      <c r="BR236">
        <v>21.968737765035701</v>
      </c>
      <c r="BS236">
        <v>21.8201383432332</v>
      </c>
      <c r="BT236">
        <v>21.737019473810633</v>
      </c>
      <c r="BU236">
        <v>21.749150158880767</v>
      </c>
      <c r="BV236">
        <v>21.832849612771565</v>
      </c>
      <c r="BW236">
        <v>22.009518447300835</v>
      </c>
      <c r="BX236">
        <v>22.255699935259969</v>
      </c>
      <c r="BY236">
        <v>22.578383904013233</v>
      </c>
      <c r="BZ236">
        <v>22.973554869315901</v>
      </c>
      <c r="CA236">
        <v>23.406728781365231</v>
      </c>
      <c r="CB236">
        <v>23.913685811484935</v>
      </c>
      <c r="CC236">
        <v>24.439219840502002</v>
      </c>
      <c r="CD236">
        <v>25.007232240487635</v>
      </c>
      <c r="CE236">
        <v>25.588487800595967</v>
      </c>
      <c r="CF236">
        <v>26.1845817496657</v>
      </c>
      <c r="CG236">
        <v>26.783863121019834</v>
      </c>
      <c r="CH236">
        <v>27.38255190220713</v>
      </c>
      <c r="CI236">
        <v>27.969556569651669</v>
      </c>
      <c r="CJ236">
        <v>28.553782482212501</v>
      </c>
      <c r="CK236">
        <v>29.116369818707369</v>
      </c>
      <c r="CL236">
        <v>29.678574727064234</v>
      </c>
      <c r="CM236">
        <v>30.220262927098933</v>
      </c>
      <c r="CN236">
        <v>30.761896484602133</v>
      </c>
      <c r="CO236">
        <v>31.295872186741303</v>
      </c>
      <c r="CP236">
        <v>31.833951369479099</v>
      </c>
      <c r="CQ236">
        <v>32.362708638494766</v>
      </c>
      <c r="CR236">
        <v>32.897840561554766</v>
      </c>
      <c r="CS236">
        <v>33.422504771047038</v>
      </c>
      <c r="CT236">
        <v>33.914121429894564</v>
      </c>
      <c r="CU236">
        <v>34.390399696270599</v>
      </c>
      <c r="CV236">
        <v>34.793866075400366</v>
      </c>
      <c r="CW236">
        <v>35.133180122370938</v>
      </c>
      <c r="CX236">
        <v>35.401953728355529</v>
      </c>
      <c r="CY236">
        <v>35.486100198839203</v>
      </c>
      <c r="CZ236">
        <v>35.570246669322835</v>
      </c>
      <c r="DA236">
        <f t="shared" si="91"/>
        <v>35.570246669322835</v>
      </c>
      <c r="DB236">
        <f t="shared" si="92"/>
        <v>16.14981886779103</v>
      </c>
      <c r="DC236">
        <f t="shared" si="93"/>
        <v>19.420427801531805</v>
      </c>
    </row>
    <row r="237" spans="1:107" x14ac:dyDescent="0.3">
      <c r="A237" s="81"/>
      <c r="B237" s="82"/>
      <c r="C237" t="s">
        <v>69</v>
      </c>
      <c r="D237">
        <v>35.19362858198145</v>
      </c>
      <c r="E237">
        <v>34.286992613301599</v>
      </c>
      <c r="F237">
        <v>33.380356644621699</v>
      </c>
      <c r="G237">
        <v>32.171033089173299</v>
      </c>
      <c r="H237">
        <v>30.840727089205</v>
      </c>
      <c r="I237">
        <v>29.374770883219551</v>
      </c>
      <c r="J237">
        <v>27.748066423453501</v>
      </c>
      <c r="K237">
        <v>26.092166969791251</v>
      </c>
      <c r="L237">
        <v>24.369539128406249</v>
      </c>
      <c r="M237">
        <v>22.649360258886247</v>
      </c>
      <c r="N237">
        <v>21.009111533136853</v>
      </c>
      <c r="O237">
        <v>19.4111137245912</v>
      </c>
      <c r="P237">
        <v>17.94645714997425</v>
      </c>
      <c r="Q237">
        <v>16.622619316748249</v>
      </c>
      <c r="R237">
        <v>15.395769690971349</v>
      </c>
      <c r="S237">
        <v>14.413433199141901</v>
      </c>
      <c r="T237">
        <v>13.48133454734765</v>
      </c>
      <c r="U237">
        <v>12.824664788176051</v>
      </c>
      <c r="V237">
        <v>12.224524903155551</v>
      </c>
      <c r="W237">
        <v>11.8350843757894</v>
      </c>
      <c r="X237">
        <v>11.551227841989601</v>
      </c>
      <c r="Y237">
        <v>11.391240525229549</v>
      </c>
      <c r="Z237">
        <v>11.3818957107068</v>
      </c>
      <c r="AA237">
        <v>11.439021526672351</v>
      </c>
      <c r="AB237">
        <v>11.6494359140264</v>
      </c>
      <c r="AC237">
        <v>11.909800136646799</v>
      </c>
      <c r="AD237">
        <v>12.328320992753</v>
      </c>
      <c r="AE237">
        <v>12.813977650282601</v>
      </c>
      <c r="AF237">
        <v>13.418334080843149</v>
      </c>
      <c r="AG237">
        <v>14.135008096282551</v>
      </c>
      <c r="AH237">
        <v>14.95104940225985</v>
      </c>
      <c r="AI237">
        <v>15.8949016436401</v>
      </c>
      <c r="AJ237">
        <v>16.92994829222145</v>
      </c>
      <c r="AK237">
        <v>18.097947055851701</v>
      </c>
      <c r="AL237">
        <v>19.337637005631599</v>
      </c>
      <c r="AM237">
        <v>20.684098383814352</v>
      </c>
      <c r="AN237">
        <v>22.091627602590151</v>
      </c>
      <c r="AO237">
        <v>23.539339914522699</v>
      </c>
      <c r="AP237">
        <v>25.0043066578381</v>
      </c>
      <c r="AQ237">
        <v>26.448468127045352</v>
      </c>
      <c r="AR237">
        <v>27.83219173053385</v>
      </c>
      <c r="AS237">
        <v>29.148222973148449</v>
      </c>
      <c r="AT237">
        <v>30.283856223168648</v>
      </c>
      <c r="AU237">
        <v>31.305906201282198</v>
      </c>
      <c r="AV237">
        <v>32.069858461366152</v>
      </c>
      <c r="AW237">
        <v>32.652566467328597</v>
      </c>
      <c r="AX237">
        <v>32.991043899728396</v>
      </c>
      <c r="AY237">
        <v>33.099067405270702</v>
      </c>
      <c r="AZ237">
        <v>33.014727166156</v>
      </c>
      <c r="BA237">
        <v>32.709712559341895</v>
      </c>
      <c r="BB237">
        <v>32.257905089711151</v>
      </c>
      <c r="BC237">
        <v>31.657773436517552</v>
      </c>
      <c r="BD237">
        <v>30.966334276334997</v>
      </c>
      <c r="BE237">
        <v>30.24142823313165</v>
      </c>
      <c r="BF237">
        <v>29.487333012151097</v>
      </c>
      <c r="BG237">
        <v>28.734025936522649</v>
      </c>
      <c r="BH237">
        <v>28.008178512834551</v>
      </c>
      <c r="BI237">
        <v>27.294747324771301</v>
      </c>
      <c r="BJ237">
        <v>26.636152181257799</v>
      </c>
      <c r="BK237">
        <v>25.997412335882302</v>
      </c>
      <c r="BL237">
        <v>25.419336988655502</v>
      </c>
      <c r="BM237">
        <v>24.871036007800448</v>
      </c>
      <c r="BN237">
        <v>24.379318966773802</v>
      </c>
      <c r="BO237">
        <v>23.934775905433497</v>
      </c>
      <c r="BP237">
        <v>23.55728891478525</v>
      </c>
      <c r="BQ237">
        <v>23.244902625183951</v>
      </c>
      <c r="BR237">
        <v>23.013111809589351</v>
      </c>
      <c r="BS237">
        <v>22.87944763344845</v>
      </c>
      <c r="BT237">
        <v>22.823426709199399</v>
      </c>
      <c r="BU237">
        <v>22.8797504564279</v>
      </c>
      <c r="BV237">
        <v>23.022729352515597</v>
      </c>
      <c r="BW237">
        <v>23.27741066154805</v>
      </c>
      <c r="BX237">
        <v>23.6133335806758</v>
      </c>
      <c r="BY237">
        <v>24.045498429748548</v>
      </c>
      <c r="BZ237">
        <v>24.55932569495905</v>
      </c>
      <c r="CA237">
        <v>25.124678767557448</v>
      </c>
      <c r="CB237">
        <v>25.771130855893599</v>
      </c>
      <c r="CC237">
        <v>26.443982572254249</v>
      </c>
      <c r="CD237">
        <v>27.158765178511</v>
      </c>
      <c r="CE237">
        <v>27.88946086548335</v>
      </c>
      <c r="CF237">
        <v>28.625805825516849</v>
      </c>
      <c r="CG237">
        <v>29.359442544013397</v>
      </c>
      <c r="CH237">
        <v>30.079787576258799</v>
      </c>
      <c r="CI237">
        <v>30.768633157901</v>
      </c>
      <c r="CJ237">
        <v>31.444965695629651</v>
      </c>
      <c r="CK237">
        <v>32.065825831225553</v>
      </c>
      <c r="CL237">
        <v>32.677758866723302</v>
      </c>
      <c r="CM237">
        <v>33.235343313364602</v>
      </c>
      <c r="CN237">
        <v>33.777114844742201</v>
      </c>
      <c r="CO237">
        <v>34.288576197557049</v>
      </c>
      <c r="CP237">
        <v>34.773608305017646</v>
      </c>
      <c r="CQ237">
        <v>35.244904172315501</v>
      </c>
      <c r="CR237">
        <v>35.672141880293751</v>
      </c>
      <c r="CS237">
        <v>36.096133068806552</v>
      </c>
      <c r="CT237">
        <v>36.435082650664498</v>
      </c>
      <c r="CU237">
        <v>36.759150609066452</v>
      </c>
      <c r="CV237">
        <v>36.97646730212675</v>
      </c>
      <c r="CW237">
        <v>37.114926740263201</v>
      </c>
      <c r="CX237">
        <v>37.167520149677799</v>
      </c>
      <c r="CY237">
        <v>37.008892485316153</v>
      </c>
      <c r="CZ237">
        <v>36.85026482095445</v>
      </c>
      <c r="DA237">
        <f t="shared" si="91"/>
        <v>37.167520149677799</v>
      </c>
      <c r="DB237">
        <f t="shared" si="92"/>
        <v>11.3818957107068</v>
      </c>
      <c r="DC237">
        <f t="shared" si="93"/>
        <v>25.785624438970999</v>
      </c>
    </row>
    <row r="238" spans="1:107" x14ac:dyDescent="0.3">
      <c r="A238" s="81"/>
      <c r="B238" s="82"/>
      <c r="C238" t="s">
        <v>0</v>
      </c>
      <c r="D238">
        <v>46.072528730288276</v>
      </c>
      <c r="E238">
        <v>45.993335787804874</v>
      </c>
      <c r="F238">
        <v>45.903140192956172</v>
      </c>
      <c r="G238">
        <v>45.507532701323598</v>
      </c>
      <c r="H238">
        <v>45.039050730287627</v>
      </c>
      <c r="I238">
        <v>44.264029236129595</v>
      </c>
      <c r="J238">
        <v>43.340276677044102</v>
      </c>
      <c r="K238">
        <v>42.160434949277452</v>
      </c>
      <c r="L238">
        <v>40.784763410935277</v>
      </c>
      <c r="M238">
        <v>39.240162394829852</v>
      </c>
      <c r="N238">
        <v>37.536218007418299</v>
      </c>
      <c r="O238">
        <v>35.757066107256321</v>
      </c>
      <c r="P238">
        <v>33.958580803691071</v>
      </c>
      <c r="Q238">
        <v>32.163827938522225</v>
      </c>
      <c r="R238">
        <v>30.532763131821852</v>
      </c>
      <c r="S238">
        <v>28.97373271980155</v>
      </c>
      <c r="T238">
        <v>27.688518922901451</v>
      </c>
      <c r="U238">
        <v>26.526040198612677</v>
      </c>
      <c r="V238">
        <v>25.650669402947877</v>
      </c>
      <c r="W238">
        <v>24.922262242151199</v>
      </c>
      <c r="X238">
        <v>24.405462650951002</v>
      </c>
      <c r="Y238">
        <v>24.034704084300277</v>
      </c>
      <c r="Z238">
        <v>23.799365692773975</v>
      </c>
      <c r="AA238">
        <v>23.683985588228126</v>
      </c>
      <c r="AB238">
        <v>23.654929987873626</v>
      </c>
      <c r="AC238">
        <v>23.733027430000252</v>
      </c>
      <c r="AD238">
        <v>23.873169800400348</v>
      </c>
      <c r="AE238">
        <v>24.119124856067472</v>
      </c>
      <c r="AF238">
        <v>24.421898823824176</v>
      </c>
      <c r="AG238">
        <v>24.831864337511099</v>
      </c>
      <c r="AH238">
        <v>25.3079894189123</v>
      </c>
      <c r="AI238">
        <v>25.897520642386802</v>
      </c>
      <c r="AJ238">
        <v>26.57248731812955</v>
      </c>
      <c r="AK238">
        <v>27.371602571195403</v>
      </c>
      <c r="AL238">
        <v>28.2791047791765</v>
      </c>
      <c r="AM238">
        <v>29.317578748456249</v>
      </c>
      <c r="AN238">
        <v>30.485929575277876</v>
      </c>
      <c r="AO238">
        <v>31.772043024821727</v>
      </c>
      <c r="AP238">
        <v>33.197778607000501</v>
      </c>
      <c r="AQ238">
        <v>34.720968240993606</v>
      </c>
      <c r="AR238">
        <v>36.348686821385073</v>
      </c>
      <c r="AS238">
        <v>38.040366722432275</v>
      </c>
      <c r="AT238">
        <v>39.77888476517743</v>
      </c>
      <c r="AU238">
        <v>41.519433730723705</v>
      </c>
      <c r="AV238">
        <v>43.238268197698403</v>
      </c>
      <c r="AW238">
        <v>44.885322835783029</v>
      </c>
      <c r="AX238">
        <v>46.444192646610077</v>
      </c>
      <c r="AY238">
        <v>47.857683200582578</v>
      </c>
      <c r="AZ238">
        <v>49.1389068787418</v>
      </c>
      <c r="BA238">
        <v>50.212033113053948</v>
      </c>
      <c r="BB238">
        <v>51.140643553733078</v>
      </c>
      <c r="BC238">
        <v>51.820588386256823</v>
      </c>
      <c r="BD238">
        <v>52.360625744798426</v>
      </c>
      <c r="BE238">
        <v>52.705905270469422</v>
      </c>
      <c r="BF238">
        <v>52.926964254071144</v>
      </c>
      <c r="BG238">
        <v>53.026460762741344</v>
      </c>
      <c r="BH238">
        <v>53.042344568727501</v>
      </c>
      <c r="BI238">
        <v>53.004049677099502</v>
      </c>
      <c r="BJ238">
        <v>52.935931566952974</v>
      </c>
      <c r="BK238">
        <v>52.855451861481356</v>
      </c>
      <c r="BL238">
        <v>52.785318048070451</v>
      </c>
      <c r="BM238">
        <v>52.719116010464049</v>
      </c>
      <c r="BN238">
        <v>52.669795796760624</v>
      </c>
      <c r="BO238">
        <v>52.626969834232568</v>
      </c>
      <c r="BP238">
        <v>52.579317074614949</v>
      </c>
      <c r="BQ238">
        <v>52.524092971168649</v>
      </c>
      <c r="BR238">
        <v>52.441669960514503</v>
      </c>
      <c r="BS238">
        <v>52.323015345837447</v>
      </c>
      <c r="BT238">
        <v>52.165029077975724</v>
      </c>
      <c r="BU238">
        <v>51.944433568156228</v>
      </c>
      <c r="BV238">
        <v>51.678594041619903</v>
      </c>
      <c r="BW238">
        <v>51.338436565204603</v>
      </c>
      <c r="BX238">
        <v>50.95240869411645</v>
      </c>
      <c r="BY238">
        <v>50.493926790929898</v>
      </c>
      <c r="BZ238">
        <v>49.995962347335379</v>
      </c>
      <c r="CA238">
        <v>49.438658415967325</v>
      </c>
      <c r="CB238">
        <v>48.848687980097196</v>
      </c>
      <c r="CC238">
        <v>48.223358542493926</v>
      </c>
      <c r="CD238">
        <v>47.575140469341683</v>
      </c>
      <c r="CE238">
        <v>46.915203041462604</v>
      </c>
      <c r="CF238">
        <v>46.249864901685726</v>
      </c>
      <c r="CG238">
        <v>45.593659543658049</v>
      </c>
      <c r="CH238">
        <v>44.961851226200899</v>
      </c>
      <c r="CI238">
        <v>44.357389675086246</v>
      </c>
      <c r="CJ238">
        <v>43.820794023657371</v>
      </c>
      <c r="CK238">
        <v>43.326625102393649</v>
      </c>
      <c r="CL238">
        <v>42.945259754389475</v>
      </c>
      <c r="CM238">
        <v>42.616241361667903</v>
      </c>
      <c r="CN238">
        <v>42.43655657336673</v>
      </c>
      <c r="CO238">
        <v>42.318775344088898</v>
      </c>
      <c r="CP238">
        <v>42.348896915361998</v>
      </c>
      <c r="CQ238">
        <v>42.452704099579833</v>
      </c>
      <c r="CR238">
        <v>42.669149279414448</v>
      </c>
      <c r="CS238">
        <v>42.960583348800199</v>
      </c>
      <c r="CT238">
        <v>43.313167344697348</v>
      </c>
      <c r="CU238">
        <v>43.719264652680977</v>
      </c>
      <c r="CV238">
        <v>44.140892532974625</v>
      </c>
      <c r="CW238">
        <v>44.566891546777526</v>
      </c>
      <c r="CX238">
        <v>44.984650657681101</v>
      </c>
      <c r="CY238">
        <v>45.330582893012377</v>
      </c>
      <c r="CZ238">
        <v>45.673985704878824</v>
      </c>
      <c r="DA238">
        <f t="shared" si="91"/>
        <v>53.042344568727501</v>
      </c>
      <c r="DB238">
        <f t="shared" si="92"/>
        <v>23.654929987873626</v>
      </c>
      <c r="DC238">
        <f t="shared" si="93"/>
        <v>29.387414580853875</v>
      </c>
    </row>
    <row r="239" spans="1:107" x14ac:dyDescent="0.3">
      <c r="A239" s="81"/>
      <c r="B239" s="82"/>
      <c r="C239" t="s">
        <v>0</v>
      </c>
      <c r="D239">
        <v>45.562016872933036</v>
      </c>
      <c r="E239">
        <v>45.493832179544661</v>
      </c>
      <c r="F239">
        <v>45.410977283002602</v>
      </c>
      <c r="G239">
        <v>45.042786272395098</v>
      </c>
      <c r="H239">
        <v>44.606778753916267</v>
      </c>
      <c r="I239">
        <v>43.866718351800394</v>
      </c>
      <c r="J239">
        <v>42.993294027450901</v>
      </c>
      <c r="K239">
        <v>41.844396471641033</v>
      </c>
      <c r="L239">
        <v>40.519032255508002</v>
      </c>
      <c r="M239">
        <v>38.994273178502368</v>
      </c>
      <c r="N239">
        <v>37.320074686995532</v>
      </c>
      <c r="O239">
        <v>35.549749656616264</v>
      </c>
      <c r="P239">
        <v>33.753423301652134</v>
      </c>
      <c r="Q239">
        <v>31.958587145548297</v>
      </c>
      <c r="R239">
        <v>30.318189725412768</v>
      </c>
      <c r="S239">
        <v>28.754386475323102</v>
      </c>
      <c r="T239">
        <v>27.470684466134234</v>
      </c>
      <c r="U239">
        <v>26.302293948559466</v>
      </c>
      <c r="V239">
        <v>25.449275352494368</v>
      </c>
      <c r="W239">
        <v>24.719022029933864</v>
      </c>
      <c r="X239">
        <v>24.234925102941165</v>
      </c>
      <c r="Y239">
        <v>23.862924076508296</v>
      </c>
      <c r="Z239">
        <v>23.655561102357002</v>
      </c>
      <c r="AA239">
        <v>23.541420339000268</v>
      </c>
      <c r="AB239">
        <v>23.532248996716902</v>
      </c>
      <c r="AC239">
        <v>23.613315592996837</v>
      </c>
      <c r="AD239">
        <v>23.768231462289368</v>
      </c>
      <c r="AE239">
        <v>24.023296246854997</v>
      </c>
      <c r="AF239">
        <v>24.342444492757199</v>
      </c>
      <c r="AG239">
        <v>24.773100879443302</v>
      </c>
      <c r="AH239">
        <v>25.272889251581734</v>
      </c>
      <c r="AI239">
        <v>25.898811414285234</v>
      </c>
      <c r="AJ239">
        <v>26.606287614938967</v>
      </c>
      <c r="AK239">
        <v>27.458229340613702</v>
      </c>
      <c r="AL239">
        <v>28.408253054669601</v>
      </c>
      <c r="AM239">
        <v>29.512774488699765</v>
      </c>
      <c r="AN239">
        <v>30.733845496707801</v>
      </c>
      <c r="AO239">
        <v>32.092761222344102</v>
      </c>
      <c r="AP239">
        <v>33.576485078163067</v>
      </c>
      <c r="AQ239">
        <v>35.169740461128363</v>
      </c>
      <c r="AR239">
        <v>36.854800425470131</v>
      </c>
      <c r="AS239">
        <v>38.605419984714366</v>
      </c>
      <c r="AT239">
        <v>40.389342809657968</v>
      </c>
      <c r="AU239">
        <v>42.169705871392871</v>
      </c>
      <c r="AV239">
        <v>43.914985565098164</v>
      </c>
      <c r="AW239">
        <v>45.573824289268401</v>
      </c>
      <c r="AX239">
        <v>47.137170244619263</v>
      </c>
      <c r="AY239">
        <v>48.537426607128033</v>
      </c>
      <c r="AZ239">
        <v>49.801790170344766</v>
      </c>
      <c r="BA239">
        <v>50.850552548901227</v>
      </c>
      <c r="BB239">
        <v>51.744014395203941</v>
      </c>
      <c r="BC239">
        <v>52.402552151243405</v>
      </c>
      <c r="BD239">
        <v>52.903483406110574</v>
      </c>
      <c r="BE239">
        <v>53.225200857950171</v>
      </c>
      <c r="BF239">
        <v>53.41249039730053</v>
      </c>
      <c r="BG239">
        <v>53.485985468254093</v>
      </c>
      <c r="BH239">
        <v>53.477252052012467</v>
      </c>
      <c r="BI239">
        <v>53.4179664083685</v>
      </c>
      <c r="BJ239">
        <v>53.335667672980435</v>
      </c>
      <c r="BK239">
        <v>53.248922064476893</v>
      </c>
      <c r="BL239">
        <v>53.176838553863867</v>
      </c>
      <c r="BM239">
        <v>53.121864634930262</v>
      </c>
      <c r="BN239">
        <v>53.083064705762531</v>
      </c>
      <c r="BO239">
        <v>53.058559565892892</v>
      </c>
      <c r="BP239">
        <v>53.024570974912869</v>
      </c>
      <c r="BQ239">
        <v>52.980343519207594</v>
      </c>
      <c r="BR239">
        <v>52.903676416465828</v>
      </c>
      <c r="BS239">
        <v>52.778644060215129</v>
      </c>
      <c r="BT239">
        <v>52.610483393881729</v>
      </c>
      <c r="BU239">
        <v>52.366162621824969</v>
      </c>
      <c r="BV239">
        <v>52.074543227975902</v>
      </c>
      <c r="BW239">
        <v>51.7016836460744</v>
      </c>
      <c r="BX239">
        <v>51.28080260582616</v>
      </c>
      <c r="BY239">
        <v>50.790004745980497</v>
      </c>
      <c r="BZ239">
        <v>50.253932077746406</v>
      </c>
      <c r="CA239">
        <v>49.66662155603003</v>
      </c>
      <c r="CB239">
        <v>49.038741564604067</v>
      </c>
      <c r="CC239">
        <v>48.379455730268539</v>
      </c>
      <c r="CD239">
        <v>47.691576428296436</v>
      </c>
      <c r="CE239">
        <v>46.989433239863835</v>
      </c>
      <c r="CF239">
        <v>46.279604799613629</v>
      </c>
      <c r="CG239">
        <v>45.573058439344635</v>
      </c>
      <c r="CH239">
        <v>44.892990853501033</v>
      </c>
      <c r="CI239">
        <v>44.23491597038123</v>
      </c>
      <c r="CJ239">
        <v>43.651509273277497</v>
      </c>
      <c r="CK239">
        <v>43.11036661928707</v>
      </c>
      <c r="CL239">
        <v>42.688858548324369</v>
      </c>
      <c r="CM239">
        <v>42.329054352597971</v>
      </c>
      <c r="CN239">
        <v>42.118940745608498</v>
      </c>
      <c r="CO239">
        <v>41.988849417861992</v>
      </c>
      <c r="CP239">
        <v>42.000025281812533</v>
      </c>
      <c r="CQ239">
        <v>42.104077107679565</v>
      </c>
      <c r="CR239">
        <v>42.31248360154823</v>
      </c>
      <c r="CS239">
        <v>42.606830120590097</v>
      </c>
      <c r="CT239">
        <v>42.9582130517122</v>
      </c>
      <c r="CU239">
        <v>43.362836011129666</v>
      </c>
      <c r="CV239">
        <v>43.783695515584604</v>
      </c>
      <c r="CW239">
        <v>44.203490507752036</v>
      </c>
      <c r="CX239">
        <v>44.618106185190697</v>
      </c>
      <c r="CY239">
        <v>44.96233066532897</v>
      </c>
      <c r="CZ239">
        <v>45.303182580847427</v>
      </c>
      <c r="DA239">
        <f t="shared" si="91"/>
        <v>53.485985468254093</v>
      </c>
      <c r="DB239">
        <f t="shared" si="92"/>
        <v>23.532248996716902</v>
      </c>
      <c r="DC239">
        <f t="shared" si="93"/>
        <v>29.953736471537191</v>
      </c>
    </row>
    <row r="240" spans="1:107" x14ac:dyDescent="0.3">
      <c r="A240" s="81"/>
      <c r="B240" s="82"/>
      <c r="C240" t="s">
        <v>0</v>
      </c>
      <c r="D240">
        <v>41.296557535186402</v>
      </c>
      <c r="E240">
        <v>40.269019285359498</v>
      </c>
      <c r="F240">
        <v>39.241481035532502</v>
      </c>
      <c r="G240">
        <v>38.0768996122845</v>
      </c>
      <c r="H240">
        <v>36.548214827895997</v>
      </c>
      <c r="I240">
        <v>35.019530043507402</v>
      </c>
      <c r="J240">
        <v>33.366755179663798</v>
      </c>
      <c r="K240">
        <v>31.630316692771501</v>
      </c>
      <c r="L240">
        <v>29.8926630402268</v>
      </c>
      <c r="M240">
        <v>28.2577728849439</v>
      </c>
      <c r="N240">
        <v>26.6727332683142</v>
      </c>
      <c r="O240">
        <v>25.129807681564799</v>
      </c>
      <c r="P240">
        <v>23.9254514584796</v>
      </c>
      <c r="Q240">
        <v>22.751632718876099</v>
      </c>
      <c r="R240">
        <v>21.7413647478073</v>
      </c>
      <c r="S240">
        <v>21.061091049830701</v>
      </c>
      <c r="T240">
        <v>20.401785576207601</v>
      </c>
      <c r="U240">
        <v>19.973878697555801</v>
      </c>
      <c r="V240">
        <v>19.727233894499399</v>
      </c>
      <c r="W240">
        <v>19.5315427852778</v>
      </c>
      <c r="X240">
        <v>19.5214303572604</v>
      </c>
      <c r="Y240">
        <v>19.5850843281133</v>
      </c>
      <c r="Z240">
        <v>19.710800275480501</v>
      </c>
      <c r="AA240">
        <v>19.945028629709601</v>
      </c>
      <c r="AB240">
        <v>20.211185995303499</v>
      </c>
      <c r="AC240">
        <v>20.513444535255299</v>
      </c>
      <c r="AD240">
        <v>20.902356326240199</v>
      </c>
      <c r="AE240">
        <v>21.306244391479201</v>
      </c>
      <c r="AF240">
        <v>21.759961453306801</v>
      </c>
      <c r="AG240">
        <v>22.281701321649098</v>
      </c>
      <c r="AH240">
        <v>22.838743011001601</v>
      </c>
      <c r="AI240">
        <v>23.4592076052291</v>
      </c>
      <c r="AJ240">
        <v>24.148962478866999</v>
      </c>
      <c r="AK240">
        <v>24.874264651534801</v>
      </c>
      <c r="AL240">
        <v>25.668304251712001</v>
      </c>
      <c r="AM240">
        <v>26.518910833798401</v>
      </c>
      <c r="AN240">
        <v>27.3911453428112</v>
      </c>
      <c r="AO240">
        <v>28.311717067464301</v>
      </c>
      <c r="AP240">
        <v>29.259574150674901</v>
      </c>
      <c r="AQ240">
        <v>30.2116801035009</v>
      </c>
      <c r="AR240">
        <v>31.161031974173699</v>
      </c>
      <c r="AS240">
        <v>32.112297882548802</v>
      </c>
      <c r="AT240">
        <v>33.036569011598601</v>
      </c>
      <c r="AU240">
        <v>33.902963644050203</v>
      </c>
      <c r="AV240">
        <v>34.750216317594401</v>
      </c>
      <c r="AW240">
        <v>35.504015595041999</v>
      </c>
      <c r="AX240">
        <v>36.1643803723126</v>
      </c>
      <c r="AY240">
        <v>36.779176425850103</v>
      </c>
      <c r="AZ240">
        <v>37.1930167443087</v>
      </c>
      <c r="BA240">
        <v>37.511475745228203</v>
      </c>
      <c r="BB240">
        <v>37.783572217546002</v>
      </c>
      <c r="BC240">
        <v>37.737728821797802</v>
      </c>
      <c r="BD240">
        <v>37.641099465386098</v>
      </c>
      <c r="BE240">
        <v>37.444483234251898</v>
      </c>
      <c r="BF240">
        <v>37.045903584578099</v>
      </c>
      <c r="BG240">
        <v>36.593638104927003</v>
      </c>
      <c r="BH240">
        <v>36.060060429932001</v>
      </c>
      <c r="BI240">
        <v>35.457932399525703</v>
      </c>
      <c r="BJ240">
        <v>34.844886691938299</v>
      </c>
      <c r="BK240">
        <v>34.236637226074897</v>
      </c>
      <c r="BL240">
        <v>33.652610312794899</v>
      </c>
      <c r="BM240">
        <v>33.090204426653102</v>
      </c>
      <c r="BN240">
        <v>32.623818973820001</v>
      </c>
      <c r="BO240">
        <v>32.212185252560403</v>
      </c>
      <c r="BP240">
        <v>31.845701975947499</v>
      </c>
      <c r="BQ240">
        <v>31.588692806391499</v>
      </c>
      <c r="BR240">
        <v>31.3824590077773</v>
      </c>
      <c r="BS240">
        <v>31.229889408450699</v>
      </c>
      <c r="BT240">
        <v>31.150222264921901</v>
      </c>
      <c r="BU240">
        <v>31.110219221666402</v>
      </c>
      <c r="BV240">
        <v>31.117072602937402</v>
      </c>
      <c r="BW240">
        <v>31.167095911089099</v>
      </c>
      <c r="BX240">
        <v>31.250686556681799</v>
      </c>
      <c r="BY240">
        <v>31.376273657032499</v>
      </c>
      <c r="BZ240">
        <v>31.530068288945099</v>
      </c>
      <c r="CA240">
        <v>31.700813639429601</v>
      </c>
      <c r="CB240">
        <v>31.9240378006253</v>
      </c>
      <c r="CC240">
        <v>32.161997554506698</v>
      </c>
      <c r="CD240">
        <v>32.418564936484103</v>
      </c>
      <c r="CE240">
        <v>32.717418852037</v>
      </c>
      <c r="CF240">
        <v>33.036125655667199</v>
      </c>
      <c r="CG240">
        <v>33.379154119788097</v>
      </c>
      <c r="CH240">
        <v>33.768670847036603</v>
      </c>
      <c r="CI240">
        <v>34.173362515157201</v>
      </c>
      <c r="CJ240">
        <v>34.619646790040797</v>
      </c>
      <c r="CK240">
        <v>35.1203166696138</v>
      </c>
      <c r="CL240">
        <v>35.626931416018998</v>
      </c>
      <c r="CM240">
        <v>36.198705220553201</v>
      </c>
      <c r="CN240">
        <v>36.807290429451101</v>
      </c>
      <c r="CO240">
        <v>37.420268855593903</v>
      </c>
      <c r="CP240">
        <v>38.085193258052897</v>
      </c>
      <c r="CQ240">
        <v>38.7558393688442</v>
      </c>
      <c r="CR240">
        <v>39.424544679995499</v>
      </c>
      <c r="CS240">
        <v>40.063985003620402</v>
      </c>
      <c r="CT240">
        <v>40.700804701949501</v>
      </c>
      <c r="CU240">
        <v>41.259202276066397</v>
      </c>
      <c r="CV240">
        <v>41.710839280938799</v>
      </c>
      <c r="CW240">
        <v>42.162476285811302</v>
      </c>
      <c r="CX240">
        <v>42.348562091002997</v>
      </c>
      <c r="CY240">
        <v>42.431918828468</v>
      </c>
      <c r="CZ240">
        <v>42.515275565933003</v>
      </c>
      <c r="DA240">
        <f t="shared" si="91"/>
        <v>42.515275565933003</v>
      </c>
      <c r="DB240">
        <f t="shared" si="92"/>
        <v>19.5214303572604</v>
      </c>
      <c r="DC240">
        <f t="shared" si="93"/>
        <v>22.993845208672603</v>
      </c>
    </row>
    <row r="241" spans="1:171" x14ac:dyDescent="0.3">
      <c r="A241" s="81"/>
      <c r="B241" s="82"/>
      <c r="C241" t="s">
        <v>0</v>
      </c>
      <c r="D241">
        <v>41.261037779018999</v>
      </c>
      <c r="E241">
        <v>40.397387883603699</v>
      </c>
      <c r="F241">
        <v>39.533737988188498</v>
      </c>
      <c r="G241">
        <v>38.485066006272802</v>
      </c>
      <c r="H241">
        <v>37.154406811098902</v>
      </c>
      <c r="I241">
        <v>35.823747615925001</v>
      </c>
      <c r="J241">
        <v>34.266364011791502</v>
      </c>
      <c r="K241">
        <v>32.6670493472689</v>
      </c>
      <c r="L241">
        <v>31.0459586464012</v>
      </c>
      <c r="M241">
        <v>29.461580630744201</v>
      </c>
      <c r="N241">
        <v>27.884137346410899</v>
      </c>
      <c r="O241">
        <v>26.4298500492492</v>
      </c>
      <c r="P241">
        <v>25.1345144627373</v>
      </c>
      <c r="Q241">
        <v>23.873286231022501</v>
      </c>
      <c r="R241">
        <v>22.919396757963899</v>
      </c>
      <c r="S241">
        <v>22.041314778766601</v>
      </c>
      <c r="T241">
        <v>21.3253766139138</v>
      </c>
      <c r="U241">
        <v>20.845715691333101</v>
      </c>
      <c r="V241">
        <v>20.396055594033498</v>
      </c>
      <c r="W241">
        <v>20.1852957205009</v>
      </c>
      <c r="X241">
        <v>20.057484375030199</v>
      </c>
      <c r="Y241">
        <v>20.000438948278401</v>
      </c>
      <c r="Z241">
        <v>20.070147232181199</v>
      </c>
      <c r="AA241">
        <v>20.161695333733299</v>
      </c>
      <c r="AB241">
        <v>20.341608109258299</v>
      </c>
      <c r="AC241">
        <v>20.556461493603599</v>
      </c>
      <c r="AD241">
        <v>20.796705227059199</v>
      </c>
      <c r="AE241">
        <v>21.0874142378008</v>
      </c>
      <c r="AF241">
        <v>21.3959732433071</v>
      </c>
      <c r="AG241">
        <v>21.754779361334698</v>
      </c>
      <c r="AH241">
        <v>22.152535597799801</v>
      </c>
      <c r="AI241">
        <v>22.579893534742901</v>
      </c>
      <c r="AJ241">
        <v>23.084137664383899</v>
      </c>
      <c r="AK241">
        <v>23.6134088038004</v>
      </c>
      <c r="AL241">
        <v>24.214744145735398</v>
      </c>
      <c r="AM241">
        <v>24.871479459127201</v>
      </c>
      <c r="AN241">
        <v>25.553421799653201</v>
      </c>
      <c r="AO241">
        <v>26.315662068874801</v>
      </c>
      <c r="AP241">
        <v>27.099980295092799</v>
      </c>
      <c r="AQ241">
        <v>27.910812493151202</v>
      </c>
      <c r="AR241">
        <v>28.7517850196087</v>
      </c>
      <c r="AS241">
        <v>29.596670992760799</v>
      </c>
      <c r="AT241">
        <v>30.4345422460961</v>
      </c>
      <c r="AU241">
        <v>31.2765546980294</v>
      </c>
      <c r="AV241">
        <v>32.081691103110103</v>
      </c>
      <c r="AW241">
        <v>32.847633606712598</v>
      </c>
      <c r="AX241">
        <v>33.600576223703897</v>
      </c>
      <c r="AY241">
        <v>34.237311778249399</v>
      </c>
      <c r="AZ241">
        <v>34.831380153484197</v>
      </c>
      <c r="BA241">
        <v>35.354734250024997</v>
      </c>
      <c r="BB241">
        <v>35.746997244484497</v>
      </c>
      <c r="BC241">
        <v>36.070499143272201</v>
      </c>
      <c r="BD241">
        <v>36.247161006186602</v>
      </c>
      <c r="BE241">
        <v>36.334812068156303</v>
      </c>
      <c r="BF241">
        <v>36.350143694859902</v>
      </c>
      <c r="BG241">
        <v>36.212710012335499</v>
      </c>
      <c r="BH241">
        <v>36.033584725980397</v>
      </c>
      <c r="BI241">
        <v>35.7818887689589</v>
      </c>
      <c r="BJ241">
        <v>35.4871247918216</v>
      </c>
      <c r="BK241">
        <v>35.179696492269002</v>
      </c>
      <c r="BL241">
        <v>34.862213092307499</v>
      </c>
      <c r="BM241">
        <v>34.565527696993001</v>
      </c>
      <c r="BN241">
        <v>34.302539414282201</v>
      </c>
      <c r="BO241">
        <v>34.090294596459799</v>
      </c>
      <c r="BP241">
        <v>33.919897270657103</v>
      </c>
      <c r="BQ241">
        <v>33.829982461511698</v>
      </c>
      <c r="BR241">
        <v>33.784273247204503</v>
      </c>
      <c r="BS241">
        <v>33.796169268392497</v>
      </c>
      <c r="BT241">
        <v>33.873075947363802</v>
      </c>
      <c r="BU241">
        <v>33.974426744842098</v>
      </c>
      <c r="BV241">
        <v>34.145858394685902</v>
      </c>
      <c r="BW241">
        <v>34.338011458890797</v>
      </c>
      <c r="BX241">
        <v>34.554319110162602</v>
      </c>
      <c r="BY241">
        <v>34.8232273598164</v>
      </c>
      <c r="BZ241">
        <v>35.083834530534702</v>
      </c>
      <c r="CA241">
        <v>35.373456877276197</v>
      </c>
      <c r="CB241">
        <v>35.673765923497697</v>
      </c>
      <c r="CC241">
        <v>35.963826669454697</v>
      </c>
      <c r="CD241">
        <v>36.265815417475999</v>
      </c>
      <c r="CE241">
        <v>36.561196984119697</v>
      </c>
      <c r="CF241">
        <v>36.844499807986601</v>
      </c>
      <c r="CG241">
        <v>37.127483089107599</v>
      </c>
      <c r="CH241">
        <v>37.404085840133099</v>
      </c>
      <c r="CI241">
        <v>37.683397291888603</v>
      </c>
      <c r="CJ241">
        <v>37.9635610481131</v>
      </c>
      <c r="CK241">
        <v>38.259490211011901</v>
      </c>
      <c r="CL241">
        <v>38.573813809364502</v>
      </c>
      <c r="CM241">
        <v>38.895013206374301</v>
      </c>
      <c r="CN241">
        <v>39.269668279571903</v>
      </c>
      <c r="CO241">
        <v>39.652079314309198</v>
      </c>
      <c r="CP241">
        <v>40.064165834648598</v>
      </c>
      <c r="CQ241">
        <v>40.5122607710544</v>
      </c>
      <c r="CR241">
        <v>40.9613592807301</v>
      </c>
      <c r="CS241">
        <v>41.416201752421799</v>
      </c>
      <c r="CT241">
        <v>41.8662973595465</v>
      </c>
      <c r="CU241">
        <v>42.295418424650897</v>
      </c>
      <c r="CV241">
        <v>42.615254587669497</v>
      </c>
      <c r="CW241">
        <v>42.935090750687998</v>
      </c>
      <c r="CX241">
        <v>43.072078584130502</v>
      </c>
      <c r="CY241">
        <v>43.084940465454601</v>
      </c>
      <c r="CZ241">
        <v>43.0978023467787</v>
      </c>
      <c r="DA241">
        <f t="shared" si="91"/>
        <v>43.0978023467787</v>
      </c>
      <c r="DB241">
        <f t="shared" si="92"/>
        <v>20.000438948278401</v>
      </c>
      <c r="DC241">
        <f t="shared" si="93"/>
        <v>23.097363398500299</v>
      </c>
    </row>
    <row r="242" spans="1:171" x14ac:dyDescent="0.3">
      <c r="A242" s="81"/>
      <c r="B242" s="82"/>
      <c r="C242" t="s">
        <v>0</v>
      </c>
      <c r="D242">
        <v>39.259482718138699</v>
      </c>
      <c r="E242">
        <v>38.198420021483102</v>
      </c>
      <c r="F242">
        <v>37.137357324827498</v>
      </c>
      <c r="G242">
        <v>35.761448235819103</v>
      </c>
      <c r="H242">
        <v>34.309301400825802</v>
      </c>
      <c r="I242">
        <v>32.810332671901598</v>
      </c>
      <c r="J242">
        <v>31.274788059943301</v>
      </c>
      <c r="K242">
        <v>29.842591154765302</v>
      </c>
      <c r="L242">
        <v>28.532803653484901</v>
      </c>
      <c r="M242">
        <v>27.324699702857099</v>
      </c>
      <c r="N242">
        <v>26.416621004764401</v>
      </c>
      <c r="O242">
        <v>25.561269807064299</v>
      </c>
      <c r="P242">
        <v>25.031176239505299</v>
      </c>
      <c r="Q242">
        <v>24.556001269356202</v>
      </c>
      <c r="R242">
        <v>24.299058180177799</v>
      </c>
      <c r="S242">
        <v>24.116725089572601</v>
      </c>
      <c r="T242">
        <v>24.057967255421001</v>
      </c>
      <c r="U242">
        <v>24.071111343539101</v>
      </c>
      <c r="V242">
        <v>24.1463671327488</v>
      </c>
      <c r="W242">
        <v>24.2881146265503</v>
      </c>
      <c r="X242">
        <v>24.4473958248755</v>
      </c>
      <c r="Y242">
        <v>24.678931016213301</v>
      </c>
      <c r="Z242">
        <v>24.915401490339999</v>
      </c>
      <c r="AA242">
        <v>25.209563622129899</v>
      </c>
      <c r="AB242">
        <v>25.524987620551201</v>
      </c>
      <c r="AC242">
        <v>25.886570386085499</v>
      </c>
      <c r="AD242">
        <v>26.293416776154199</v>
      </c>
      <c r="AE242">
        <v>26.737879659327099</v>
      </c>
      <c r="AF242">
        <v>27.24594311105</v>
      </c>
      <c r="AG242">
        <v>27.788203979286401</v>
      </c>
      <c r="AH242">
        <v>28.3995790359007</v>
      </c>
      <c r="AI242">
        <v>29.050176046588099</v>
      </c>
      <c r="AJ242">
        <v>29.754101074881</v>
      </c>
      <c r="AK242">
        <v>30.508334240768701</v>
      </c>
      <c r="AL242">
        <v>31.2939498582111</v>
      </c>
      <c r="AM242">
        <v>32.132236508349202</v>
      </c>
      <c r="AN242">
        <v>32.991006222794503</v>
      </c>
      <c r="AO242">
        <v>33.897425513743499</v>
      </c>
      <c r="AP242">
        <v>34.818818489524098</v>
      </c>
      <c r="AQ242">
        <v>35.795584373468898</v>
      </c>
      <c r="AR242">
        <v>36.780948677491899</v>
      </c>
      <c r="AS242">
        <v>37.853084069409903</v>
      </c>
      <c r="AT242">
        <v>38.942312774349297</v>
      </c>
      <c r="AU242">
        <v>40.134298301789002</v>
      </c>
      <c r="AV242">
        <v>41.378785939971003</v>
      </c>
      <c r="AW242">
        <v>42.7158559326286</v>
      </c>
      <c r="AX242">
        <v>44.149433900382597</v>
      </c>
      <c r="AY242">
        <v>45.626277413701999</v>
      </c>
      <c r="AZ242">
        <v>47.194630234547297</v>
      </c>
      <c r="BA242">
        <v>48.759686889595002</v>
      </c>
      <c r="BB242">
        <v>50.265290860732499</v>
      </c>
      <c r="BC242">
        <v>51.770894831870102</v>
      </c>
      <c r="BD242">
        <v>52.932178569643803</v>
      </c>
      <c r="BE242">
        <v>54.060564681508801</v>
      </c>
      <c r="BF242">
        <v>54.686860785144397</v>
      </c>
      <c r="BG242">
        <v>55.121105258326402</v>
      </c>
      <c r="BH242">
        <v>55.094941513907401</v>
      </c>
      <c r="BI242">
        <v>54.650965999469797</v>
      </c>
      <c r="BJ242">
        <v>53.938291366230303</v>
      </c>
      <c r="BK242">
        <v>52.646073430045703</v>
      </c>
      <c r="BL242">
        <v>51.293167986790998</v>
      </c>
      <c r="BM242">
        <v>49.3812680660469</v>
      </c>
      <c r="BN242">
        <v>47.4586947265826</v>
      </c>
      <c r="BO242">
        <v>45.311352693281599</v>
      </c>
      <c r="BP242">
        <v>43.115641490635603</v>
      </c>
      <c r="BQ242">
        <v>40.9450490212594</v>
      </c>
      <c r="BR242">
        <v>38.7653226731045</v>
      </c>
      <c r="BS242">
        <v>36.736321791232498</v>
      </c>
      <c r="BT242">
        <v>34.803848244772603</v>
      </c>
      <c r="BU242">
        <v>33.022313050988402</v>
      </c>
      <c r="BV242">
        <v>31.478421455912802</v>
      </c>
      <c r="BW242">
        <v>30.0454012297605</v>
      </c>
      <c r="BX242">
        <v>28.9140644804529</v>
      </c>
      <c r="BY242">
        <v>27.906614724170399</v>
      </c>
      <c r="BZ242">
        <v>27.1531450300267</v>
      </c>
      <c r="CA242">
        <v>26.569260530617498</v>
      </c>
      <c r="CB242">
        <v>26.168596343786099</v>
      </c>
      <c r="CC242">
        <v>25.966038306316399</v>
      </c>
      <c r="CD242">
        <v>25.875046408332398</v>
      </c>
      <c r="CE242">
        <v>25.9814356584154</v>
      </c>
      <c r="CF242">
        <v>26.1421071435561</v>
      </c>
      <c r="CG242">
        <v>26.470287902736501</v>
      </c>
      <c r="CH242">
        <v>26.838577231096501</v>
      </c>
      <c r="CI242">
        <v>27.284563352808402</v>
      </c>
      <c r="CJ242">
        <v>27.7783917224655</v>
      </c>
      <c r="CK242">
        <v>28.303619037152799</v>
      </c>
      <c r="CL242">
        <v>28.870335247727301</v>
      </c>
      <c r="CM242">
        <v>29.451534665126299</v>
      </c>
      <c r="CN242">
        <v>30.0738716014217</v>
      </c>
      <c r="CO242">
        <v>30.7053699964268</v>
      </c>
      <c r="CP242">
        <v>31.385086045314299</v>
      </c>
      <c r="CQ242">
        <v>32.072851558294602</v>
      </c>
      <c r="CR242">
        <v>32.802652841236203</v>
      </c>
      <c r="CS242">
        <v>33.540486508120999</v>
      </c>
      <c r="CT242">
        <v>34.285167772964002</v>
      </c>
      <c r="CU242">
        <v>35.018168315697601</v>
      </c>
      <c r="CV242">
        <v>35.717491690905597</v>
      </c>
      <c r="CW242">
        <v>36.332302349071902</v>
      </c>
      <c r="CX242">
        <v>36.902746799119797</v>
      </c>
      <c r="CY242">
        <v>37.247487775196603</v>
      </c>
      <c r="CZ242">
        <v>37.592228751273403</v>
      </c>
      <c r="DA242">
        <f t="shared" si="91"/>
        <v>55.121105258326402</v>
      </c>
      <c r="DB242">
        <f t="shared" si="92"/>
        <v>24.057967255421001</v>
      </c>
      <c r="DC242">
        <f t="shared" si="93"/>
        <v>31.063138002905401</v>
      </c>
    </row>
    <row r="243" spans="1:171" x14ac:dyDescent="0.3">
      <c r="A243" s="81"/>
      <c r="B243" s="82"/>
      <c r="C243" t="s">
        <v>0</v>
      </c>
      <c r="D243">
        <v>38.051699905124799</v>
      </c>
      <c r="E243">
        <v>37.478979405582102</v>
      </c>
      <c r="F243">
        <v>36.906258906039497</v>
      </c>
      <c r="G243">
        <v>35.9217348879165</v>
      </c>
      <c r="H243">
        <v>34.822879421585</v>
      </c>
      <c r="I243">
        <v>33.533502455996398</v>
      </c>
      <c r="J243">
        <v>32.122379020293799</v>
      </c>
      <c r="K243">
        <v>30.6808921779093</v>
      </c>
      <c r="L243">
        <v>29.281304575516799</v>
      </c>
      <c r="M243">
        <v>27.914773782729</v>
      </c>
      <c r="N243">
        <v>26.767748917172199</v>
      </c>
      <c r="O243">
        <v>25.6810713437186</v>
      </c>
      <c r="P243">
        <v>24.892100058619899</v>
      </c>
      <c r="Q243">
        <v>24.1942351217108</v>
      </c>
      <c r="R243">
        <v>23.747074808724701</v>
      </c>
      <c r="S243">
        <v>23.431931444815699</v>
      </c>
      <c r="T243">
        <v>23.2730136522128</v>
      </c>
      <c r="U243">
        <v>23.238377960409899</v>
      </c>
      <c r="V243">
        <v>23.303361260995</v>
      </c>
      <c r="W243">
        <v>23.4810444155158</v>
      </c>
      <c r="X243">
        <v>23.716856078977901</v>
      </c>
      <c r="Y243">
        <v>24.052250471604498</v>
      </c>
      <c r="Z243">
        <v>24.4275810462156</v>
      </c>
      <c r="AA243">
        <v>24.8732281337244</v>
      </c>
      <c r="AB243">
        <v>25.344707134346901</v>
      </c>
      <c r="AC243">
        <v>25.876403573823399</v>
      </c>
      <c r="AD243">
        <v>26.419767608657601</v>
      </c>
      <c r="AE243">
        <v>27.0164053963878</v>
      </c>
      <c r="AF243">
        <v>27.6184945157496</v>
      </c>
      <c r="AG243">
        <v>28.259939563198099</v>
      </c>
      <c r="AH243">
        <v>28.909780610983699</v>
      </c>
      <c r="AI243">
        <v>29.578863574800302</v>
      </c>
      <c r="AJ243">
        <v>30.2606088548476</v>
      </c>
      <c r="AK243">
        <v>30.947953395176999</v>
      </c>
      <c r="AL243">
        <v>31.646131782163302</v>
      </c>
      <c r="AM243">
        <v>32.346937648867502</v>
      </c>
      <c r="AN243">
        <v>33.058365001126397</v>
      </c>
      <c r="AO243">
        <v>33.775710482232903</v>
      </c>
      <c r="AP243">
        <v>34.514528137881904</v>
      </c>
      <c r="AQ243">
        <v>35.267913350506902</v>
      </c>
      <c r="AR243">
        <v>36.060292910179903</v>
      </c>
      <c r="AS243">
        <v>36.8905381925589</v>
      </c>
      <c r="AT243">
        <v>37.768874055339502</v>
      </c>
      <c r="AU243">
        <v>38.710969592197102</v>
      </c>
      <c r="AV243">
        <v>39.700764226402001</v>
      </c>
      <c r="AW243">
        <v>40.765080469310803</v>
      </c>
      <c r="AX243">
        <v>41.868745769707203</v>
      </c>
      <c r="AY243">
        <v>43.017515507679299</v>
      </c>
      <c r="AZ243">
        <v>44.175777305025299</v>
      </c>
      <c r="BA243">
        <v>45.322083139528402</v>
      </c>
      <c r="BB243">
        <v>46.399374887887703</v>
      </c>
      <c r="BC243">
        <v>47.374179802975398</v>
      </c>
      <c r="BD243">
        <v>48.168123417632998</v>
      </c>
      <c r="BE243">
        <v>48.754525043551503</v>
      </c>
      <c r="BF243">
        <v>49.112913603231398</v>
      </c>
      <c r="BG243">
        <v>49.1415622959288</v>
      </c>
      <c r="BH243">
        <v>48.945236239572303</v>
      </c>
      <c r="BI243">
        <v>48.337270710970898</v>
      </c>
      <c r="BJ243">
        <v>47.513016788469002</v>
      </c>
      <c r="BK243">
        <v>46.322509534540899</v>
      </c>
      <c r="BL243">
        <v>44.9028496652302</v>
      </c>
      <c r="BM243">
        <v>43.265852328447501</v>
      </c>
      <c r="BN243">
        <v>41.412236002879403</v>
      </c>
      <c r="BO243">
        <v>39.496862010813402</v>
      </c>
      <c r="BP243">
        <v>37.485430995863602</v>
      </c>
      <c r="BQ243">
        <v>35.475065613763903</v>
      </c>
      <c r="BR243">
        <v>33.552375923995299</v>
      </c>
      <c r="BS243">
        <v>31.674726980549501</v>
      </c>
      <c r="BT243">
        <v>29.991962705521701</v>
      </c>
      <c r="BU243">
        <v>28.4214367795926</v>
      </c>
      <c r="BV243">
        <v>27.0785293485275</v>
      </c>
      <c r="BW243">
        <v>25.935254533222398</v>
      </c>
      <c r="BX243">
        <v>24.976485390139899</v>
      </c>
      <c r="BY243">
        <v>24.306743987109201</v>
      </c>
      <c r="BZ243">
        <v>23.7533556858466</v>
      </c>
      <c r="CA243">
        <v>23.511865276236101</v>
      </c>
      <c r="CB243">
        <v>23.3655564101763</v>
      </c>
      <c r="CC243">
        <v>23.476746237035599</v>
      </c>
      <c r="CD243">
        <v>23.697415016774102</v>
      </c>
      <c r="CE243">
        <v>24.082474691221801</v>
      </c>
      <c r="CF243">
        <v>24.573015014386598</v>
      </c>
      <c r="CG243">
        <v>25.171040853150799</v>
      </c>
      <c r="CH243">
        <v>25.829103646299799</v>
      </c>
      <c r="CI243">
        <v>26.546231648411801</v>
      </c>
      <c r="CJ243">
        <v>27.292712978611998</v>
      </c>
      <c r="CK243">
        <v>28.069175838274599</v>
      </c>
      <c r="CL243">
        <v>28.8550758992215</v>
      </c>
      <c r="CM243">
        <v>29.6562229797429</v>
      </c>
      <c r="CN243">
        <v>30.468074313191401</v>
      </c>
      <c r="CO243">
        <v>31.2867429116944</v>
      </c>
      <c r="CP243">
        <v>32.130114945565602</v>
      </c>
      <c r="CQ243">
        <v>32.979433350537299</v>
      </c>
      <c r="CR243">
        <v>33.849906514447497</v>
      </c>
      <c r="CS243">
        <v>34.729076214167499</v>
      </c>
      <c r="CT243">
        <v>35.594125664943199</v>
      </c>
      <c r="CU243">
        <v>36.454253412300602</v>
      </c>
      <c r="CV243">
        <v>37.250536616641199</v>
      </c>
      <c r="CW243">
        <v>37.967404779059699</v>
      </c>
      <c r="CX243">
        <v>38.612718729569401</v>
      </c>
      <c r="CY243">
        <v>39.005612904117498</v>
      </c>
      <c r="CZ243">
        <v>39.398507078665702</v>
      </c>
      <c r="DA243">
        <f t="shared" si="91"/>
        <v>49.1415622959288</v>
      </c>
      <c r="DB243">
        <f t="shared" si="92"/>
        <v>23.238377960409899</v>
      </c>
      <c r="DC243">
        <f t="shared" si="93"/>
        <v>25.903184335518901</v>
      </c>
    </row>
    <row r="244" spans="1:171" x14ac:dyDescent="0.3">
      <c r="A244" s="81"/>
      <c r="B244" s="82"/>
      <c r="C244" t="s">
        <v>0</v>
      </c>
      <c r="D244">
        <v>34.337029689646997</v>
      </c>
      <c r="E244">
        <v>33.542837600834297</v>
      </c>
      <c r="F244">
        <v>32.748645512021596</v>
      </c>
      <c r="G244">
        <v>31.857337092207299</v>
      </c>
      <c r="H244">
        <v>30.789466224411999</v>
      </c>
      <c r="I244">
        <v>29.7215953566166</v>
      </c>
      <c r="J244">
        <v>28.551452458142101</v>
      </c>
      <c r="K244">
        <v>27.339836604536899</v>
      </c>
      <c r="L244">
        <v>26.1298555468987</v>
      </c>
      <c r="M244">
        <v>24.943837610614501</v>
      </c>
      <c r="N244">
        <v>23.759039959861799</v>
      </c>
      <c r="O244">
        <v>22.6431395237787</v>
      </c>
      <c r="P244">
        <v>21.6312094611913</v>
      </c>
      <c r="Q244">
        <v>20.619279398603801</v>
      </c>
      <c r="R244">
        <v>19.799553256210601</v>
      </c>
      <c r="S244">
        <v>19.0440097295375</v>
      </c>
      <c r="T244">
        <v>18.333419425189401</v>
      </c>
      <c r="U244">
        <v>17.848466256919401</v>
      </c>
      <c r="V244">
        <v>17.379254482403699</v>
      </c>
      <c r="W244">
        <v>17.045828609817701</v>
      </c>
      <c r="X244">
        <v>16.871430806726501</v>
      </c>
      <c r="Y244">
        <v>16.697033003635401</v>
      </c>
      <c r="Z244">
        <v>16.770528277826699</v>
      </c>
      <c r="AA244">
        <v>16.897167539971001</v>
      </c>
      <c r="AB244">
        <v>17.0985960076998</v>
      </c>
      <c r="AC244">
        <v>17.504200925202401</v>
      </c>
      <c r="AD244">
        <v>17.9300297647885</v>
      </c>
      <c r="AE244">
        <v>18.505752051775001</v>
      </c>
      <c r="AF244">
        <v>19.208008225983701</v>
      </c>
      <c r="AG244">
        <v>19.9214894364315</v>
      </c>
      <c r="AH244">
        <v>20.822402766732001</v>
      </c>
      <c r="AI244">
        <v>21.761271659163899</v>
      </c>
      <c r="AJ244">
        <v>22.755257872158701</v>
      </c>
      <c r="AK244">
        <v>23.847669974287498</v>
      </c>
      <c r="AL244">
        <v>24.957331275166901</v>
      </c>
      <c r="AM244">
        <v>26.1161116550096</v>
      </c>
      <c r="AN244">
        <v>27.307280066075101</v>
      </c>
      <c r="AO244">
        <v>28.4983219124973</v>
      </c>
      <c r="AP244">
        <v>29.672531626655498</v>
      </c>
      <c r="AQ244">
        <v>30.846315371388702</v>
      </c>
      <c r="AR244">
        <v>31.9678241138439</v>
      </c>
      <c r="AS244">
        <v>33.031024813055502</v>
      </c>
      <c r="AT244">
        <v>34.080977816745303</v>
      </c>
      <c r="AU244">
        <v>34.997952869327897</v>
      </c>
      <c r="AV244">
        <v>35.8680375934129</v>
      </c>
      <c r="AW244">
        <v>36.688573246523397</v>
      </c>
      <c r="AX244">
        <v>37.396028589951698</v>
      </c>
      <c r="AY244">
        <v>38.0603606390289</v>
      </c>
      <c r="AZ244">
        <v>38.652369792911003</v>
      </c>
      <c r="BA244">
        <v>39.188138527714599</v>
      </c>
      <c r="BB244">
        <v>39.697964991352599</v>
      </c>
      <c r="BC244">
        <v>40.133130986287803</v>
      </c>
      <c r="BD244">
        <v>40.547520593342902</v>
      </c>
      <c r="BE244">
        <v>40.926507892883201</v>
      </c>
      <c r="BF244">
        <v>41.264097882572699</v>
      </c>
      <c r="BG244">
        <v>41.574045246176503</v>
      </c>
      <c r="BH244">
        <v>41.807624778567998</v>
      </c>
      <c r="BI244">
        <v>42.006269179053199</v>
      </c>
      <c r="BJ244">
        <v>42.162703226673798</v>
      </c>
      <c r="BK244">
        <v>42.177855933226702</v>
      </c>
      <c r="BL244">
        <v>42.171308737094499</v>
      </c>
      <c r="BM244">
        <v>42.059413303072603</v>
      </c>
      <c r="BN244">
        <v>41.850958623931298</v>
      </c>
      <c r="BO244">
        <v>41.610877761214702</v>
      </c>
      <c r="BP244">
        <v>41.241210017194703</v>
      </c>
      <c r="BQ244">
        <v>40.845408682766703</v>
      </c>
      <c r="BR244">
        <v>40.4166139055353</v>
      </c>
      <c r="BS244">
        <v>39.935704307413097</v>
      </c>
      <c r="BT244">
        <v>39.453318865835797</v>
      </c>
      <c r="BU244">
        <v>38.976544891808601</v>
      </c>
      <c r="BV244">
        <v>38.505260744752199</v>
      </c>
      <c r="BW244">
        <v>38.037372112957897</v>
      </c>
      <c r="BX244">
        <v>37.629056810233202</v>
      </c>
      <c r="BY244">
        <v>37.224073057375698</v>
      </c>
      <c r="BZ244">
        <v>36.8477139632991</v>
      </c>
      <c r="CA244">
        <v>36.526215573848503</v>
      </c>
      <c r="CB244">
        <v>36.206272442178701</v>
      </c>
      <c r="CC244">
        <v>35.947270811213102</v>
      </c>
      <c r="CD244">
        <v>35.714900586552602</v>
      </c>
      <c r="CE244">
        <v>35.495918235828903</v>
      </c>
      <c r="CF244">
        <v>35.3631311894123</v>
      </c>
      <c r="CG244">
        <v>35.230344142995698</v>
      </c>
      <c r="CH244">
        <v>35.157183233861801</v>
      </c>
      <c r="CI244">
        <v>35.134495991325601</v>
      </c>
      <c r="CJ244">
        <v>35.1189483396656</v>
      </c>
      <c r="CK244">
        <v>35.187978761940698</v>
      </c>
      <c r="CL244">
        <v>35.272661732751402</v>
      </c>
      <c r="CM244">
        <v>35.379629377745196</v>
      </c>
      <c r="CN244">
        <v>35.544601198898398</v>
      </c>
      <c r="CO244">
        <v>35.7095730200516</v>
      </c>
      <c r="CP244">
        <v>35.8895012357005</v>
      </c>
      <c r="CQ244">
        <v>36.0786345233468</v>
      </c>
      <c r="CR244">
        <v>36.265736197156798</v>
      </c>
      <c r="CS244">
        <v>36.402180836770199</v>
      </c>
      <c r="CT244">
        <v>36.534637685789903</v>
      </c>
      <c r="CU244">
        <v>36.620955880480103</v>
      </c>
      <c r="CV244">
        <v>36.602656246181702</v>
      </c>
      <c r="CW244">
        <v>36.584356611883301</v>
      </c>
      <c r="CX244">
        <v>36.408205422656302</v>
      </c>
      <c r="CY244">
        <v>36.147614441964102</v>
      </c>
      <c r="CZ244">
        <v>35.887023461271902</v>
      </c>
      <c r="DA244">
        <f t="shared" si="91"/>
        <v>42.177855933226702</v>
      </c>
      <c r="DB244">
        <f t="shared" si="92"/>
        <v>16.697033003635401</v>
      </c>
      <c r="DC244">
        <f t="shared" si="93"/>
        <v>25.480822929591302</v>
      </c>
    </row>
    <row r="245" spans="1:171" x14ac:dyDescent="0.3">
      <c r="A245" s="81"/>
      <c r="B245" s="82"/>
      <c r="C245" t="s">
        <v>0</v>
      </c>
      <c r="D245">
        <v>34.9218714986485</v>
      </c>
      <c r="E245">
        <v>34.157063371225703</v>
      </c>
      <c r="F245">
        <v>33.3922552438029</v>
      </c>
      <c r="G245">
        <v>32.550289087349299</v>
      </c>
      <c r="H245">
        <v>31.453719641112599</v>
      </c>
      <c r="I245">
        <v>30.357150194875899</v>
      </c>
      <c r="J245">
        <v>29.168192344764702</v>
      </c>
      <c r="K245">
        <v>27.885362502027</v>
      </c>
      <c r="L245">
        <v>26.602532659289299</v>
      </c>
      <c r="M245">
        <v>25.3135314267574</v>
      </c>
      <c r="N245">
        <v>24.043033069607102</v>
      </c>
      <c r="O245">
        <v>22.7865357580121</v>
      </c>
      <c r="P245">
        <v>21.656541616049001</v>
      </c>
      <c r="Q245">
        <v>20.576421490595902</v>
      </c>
      <c r="R245">
        <v>19.564539138792899</v>
      </c>
      <c r="S245">
        <v>18.738866441004198</v>
      </c>
      <c r="T245">
        <v>17.958866100391202</v>
      </c>
      <c r="U245">
        <v>17.310445594539701</v>
      </c>
      <c r="V245">
        <v>16.845846028924999</v>
      </c>
      <c r="W245">
        <v>16.419217241390701</v>
      </c>
      <c r="X245">
        <v>16.144269279728899</v>
      </c>
      <c r="Y245">
        <v>16.0372926526938</v>
      </c>
      <c r="Z245">
        <v>15.984817318172899</v>
      </c>
      <c r="AA245">
        <v>16.044346427911101</v>
      </c>
      <c r="AB245">
        <v>16.238675176991102</v>
      </c>
      <c r="AC245">
        <v>16.512080108444199</v>
      </c>
      <c r="AD245">
        <v>16.864167313012899</v>
      </c>
      <c r="AE245">
        <v>17.318068781522999</v>
      </c>
      <c r="AF245">
        <v>17.8616186299707</v>
      </c>
      <c r="AG245">
        <v>18.460036859541798</v>
      </c>
      <c r="AH245">
        <v>19.147323641938598</v>
      </c>
      <c r="AI245">
        <v>19.8859941829142</v>
      </c>
      <c r="AJ245">
        <v>20.676410015335499</v>
      </c>
      <c r="AK245">
        <v>21.533491839240501</v>
      </c>
      <c r="AL245">
        <v>22.411798061545301</v>
      </c>
      <c r="AM245">
        <v>23.320973774232002</v>
      </c>
      <c r="AN245">
        <v>24.263408577712902</v>
      </c>
      <c r="AO245">
        <v>25.2091107709814</v>
      </c>
      <c r="AP245">
        <v>26.141747354423298</v>
      </c>
      <c r="AQ245">
        <v>27.067028032500598</v>
      </c>
      <c r="AR245">
        <v>27.992308710577898</v>
      </c>
      <c r="AS245">
        <v>28.835829562061701</v>
      </c>
      <c r="AT245">
        <v>29.6597503662097</v>
      </c>
      <c r="AU245">
        <v>30.470454864307801</v>
      </c>
      <c r="AV245">
        <v>31.1621212421683</v>
      </c>
      <c r="AW245">
        <v>31.841013957334301</v>
      </c>
      <c r="AX245">
        <v>32.491836487054599</v>
      </c>
      <c r="AY245">
        <v>33.034540426568199</v>
      </c>
      <c r="AZ245">
        <v>33.5772443660818</v>
      </c>
      <c r="BA245">
        <v>34.083957001553003</v>
      </c>
      <c r="BB245">
        <v>34.538533415339302</v>
      </c>
      <c r="BC245">
        <v>34.993109829125601</v>
      </c>
      <c r="BD245">
        <v>35.425894116339599</v>
      </c>
      <c r="BE245">
        <v>35.841896181771801</v>
      </c>
      <c r="BF245">
        <v>36.257898247203897</v>
      </c>
      <c r="BG245">
        <v>36.657432297662098</v>
      </c>
      <c r="BH245">
        <v>37.0457901673214</v>
      </c>
      <c r="BI245">
        <v>37.434629687621303</v>
      </c>
      <c r="BJ245">
        <v>37.766374219482998</v>
      </c>
      <c r="BK245">
        <v>38.0883531751617</v>
      </c>
      <c r="BL245">
        <v>38.395751131672803</v>
      </c>
      <c r="BM245">
        <v>38.590246545703998</v>
      </c>
      <c r="BN245">
        <v>38.784741959735101</v>
      </c>
      <c r="BO245">
        <v>38.914714115942203</v>
      </c>
      <c r="BP245">
        <v>38.938522028251299</v>
      </c>
      <c r="BQ245">
        <v>38.951913436676897</v>
      </c>
      <c r="BR245">
        <v>38.870625893835097</v>
      </c>
      <c r="BS245">
        <v>38.719305034961103</v>
      </c>
      <c r="BT245">
        <v>38.532088821319597</v>
      </c>
      <c r="BU245">
        <v>38.2708734757407</v>
      </c>
      <c r="BV245">
        <v>37.973809491755198</v>
      </c>
      <c r="BW245">
        <v>37.618919698462101</v>
      </c>
      <c r="BX245">
        <v>37.2353801106524</v>
      </c>
      <c r="BY245">
        <v>36.844783194245203</v>
      </c>
      <c r="BZ245">
        <v>36.395408807196802</v>
      </c>
      <c r="CA245">
        <v>35.978032511173303</v>
      </c>
      <c r="CB245">
        <v>35.5677645381273</v>
      </c>
      <c r="CC245">
        <v>35.1456404954303</v>
      </c>
      <c r="CD245">
        <v>34.801887578818501</v>
      </c>
      <c r="CE245">
        <v>34.496145663456197</v>
      </c>
      <c r="CF245">
        <v>34.2055901853386</v>
      </c>
      <c r="CG245">
        <v>34.024052778852997</v>
      </c>
      <c r="CH245">
        <v>33.9202404829541</v>
      </c>
      <c r="CI245">
        <v>33.836679742604801</v>
      </c>
      <c r="CJ245">
        <v>33.853906391487598</v>
      </c>
      <c r="CK245">
        <v>33.945179624482698</v>
      </c>
      <c r="CL245">
        <v>34.052227213865301</v>
      </c>
      <c r="CM245">
        <v>34.235285055223798</v>
      </c>
      <c r="CN245">
        <v>34.452992291220902</v>
      </c>
      <c r="CO245">
        <v>34.674276120375097</v>
      </c>
      <c r="CP245">
        <v>34.924414964454698</v>
      </c>
      <c r="CQ245">
        <v>35.180173927479103</v>
      </c>
      <c r="CR245">
        <v>35.414850134804198</v>
      </c>
      <c r="CS245">
        <v>35.619246522847</v>
      </c>
      <c r="CT245">
        <v>35.823642910889802</v>
      </c>
      <c r="CU245">
        <v>35.952940213785602</v>
      </c>
      <c r="CV245">
        <v>36.022736220912499</v>
      </c>
      <c r="CW245">
        <v>36.092532228039502</v>
      </c>
      <c r="CX245">
        <v>35.995015731673902</v>
      </c>
      <c r="CY245">
        <v>35.8479545760609</v>
      </c>
      <c r="CZ245">
        <v>35.700893420447997</v>
      </c>
      <c r="DA245">
        <f t="shared" si="91"/>
        <v>38.951913436676897</v>
      </c>
      <c r="DB245">
        <f t="shared" si="92"/>
        <v>15.984817318172899</v>
      </c>
      <c r="DC245">
        <f t="shared" si="93"/>
        <v>22.967096118503996</v>
      </c>
    </row>
    <row r="246" spans="1:171" x14ac:dyDescent="0.3">
      <c r="A246" s="81"/>
      <c r="B246" s="82"/>
      <c r="DA246">
        <f t="shared" si="91"/>
        <v>0</v>
      </c>
      <c r="DB246">
        <f t="shared" si="92"/>
        <v>0</v>
      </c>
      <c r="DC246">
        <f t="shared" si="93"/>
        <v>0</v>
      </c>
    </row>
    <row r="247" spans="1:171" x14ac:dyDescent="0.3">
      <c r="A247" s="81"/>
      <c r="B247" s="82"/>
      <c r="DA247">
        <f t="shared" si="91"/>
        <v>0</v>
      </c>
      <c r="DB247">
        <f t="shared" si="92"/>
        <v>0</v>
      </c>
      <c r="DC247">
        <f t="shared" si="93"/>
        <v>0</v>
      </c>
    </row>
    <row r="248" spans="1:171" s="52" customFormat="1" x14ac:dyDescent="0.3">
      <c r="A248" s="81"/>
      <c r="B248" s="48" t="s">
        <v>38</v>
      </c>
      <c r="C248"/>
      <c r="D248" s="52">
        <f>AVERAGE(D230:D243)</f>
        <v>40.591524022144917</v>
      </c>
      <c r="E248" s="52">
        <f t="shared" ref="E248:BP248" si="102">AVERAGE(E230:E243)</f>
        <v>40.135256338016077</v>
      </c>
      <c r="F248" s="52">
        <f t="shared" si="102"/>
        <v>39.669731325706827</v>
      </c>
      <c r="G248" s="52">
        <f t="shared" si="102"/>
        <v>38.892645499167379</v>
      </c>
      <c r="H248" s="52">
        <f t="shared" si="102"/>
        <v>37.992675071676899</v>
      </c>
      <c r="I248" s="52">
        <f t="shared" si="102"/>
        <v>36.864032188793701</v>
      </c>
      <c r="J248" s="52">
        <f t="shared" si="102"/>
        <v>35.58696959416978</v>
      </c>
      <c r="K248" s="52">
        <f t="shared" si="102"/>
        <v>34.152104992409988</v>
      </c>
      <c r="L248" s="52">
        <f t="shared" si="102"/>
        <v>32.609645530341261</v>
      </c>
      <c r="M248" s="52">
        <f t="shared" si="102"/>
        <v>31.002623181420208</v>
      </c>
      <c r="N248" s="52">
        <f t="shared" si="102"/>
        <v>29.376903610896736</v>
      </c>
      <c r="O248" s="52">
        <f t="shared" si="102"/>
        <v>27.752262350909565</v>
      </c>
      <c r="P248" s="52">
        <f t="shared" si="102"/>
        <v>26.244107189325479</v>
      </c>
      <c r="Q248" s="52">
        <f t="shared" si="102"/>
        <v>24.790911723710511</v>
      </c>
      <c r="R248" s="52">
        <f t="shared" si="102"/>
        <v>23.521046380943826</v>
      </c>
      <c r="S248" s="52">
        <f t="shared" si="102"/>
        <v>22.385137086961691</v>
      </c>
      <c r="T248" s="52">
        <f t="shared" si="102"/>
        <v>21.428490330902967</v>
      </c>
      <c r="U248" s="52">
        <f t="shared" si="102"/>
        <v>20.634799589929365</v>
      </c>
      <c r="V248" s="52">
        <f t="shared" si="102"/>
        <v>20.010093835514066</v>
      </c>
      <c r="W248" s="52">
        <f t="shared" si="102"/>
        <v>19.529406306482343</v>
      </c>
      <c r="X248" s="52">
        <f t="shared" si="102"/>
        <v>19.187145864338028</v>
      </c>
      <c r="Y248" s="52">
        <f t="shared" si="102"/>
        <v>18.958924214863139</v>
      </c>
      <c r="Z248" s="52">
        <f t="shared" si="102"/>
        <v>18.839744180547282</v>
      </c>
      <c r="AA248" s="52">
        <f t="shared" si="102"/>
        <v>18.804991057861653</v>
      </c>
      <c r="AB248" s="52">
        <f t="shared" si="102"/>
        <v>18.862712989052294</v>
      </c>
      <c r="AC248" s="52">
        <f t="shared" si="102"/>
        <v>18.991339539573794</v>
      </c>
      <c r="AD248" s="52">
        <f t="shared" si="102"/>
        <v>19.213694214140336</v>
      </c>
      <c r="AE248" s="52">
        <f t="shared" si="102"/>
        <v>19.512191329621835</v>
      </c>
      <c r="AF248" s="52">
        <f t="shared" si="102"/>
        <v>19.903096661553356</v>
      </c>
      <c r="AG248" s="52">
        <f t="shared" si="102"/>
        <v>20.38585068719161</v>
      </c>
      <c r="AH248" s="52">
        <f t="shared" si="102"/>
        <v>20.970782113545788</v>
      </c>
      <c r="AI248" s="52">
        <f t="shared" si="102"/>
        <v>21.654952424892347</v>
      </c>
      <c r="AJ248" s="52">
        <f t="shared" si="102"/>
        <v>22.450091562552444</v>
      </c>
      <c r="AK248" s="52">
        <f t="shared" si="102"/>
        <v>23.350652026810845</v>
      </c>
      <c r="AL248" s="52">
        <f t="shared" si="102"/>
        <v>24.35333771054928</v>
      </c>
      <c r="AM248" s="52">
        <f t="shared" si="102"/>
        <v>25.459226542281545</v>
      </c>
      <c r="AN248" s="52">
        <f t="shared" si="102"/>
        <v>26.648610157458148</v>
      </c>
      <c r="AO248" s="52">
        <f t="shared" si="102"/>
        <v>27.912227365800764</v>
      </c>
      <c r="AP248" s="52">
        <f t="shared" si="102"/>
        <v>29.23350708797394</v>
      </c>
      <c r="AQ248" s="52">
        <f t="shared" si="102"/>
        <v>30.585942294231408</v>
      </c>
      <c r="AR248" s="52">
        <f t="shared" si="102"/>
        <v>31.94886883948438</v>
      </c>
      <c r="AS248" s="52">
        <f t="shared" si="102"/>
        <v>33.305194773254186</v>
      </c>
      <c r="AT248" s="52">
        <f t="shared" si="102"/>
        <v>34.613901565541212</v>
      </c>
      <c r="AU248" s="52">
        <f t="shared" si="102"/>
        <v>35.877054649022021</v>
      </c>
      <c r="AV248" s="52">
        <f t="shared" si="102"/>
        <v>37.050083404049431</v>
      </c>
      <c r="AW248" s="52">
        <f t="shared" si="102"/>
        <v>38.14333974982965</v>
      </c>
      <c r="AX248" s="52">
        <f t="shared" si="102"/>
        <v>39.12570874277084</v>
      </c>
      <c r="AY248" s="52">
        <f t="shared" si="102"/>
        <v>40.004744009669921</v>
      </c>
      <c r="AZ248" s="52">
        <f t="shared" si="102"/>
        <v>40.760056262157256</v>
      </c>
      <c r="BA248" s="52">
        <f t="shared" si="102"/>
        <v>41.406164917139556</v>
      </c>
      <c r="BB248" s="52">
        <f t="shared" si="102"/>
        <v>41.927243513200878</v>
      </c>
      <c r="BC248" s="52">
        <f t="shared" si="102"/>
        <v>42.333620451287281</v>
      </c>
      <c r="BD248" s="52">
        <f t="shared" si="102"/>
        <v>42.60642450503299</v>
      </c>
      <c r="BE248" s="52">
        <f t="shared" si="102"/>
        <v>42.802308309878399</v>
      </c>
      <c r="BF248" s="52">
        <f t="shared" si="102"/>
        <v>42.87143199885638</v>
      </c>
      <c r="BG248" s="52">
        <f t="shared" si="102"/>
        <v>42.858155197275266</v>
      </c>
      <c r="BH248" s="52">
        <f t="shared" si="102"/>
        <v>42.758506662919594</v>
      </c>
      <c r="BI248" s="52">
        <f t="shared" si="102"/>
        <v>42.564708238727306</v>
      </c>
      <c r="BJ248" s="52">
        <f t="shared" si="102"/>
        <v>42.321643006339777</v>
      </c>
      <c r="BK248" s="52">
        <f t="shared" si="102"/>
        <v>41.984783890947952</v>
      </c>
      <c r="BL248" s="52">
        <f t="shared" si="102"/>
        <v>41.625606548468092</v>
      </c>
      <c r="BM248" s="52">
        <f t="shared" si="102"/>
        <v>41.186915799534759</v>
      </c>
      <c r="BN248" s="52">
        <f t="shared" si="102"/>
        <v>40.736060960142652</v>
      </c>
      <c r="BO248" s="52">
        <f t="shared" si="102"/>
        <v>40.259320540964502</v>
      </c>
      <c r="BP248" s="52">
        <f t="shared" si="102"/>
        <v>39.77206114799197</v>
      </c>
      <c r="BQ248" s="52">
        <f t="shared" ref="BQ248:CZ248" si="103">AVERAGE(BQ230:BQ243)</f>
        <v>39.296988290463545</v>
      </c>
      <c r="BR248" s="52">
        <f t="shared" si="103"/>
        <v>38.83656381118108</v>
      </c>
      <c r="BS248" s="52">
        <f t="shared" si="103"/>
        <v>38.39981870301186</v>
      </c>
      <c r="BT248" s="52">
        <f t="shared" si="103"/>
        <v>38.000404049505505</v>
      </c>
      <c r="BU248" s="52">
        <f t="shared" si="103"/>
        <v>37.625612898969962</v>
      </c>
      <c r="BV248" s="52">
        <f t="shared" si="103"/>
        <v>37.299730303315627</v>
      </c>
      <c r="BW248" s="52">
        <f t="shared" si="103"/>
        <v>36.999021768469767</v>
      </c>
      <c r="BX248" s="52">
        <f t="shared" si="103"/>
        <v>36.739938537476895</v>
      </c>
      <c r="BY248" s="52">
        <f t="shared" si="103"/>
        <v>36.514425637521967</v>
      </c>
      <c r="BZ248" s="52">
        <f t="shared" si="103"/>
        <v>36.316782191235937</v>
      </c>
      <c r="CA248" s="52">
        <f t="shared" si="103"/>
        <v>36.154545829583292</v>
      </c>
      <c r="CB248" s="52">
        <f t="shared" si="103"/>
        <v>36.020270219833556</v>
      </c>
      <c r="CC248" s="52">
        <f t="shared" si="103"/>
        <v>35.923057415319434</v>
      </c>
      <c r="CD248" s="52">
        <f t="shared" si="103"/>
        <v>35.851817723397225</v>
      </c>
      <c r="CE248" s="52">
        <f t="shared" si="103"/>
        <v>35.82165551364703</v>
      </c>
      <c r="CF248" s="52">
        <f t="shared" si="103"/>
        <v>35.816738432589993</v>
      </c>
      <c r="CG248" s="52">
        <f t="shared" si="103"/>
        <v>35.851133032198177</v>
      </c>
      <c r="CH248" s="52">
        <f t="shared" si="103"/>
        <v>35.916118288217938</v>
      </c>
      <c r="CI248" s="52">
        <f t="shared" si="103"/>
        <v>36.007697691215888</v>
      </c>
      <c r="CJ248" s="52">
        <f t="shared" si="103"/>
        <v>36.137586729686021</v>
      </c>
      <c r="CK248" s="52">
        <f t="shared" si="103"/>
        <v>36.289960223568428</v>
      </c>
      <c r="CL248" s="52">
        <f t="shared" si="103"/>
        <v>36.483039822485942</v>
      </c>
      <c r="CM248" s="52">
        <f t="shared" si="103"/>
        <v>36.695901936124223</v>
      </c>
      <c r="CN248" s="52">
        <f t="shared" si="103"/>
        <v>36.957598664728152</v>
      </c>
      <c r="CO248" s="52">
        <f t="shared" si="103"/>
        <v>37.236108588678398</v>
      </c>
      <c r="CP248" s="52">
        <f t="shared" si="103"/>
        <v>37.562928538737985</v>
      </c>
      <c r="CQ248" s="52">
        <f t="shared" si="103"/>
        <v>37.910799566473877</v>
      </c>
      <c r="CR248" s="52">
        <f t="shared" si="103"/>
        <v>38.293125561046523</v>
      </c>
      <c r="CS248" s="52">
        <f t="shared" si="103"/>
        <v>38.694529972535385</v>
      </c>
      <c r="CT248" s="52">
        <f t="shared" si="103"/>
        <v>39.107572785095037</v>
      </c>
      <c r="CU248" s="52">
        <f t="shared" si="103"/>
        <v>39.528534161072152</v>
      </c>
      <c r="CV248" s="52">
        <f t="shared" si="103"/>
        <v>39.922123906179912</v>
      </c>
      <c r="CW248" s="52">
        <f t="shared" si="103"/>
        <v>40.298001787663758</v>
      </c>
      <c r="CX248" s="52">
        <f t="shared" si="103"/>
        <v>40.620255557298833</v>
      </c>
      <c r="CY248" s="52">
        <f t="shared" si="103"/>
        <v>40.833049104291739</v>
      </c>
      <c r="CZ248" s="52">
        <f t="shared" si="103"/>
        <v>41.04429901216929</v>
      </c>
      <c r="DA248">
        <f t="shared" si="91"/>
        <v>42.87143199885638</v>
      </c>
      <c r="DB248">
        <f t="shared" si="92"/>
        <v>18.804991057861653</v>
      </c>
      <c r="DC248">
        <f t="shared" si="93"/>
        <v>24.066440940994728</v>
      </c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</row>
    <row r="249" spans="1:171" s="52" customFormat="1" x14ac:dyDescent="0.3">
      <c r="A249" s="81"/>
      <c r="B249" s="49" t="s">
        <v>39</v>
      </c>
      <c r="C249"/>
      <c r="D249" s="52">
        <f>STDEVA(D230:D243)</f>
        <v>3.6713522842561934</v>
      </c>
      <c r="E249" s="52">
        <f t="shared" ref="E249:BP249" si="104">STDEVA(E230:E243)</f>
        <v>3.7945536973843592</v>
      </c>
      <c r="F249" s="52">
        <f t="shared" si="104"/>
        <v>3.9562808790230095</v>
      </c>
      <c r="G249" s="52">
        <f t="shared" si="104"/>
        <v>4.1367210383257698</v>
      </c>
      <c r="H249" s="52">
        <f t="shared" si="104"/>
        <v>4.3688917884556329</v>
      </c>
      <c r="I249" s="52">
        <f t="shared" si="104"/>
        <v>4.5320126229727391</v>
      </c>
      <c r="J249" s="52">
        <f t="shared" si="104"/>
        <v>4.7089784469217477</v>
      </c>
      <c r="K249" s="52">
        <f t="shared" si="104"/>
        <v>4.7888405599371575</v>
      </c>
      <c r="L249" s="52">
        <f t="shared" si="104"/>
        <v>4.8129067610739131</v>
      </c>
      <c r="M249" s="52">
        <f t="shared" si="104"/>
        <v>4.764207839067951</v>
      </c>
      <c r="N249" s="52">
        <f t="shared" si="104"/>
        <v>4.632321005060021</v>
      </c>
      <c r="O249" s="52">
        <f t="shared" si="104"/>
        <v>4.4800961383670979</v>
      </c>
      <c r="P249" s="52">
        <f t="shared" si="104"/>
        <v>4.283636765731317</v>
      </c>
      <c r="Q249" s="52">
        <f t="shared" si="104"/>
        <v>4.1029584979712732</v>
      </c>
      <c r="R249" s="52">
        <f t="shared" si="104"/>
        <v>3.9684713121677451</v>
      </c>
      <c r="S249" s="52">
        <f t="shared" si="104"/>
        <v>3.8476784836816003</v>
      </c>
      <c r="T249" s="52">
        <f t="shared" si="104"/>
        <v>3.8213598414102177</v>
      </c>
      <c r="U249" s="52">
        <f t="shared" si="104"/>
        <v>3.8021690422307026</v>
      </c>
      <c r="V249" s="52">
        <f t="shared" si="104"/>
        <v>3.8592719465338057</v>
      </c>
      <c r="W249" s="52">
        <f t="shared" si="104"/>
        <v>3.9192516636017487</v>
      </c>
      <c r="X249" s="52">
        <f t="shared" si="104"/>
        <v>4.0164405011957527</v>
      </c>
      <c r="Y249" s="52">
        <f t="shared" si="104"/>
        <v>4.1155160018180172</v>
      </c>
      <c r="Z249" s="52">
        <f t="shared" si="104"/>
        <v>4.2200457048295643</v>
      </c>
      <c r="AA249" s="52">
        <f t="shared" si="104"/>
        <v>4.3307910432329253</v>
      </c>
      <c r="AB249" s="52">
        <f t="shared" si="104"/>
        <v>4.4301974046458641</v>
      </c>
      <c r="AC249" s="52">
        <f t="shared" si="104"/>
        <v>4.5319054058146575</v>
      </c>
      <c r="AD249" s="52">
        <f t="shared" si="104"/>
        <v>4.6115223088054851</v>
      </c>
      <c r="AE249" s="52">
        <f t="shared" si="104"/>
        <v>4.6842675948130053</v>
      </c>
      <c r="AF249" s="52">
        <f t="shared" si="104"/>
        <v>4.7319253324548169</v>
      </c>
      <c r="AG249" s="52">
        <f t="shared" si="104"/>
        <v>4.7637606964703423</v>
      </c>
      <c r="AH249" s="52">
        <f t="shared" si="104"/>
        <v>4.7665688251752751</v>
      </c>
      <c r="AI249" s="52">
        <f t="shared" si="104"/>
        <v>4.7521183984986566</v>
      </c>
      <c r="AJ249" s="52">
        <f t="shared" si="104"/>
        <v>4.7143055021566926</v>
      </c>
      <c r="AK249" s="52">
        <f t="shared" si="104"/>
        <v>4.6647586447388765</v>
      </c>
      <c r="AL249" s="52">
        <f t="shared" si="104"/>
        <v>4.612017986244302</v>
      </c>
      <c r="AM249" s="52">
        <f t="shared" si="104"/>
        <v>4.565941701178212</v>
      </c>
      <c r="AN249" s="52">
        <f t="shared" si="104"/>
        <v>4.5405004209641442</v>
      </c>
      <c r="AO249" s="52">
        <f t="shared" si="104"/>
        <v>4.5450976183747889</v>
      </c>
      <c r="AP249" s="52">
        <f t="shared" si="104"/>
        <v>4.5899089438292062</v>
      </c>
      <c r="AQ249" s="52">
        <f t="shared" si="104"/>
        <v>4.6739684772776151</v>
      </c>
      <c r="AR249" s="52">
        <f t="shared" si="104"/>
        <v>4.7967385719573734</v>
      </c>
      <c r="AS249" s="52">
        <f t="shared" si="104"/>
        <v>4.9517116949566153</v>
      </c>
      <c r="AT249" s="52">
        <f t="shared" si="104"/>
        <v>5.1305656716029269</v>
      </c>
      <c r="AU249" s="52">
        <f t="shared" si="104"/>
        <v>5.3304426681164161</v>
      </c>
      <c r="AV249" s="52">
        <f t="shared" si="104"/>
        <v>5.541188940206057</v>
      </c>
      <c r="AW249" s="52">
        <f t="shared" si="104"/>
        <v>5.7753959326206372</v>
      </c>
      <c r="AX249" s="52">
        <f t="shared" si="104"/>
        <v>6.0145994991445368</v>
      </c>
      <c r="AY249" s="52">
        <f t="shared" si="104"/>
        <v>6.2904521194083394</v>
      </c>
      <c r="AZ249" s="52">
        <f t="shared" si="104"/>
        <v>6.5750281909534163</v>
      </c>
      <c r="BA249" s="52">
        <f t="shared" si="104"/>
        <v>6.9008141263024427</v>
      </c>
      <c r="BB249" s="52">
        <f t="shared" si="104"/>
        <v>7.2244666818671481</v>
      </c>
      <c r="BC249" s="52">
        <f t="shared" si="104"/>
        <v>7.5853290661788897</v>
      </c>
      <c r="BD249" s="52">
        <f t="shared" si="104"/>
        <v>7.9158546415947191</v>
      </c>
      <c r="BE249" s="52">
        <f t="shared" si="104"/>
        <v>8.2452094555789195</v>
      </c>
      <c r="BF249" s="52">
        <f t="shared" si="104"/>
        <v>8.5224228386764391</v>
      </c>
      <c r="BG249" s="52">
        <f t="shared" si="104"/>
        <v>8.7715223481305813</v>
      </c>
      <c r="BH249" s="52">
        <f t="shared" si="104"/>
        <v>8.9596255274558061</v>
      </c>
      <c r="BI249" s="52">
        <f t="shared" si="104"/>
        <v>9.092679866356324</v>
      </c>
      <c r="BJ249" s="52">
        <f t="shared" si="104"/>
        <v>9.1888272561795112</v>
      </c>
      <c r="BK249" s="52">
        <f t="shared" si="104"/>
        <v>9.2209575855317674</v>
      </c>
      <c r="BL249" s="52">
        <f t="shared" si="104"/>
        <v>9.2509190338675502</v>
      </c>
      <c r="BM249" s="52">
        <f t="shared" si="104"/>
        <v>9.2402027513913811</v>
      </c>
      <c r="BN249" s="52">
        <f t="shared" si="104"/>
        <v>9.2456992683697994</v>
      </c>
      <c r="BO249" s="52">
        <f t="shared" si="104"/>
        <v>9.257059546355471</v>
      </c>
      <c r="BP249" s="52">
        <f t="shared" si="104"/>
        <v>9.2941183077344451</v>
      </c>
      <c r="BQ249" s="52">
        <f t="shared" ref="BQ249:CZ249" si="105">STDEVA(BQ230:BQ243)</f>
        <v>9.3526068828274536</v>
      </c>
      <c r="BR249" s="52">
        <f t="shared" si="105"/>
        <v>9.4328662380667332</v>
      </c>
      <c r="BS249" s="52">
        <f t="shared" si="105"/>
        <v>9.5247521950508638</v>
      </c>
      <c r="BT249" s="52">
        <f t="shared" si="105"/>
        <v>9.6214033742350207</v>
      </c>
      <c r="BU249" s="52">
        <f t="shared" si="105"/>
        <v>9.7049540772418084</v>
      </c>
      <c r="BV249" s="52">
        <f t="shared" si="105"/>
        <v>9.7666364418294656</v>
      </c>
      <c r="BW249" s="52">
        <f t="shared" si="105"/>
        <v>9.7900572382126114</v>
      </c>
      <c r="BX249" s="52">
        <f t="shared" si="105"/>
        <v>9.7733164252289839</v>
      </c>
      <c r="BY249" s="52">
        <f t="shared" si="105"/>
        <v>9.6992492565505888</v>
      </c>
      <c r="BZ249" s="52">
        <f t="shared" si="105"/>
        <v>9.580894859078521</v>
      </c>
      <c r="CA249" s="52">
        <f t="shared" si="105"/>
        <v>9.404855887310875</v>
      </c>
      <c r="CB249" s="52">
        <f t="shared" si="105"/>
        <v>9.1870218240481005</v>
      </c>
      <c r="CC249" s="52">
        <f t="shared" si="105"/>
        <v>8.9214131700446746</v>
      </c>
      <c r="CD249" s="52">
        <f t="shared" si="105"/>
        <v>8.6299101656980746</v>
      </c>
      <c r="CE249" s="52">
        <f t="shared" si="105"/>
        <v>8.3061055177926306</v>
      </c>
      <c r="CF249" s="52">
        <f t="shared" si="105"/>
        <v>7.9742731878973379</v>
      </c>
      <c r="CG249" s="52">
        <f t="shared" si="105"/>
        <v>7.6273189133269161</v>
      </c>
      <c r="CH249" s="52">
        <f t="shared" si="105"/>
        <v>7.288611890051282</v>
      </c>
      <c r="CI249" s="52">
        <f t="shared" si="105"/>
        <v>6.9553607230515775</v>
      </c>
      <c r="CJ249" s="52">
        <f t="shared" si="105"/>
        <v>6.6404582290446896</v>
      </c>
      <c r="CK249" s="52">
        <f t="shared" si="105"/>
        <v>6.3412046871788466</v>
      </c>
      <c r="CL249" s="52">
        <f t="shared" si="105"/>
        <v>6.0660966711987898</v>
      </c>
      <c r="CM249" s="52">
        <f t="shared" si="105"/>
        <v>5.8088778591792458</v>
      </c>
      <c r="CN249" s="52">
        <f t="shared" si="105"/>
        <v>5.575061662440401</v>
      </c>
      <c r="CO249" s="52">
        <f t="shared" si="105"/>
        <v>5.3584048670172635</v>
      </c>
      <c r="CP249" s="52">
        <f t="shared" si="105"/>
        <v>5.1570970308554926</v>
      </c>
      <c r="CQ249" s="52">
        <f t="shared" si="105"/>
        <v>4.9737443374979362</v>
      </c>
      <c r="CR249" s="52">
        <f t="shared" si="105"/>
        <v>4.799240109345388</v>
      </c>
      <c r="CS249" s="52">
        <f t="shared" si="105"/>
        <v>4.6374761515026375</v>
      </c>
      <c r="CT249" s="52">
        <f t="shared" si="105"/>
        <v>4.4889530657853811</v>
      </c>
      <c r="CU249" s="52">
        <f t="shared" si="105"/>
        <v>4.3459923511449494</v>
      </c>
      <c r="CV249" s="52">
        <f t="shared" si="105"/>
        <v>4.2148630025046421</v>
      </c>
      <c r="CW249" s="52">
        <f t="shared" si="105"/>
        <v>4.0978799503922358</v>
      </c>
      <c r="CX249" s="52">
        <f t="shared" si="105"/>
        <v>3.9851294658417862</v>
      </c>
      <c r="CY249" s="52">
        <f t="shared" si="105"/>
        <v>3.9041052076834699</v>
      </c>
      <c r="CZ249" s="52">
        <f t="shared" si="105"/>
        <v>3.8362275838551656</v>
      </c>
      <c r="DA249">
        <f t="shared" si="91"/>
        <v>9.7900572382126114</v>
      </c>
      <c r="DB249">
        <f t="shared" si="92"/>
        <v>3.6713522842561934</v>
      </c>
      <c r="DC249">
        <f t="shared" si="93"/>
        <v>6.118704953956418</v>
      </c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</row>
    <row r="250" spans="1:171" s="52" customFormat="1" x14ac:dyDescent="0.3">
      <c r="A250" s="81"/>
      <c r="B250" s="49" t="s">
        <v>40</v>
      </c>
      <c r="C250"/>
      <c r="D250" s="52">
        <f>AVERAGE(D228:D229,D244:D245)</f>
        <v>42.033593350834622</v>
      </c>
      <c r="E250" s="52">
        <f t="shared" ref="E250:BP250" si="106">AVERAGE(E228:E229,E244:E245)</f>
        <v>41.486269916986799</v>
      </c>
      <c r="F250" s="52">
        <f t="shared" si="106"/>
        <v>40.938946483139027</v>
      </c>
      <c r="G250" s="52">
        <f t="shared" si="106"/>
        <v>40.257693866723045</v>
      </c>
      <c r="H250" s="52">
        <f t="shared" si="106"/>
        <v>39.451897730538398</v>
      </c>
      <c r="I250" s="52">
        <f t="shared" si="106"/>
        <v>38.579130740871349</v>
      </c>
      <c r="J250" s="52">
        <f t="shared" si="106"/>
        <v>37.628214851955548</v>
      </c>
      <c r="K250" s="52">
        <f t="shared" si="106"/>
        <v>36.605223895999799</v>
      </c>
      <c r="L250" s="52">
        <f t="shared" si="106"/>
        <v>35.550967187873951</v>
      </c>
      <c r="M250" s="52">
        <f t="shared" si="106"/>
        <v>34.487678985626701</v>
      </c>
      <c r="N250" s="52">
        <f t="shared" si="106"/>
        <v>33.408634895984449</v>
      </c>
      <c r="O250" s="52">
        <f t="shared" si="106"/>
        <v>32.352291676273396</v>
      </c>
      <c r="P250" s="52">
        <f t="shared" si="106"/>
        <v>31.349544888421875</v>
      </c>
      <c r="Q250" s="52">
        <f t="shared" si="106"/>
        <v>30.368247639756628</v>
      </c>
      <c r="R250" s="52">
        <f t="shared" si="106"/>
        <v>29.464782332445523</v>
      </c>
      <c r="S250" s="52">
        <f t="shared" si="106"/>
        <v>28.634572581394472</v>
      </c>
      <c r="T250" s="52">
        <f t="shared" si="106"/>
        <v>27.853921713334302</v>
      </c>
      <c r="U250" s="52">
        <f t="shared" si="106"/>
        <v>27.175311152978555</v>
      </c>
      <c r="V250" s="52">
        <f t="shared" si="106"/>
        <v>26.583713453447849</v>
      </c>
      <c r="W250" s="52">
        <f t="shared" si="106"/>
        <v>26.053700455904952</v>
      </c>
      <c r="X250" s="52">
        <f t="shared" si="106"/>
        <v>25.641238094029521</v>
      </c>
      <c r="Y250" s="52">
        <f t="shared" si="106"/>
        <v>25.296797904097275</v>
      </c>
      <c r="Z250" s="52">
        <f t="shared" si="106"/>
        <v>25.068211744505948</v>
      </c>
      <c r="AA250" s="52">
        <f t="shared" si="106"/>
        <v>24.915064722738052</v>
      </c>
      <c r="AB250" s="52">
        <f t="shared" si="106"/>
        <v>24.857370052119549</v>
      </c>
      <c r="AC250" s="52">
        <f t="shared" si="106"/>
        <v>24.913848673660599</v>
      </c>
      <c r="AD250" s="52">
        <f t="shared" si="106"/>
        <v>25.04872168319525</v>
      </c>
      <c r="AE250" s="52">
        <f t="shared" si="106"/>
        <v>25.303291264377549</v>
      </c>
      <c r="AF250" s="52">
        <f t="shared" si="106"/>
        <v>25.668988580125351</v>
      </c>
      <c r="AG250" s="52">
        <f t="shared" si="106"/>
        <v>26.120669009972925</v>
      </c>
      <c r="AH250" s="52">
        <f t="shared" si="106"/>
        <v>26.699736443871672</v>
      </c>
      <c r="AI250" s="52">
        <f t="shared" si="106"/>
        <v>27.375769392078126</v>
      </c>
      <c r="AJ250" s="52">
        <f t="shared" si="106"/>
        <v>28.132562497725274</v>
      </c>
      <c r="AK250" s="52">
        <f t="shared" si="106"/>
        <v>28.997179439701274</v>
      </c>
      <c r="AL250" s="52">
        <f t="shared" si="106"/>
        <v>29.918796321694625</v>
      </c>
      <c r="AM250" s="52">
        <f t="shared" si="106"/>
        <v>30.901782459621451</v>
      </c>
      <c r="AN250" s="52">
        <f t="shared" si="106"/>
        <v>31.937954741719999</v>
      </c>
      <c r="AO250" s="52">
        <f t="shared" si="106"/>
        <v>32.987461272422152</v>
      </c>
      <c r="AP250" s="52">
        <f t="shared" si="106"/>
        <v>34.042989811789198</v>
      </c>
      <c r="AQ250" s="52">
        <f t="shared" si="106"/>
        <v>35.095279176044947</v>
      </c>
      <c r="AR250" s="52">
        <f t="shared" si="106"/>
        <v>36.116540706747223</v>
      </c>
      <c r="AS250" s="52">
        <f t="shared" si="106"/>
        <v>37.095889647602149</v>
      </c>
      <c r="AT250" s="52">
        <f t="shared" si="106"/>
        <v>38.028524000653427</v>
      </c>
      <c r="AU250" s="52">
        <f t="shared" si="106"/>
        <v>38.908988928307323</v>
      </c>
      <c r="AV250" s="52">
        <f t="shared" si="106"/>
        <v>39.709261309745678</v>
      </c>
      <c r="AW250" s="52">
        <f t="shared" si="106"/>
        <v>40.463767721144997</v>
      </c>
      <c r="AX250" s="52">
        <f t="shared" si="106"/>
        <v>41.1563308854887</v>
      </c>
      <c r="AY250" s="52">
        <f t="shared" si="106"/>
        <v>41.768680799128418</v>
      </c>
      <c r="AZ250" s="52">
        <f t="shared" si="106"/>
        <v>42.346093976015752</v>
      </c>
      <c r="BA250" s="52">
        <f t="shared" si="106"/>
        <v>42.855889857216297</v>
      </c>
      <c r="BB250" s="52">
        <f t="shared" si="106"/>
        <v>43.332064263504051</v>
      </c>
      <c r="BC250" s="52">
        <f t="shared" si="106"/>
        <v>43.749235129507269</v>
      </c>
      <c r="BD250" s="52">
        <f t="shared" si="106"/>
        <v>44.137881171262926</v>
      </c>
      <c r="BE250" s="52">
        <f t="shared" si="106"/>
        <v>44.480323291920925</v>
      </c>
      <c r="BF250" s="52">
        <f t="shared" si="106"/>
        <v>44.789908722744428</v>
      </c>
      <c r="BG250" s="52">
        <f t="shared" si="106"/>
        <v>45.054274949896602</v>
      </c>
      <c r="BH250" s="52">
        <f t="shared" si="106"/>
        <v>45.2705049067009</v>
      </c>
      <c r="BI250" s="52">
        <f t="shared" si="106"/>
        <v>45.447370750437024</v>
      </c>
      <c r="BJ250" s="52">
        <f t="shared" si="106"/>
        <v>45.56907040773757</v>
      </c>
      <c r="BK250" s="52">
        <f t="shared" si="106"/>
        <v>45.631854303518004</v>
      </c>
      <c r="BL250" s="52">
        <f t="shared" si="106"/>
        <v>45.655595158293821</v>
      </c>
      <c r="BM250" s="52">
        <f t="shared" si="106"/>
        <v>45.6106986920623</v>
      </c>
      <c r="BN250" s="52">
        <f t="shared" si="106"/>
        <v>45.519811423339526</v>
      </c>
      <c r="BO250" s="52">
        <f t="shared" si="106"/>
        <v>45.391793870036281</v>
      </c>
      <c r="BP250" s="52">
        <f t="shared" si="106"/>
        <v>45.19063014261058</v>
      </c>
      <c r="BQ250" s="52">
        <f t="shared" ref="BQ250:CZ250" si="107">AVERAGE(BQ228:BQ229,BQ244:BQ245)</f>
        <v>44.965540328259749</v>
      </c>
      <c r="BR250" s="52">
        <f t="shared" si="107"/>
        <v>44.699210094920502</v>
      </c>
      <c r="BS250" s="52">
        <f t="shared" si="107"/>
        <v>44.386430639226553</v>
      </c>
      <c r="BT250" s="52">
        <f t="shared" si="107"/>
        <v>44.057106953596325</v>
      </c>
      <c r="BU250" s="52">
        <f t="shared" si="107"/>
        <v>43.699260117023847</v>
      </c>
      <c r="BV250" s="52">
        <f t="shared" si="107"/>
        <v>43.329070767928521</v>
      </c>
      <c r="BW250" s="52">
        <f t="shared" si="107"/>
        <v>42.942409142657297</v>
      </c>
      <c r="BX250" s="52">
        <f t="shared" si="107"/>
        <v>42.563945596737824</v>
      </c>
      <c r="BY250" s="52">
        <f t="shared" si="107"/>
        <v>42.191045015606349</v>
      </c>
      <c r="BZ250" s="52">
        <f t="shared" si="107"/>
        <v>41.821228478449157</v>
      </c>
      <c r="CA250" s="52">
        <f t="shared" si="107"/>
        <v>41.482573752544823</v>
      </c>
      <c r="CB250" s="52">
        <f t="shared" si="107"/>
        <v>41.173431691793873</v>
      </c>
      <c r="CC250" s="52">
        <f t="shared" si="107"/>
        <v>40.88327559362223</v>
      </c>
      <c r="CD250" s="52">
        <f t="shared" si="107"/>
        <v>40.655559881627624</v>
      </c>
      <c r="CE250" s="52">
        <f t="shared" si="107"/>
        <v>40.450144211747798</v>
      </c>
      <c r="CF250" s="52">
        <f t="shared" si="107"/>
        <v>40.305053741151724</v>
      </c>
      <c r="CG250" s="52">
        <f t="shared" si="107"/>
        <v>40.203751171438348</v>
      </c>
      <c r="CH250" s="52">
        <f t="shared" si="107"/>
        <v>40.167513634890724</v>
      </c>
      <c r="CI250" s="52">
        <f t="shared" si="107"/>
        <v>40.16736566036117</v>
      </c>
      <c r="CJ250" s="52">
        <f t="shared" si="107"/>
        <v>40.224407641209254</v>
      </c>
      <c r="CK250" s="52">
        <f t="shared" si="107"/>
        <v>40.333492003134701</v>
      </c>
      <c r="CL250" s="52">
        <f t="shared" si="107"/>
        <v>40.479290084516101</v>
      </c>
      <c r="CM250" s="52">
        <f t="shared" si="107"/>
        <v>40.653795733124255</v>
      </c>
      <c r="CN250" s="52">
        <f t="shared" si="107"/>
        <v>40.876111806247302</v>
      </c>
      <c r="CO250" s="52">
        <f t="shared" si="107"/>
        <v>41.099932539741374</v>
      </c>
      <c r="CP250" s="52">
        <f t="shared" si="107"/>
        <v>41.346673179342346</v>
      </c>
      <c r="CQ250" s="52">
        <f t="shared" si="107"/>
        <v>41.596493482784879</v>
      </c>
      <c r="CR250" s="52">
        <f t="shared" si="107"/>
        <v>41.842813822906102</v>
      </c>
      <c r="CS250" s="52">
        <f t="shared" si="107"/>
        <v>42.06389054704637</v>
      </c>
      <c r="CT250" s="52">
        <f t="shared" si="107"/>
        <v>42.280588846883305</v>
      </c>
      <c r="CU250" s="52">
        <f t="shared" si="107"/>
        <v>42.454382530777124</v>
      </c>
      <c r="CV250" s="52">
        <f t="shared" si="107"/>
        <v>42.578223746758901</v>
      </c>
      <c r="CW250" s="52">
        <f t="shared" si="107"/>
        <v>42.674719609756153</v>
      </c>
      <c r="CX250" s="52">
        <f t="shared" si="107"/>
        <v>42.680966786577478</v>
      </c>
      <c r="CY250" s="52">
        <f t="shared" si="107"/>
        <v>42.602937406933648</v>
      </c>
      <c r="CZ250" s="52">
        <f t="shared" si="107"/>
        <v>42.524908027289896</v>
      </c>
      <c r="DA250">
        <f t="shared" si="91"/>
        <v>45.655595158293821</v>
      </c>
      <c r="DB250">
        <f t="shared" si="92"/>
        <v>24.857370052119549</v>
      </c>
      <c r="DC250">
        <f t="shared" si="93"/>
        <v>20.798225106174272</v>
      </c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</row>
    <row r="251" spans="1:171" s="52" customFormat="1" x14ac:dyDescent="0.3">
      <c r="A251" s="81"/>
      <c r="B251" s="49" t="s">
        <v>41</v>
      </c>
      <c r="C251"/>
      <c r="D251" s="52">
        <f>STDEVA((D228:D229,D244:D245))</f>
        <v>8.5530340035021695</v>
      </c>
      <c r="E251" s="52">
        <f>STDEVA((E228:E229,E244:E245))</f>
        <v>8.8213172193242588</v>
      </c>
      <c r="F251" s="52">
        <f>STDEVA((F228:F229,F244:F245))</f>
        <v>9.0896118495286409</v>
      </c>
      <c r="G251" s="52">
        <f>STDEVA((G228:G229,G244:G245))</f>
        <v>9.3041343890535639</v>
      </c>
      <c r="H251" s="52">
        <f>STDEVA((H228:H229,H244:H245))</f>
        <v>9.6228315197459207</v>
      </c>
      <c r="I251" s="52">
        <f>STDEVA((I228:I229,I244:I245))</f>
        <v>9.864309204119591</v>
      </c>
      <c r="J251" s="52">
        <f>STDEVA((J228:J229,J244:J245))</f>
        <v>10.128096235439394</v>
      </c>
      <c r="K251" s="52">
        <f>STDEVA((K228:K229,K244:K245))</f>
        <v>10.386539214538168</v>
      </c>
      <c r="L251" s="52">
        <f>STDEVA((L228:L229,L244:L245))</f>
        <v>10.608049177650066</v>
      </c>
      <c r="M251" s="52">
        <f>STDEVA((M228:M229,M244:M245))</f>
        <v>10.808983805615474</v>
      </c>
      <c r="N251" s="52">
        <f>STDEVA((N228:N229,N244:N245))</f>
        <v>10.980547372861118</v>
      </c>
      <c r="O251" s="52">
        <f>STDEVA((O228:O229,O244:O245))</f>
        <v>11.130374638719722</v>
      </c>
      <c r="P251" s="52">
        <f>STDEVA((P228:P229,P244:P245))</f>
        <v>11.209183838183607</v>
      </c>
      <c r="Q251" s="52">
        <f>STDEVA((Q228:Q229,Q244:Q245))</f>
        <v>11.283852738017426</v>
      </c>
      <c r="R251" s="52">
        <f>STDEVA((R228:R229,R244:R245))</f>
        <v>11.298197943510036</v>
      </c>
      <c r="S251" s="52">
        <f>STDEVA((S228:S229,S244:S245))</f>
        <v>11.252337204701339</v>
      </c>
      <c r="T251" s="52">
        <f>STDEVA((T228:T229,T244:T245))</f>
        <v>11.211304722876298</v>
      </c>
      <c r="U251" s="52">
        <f>STDEVA((U228:U229,U244:U245))</f>
        <v>11.082850910371878</v>
      </c>
      <c r="V251" s="52">
        <f>STDEVA((V228:V229,V244:V245))</f>
        <v>10.938552538007075</v>
      </c>
      <c r="W251" s="52">
        <f>STDEVA((W228:W229,W244:W245))</f>
        <v>10.766221836033008</v>
      </c>
      <c r="X251" s="52">
        <f>STDEVA((X228:X229,X244:X245))</f>
        <v>10.550827437182697</v>
      </c>
      <c r="Y251" s="52">
        <f>STDEVA((Y228:Y229,Y244:Y245))</f>
        <v>10.315291093810902</v>
      </c>
      <c r="Z251" s="52">
        <f>STDEVA((Z228:Z229,Z244:Z245))</f>
        <v>10.041769170792593</v>
      </c>
      <c r="AA251" s="52">
        <f>STDEVA((AA228:AA229,AA244:AA245))</f>
        <v>9.7592510205699625</v>
      </c>
      <c r="AB251" s="52">
        <f>STDEVA((AB228:AB229,AB244:AB245))</f>
        <v>9.4659820944406565</v>
      </c>
      <c r="AC251" s="52">
        <f>STDEVA((AC228:AC229,AC244:AC245))</f>
        <v>9.1424890497692868</v>
      </c>
      <c r="AD251" s="52">
        <f>STDEVA((AD228:AD229,AD244:AD245))</f>
        <v>8.8526889849399755</v>
      </c>
      <c r="AE251" s="52">
        <f>STDEVA((AE228:AE229,AE244:AE245))</f>
        <v>8.5558284614289288</v>
      </c>
      <c r="AF251" s="52">
        <f>STDEVA((AF228:AF229,AF244:AF245))</f>
        <v>8.2650226667607303</v>
      </c>
      <c r="AG251" s="52">
        <f>STDEVA((AG228:AG229,AG244:AG245))</f>
        <v>8.0330688625599009</v>
      </c>
      <c r="AH251" s="52">
        <f>STDEVA((AH228:AH229,AH244:AH245))</f>
        <v>7.7931220066172955</v>
      </c>
      <c r="AI251" s="52">
        <f>STDEVA((AI228:AI229,AI244:AI245))</f>
        <v>7.6126672540916616</v>
      </c>
      <c r="AJ251" s="52">
        <f>STDEVA((AJ228:AJ229,AJ244:AJ245))</f>
        <v>7.464779363254725</v>
      </c>
      <c r="AK251" s="52">
        <f>STDEVA((AK228:AK229,AK244:AK245))</f>
        <v>7.3480516683709878</v>
      </c>
      <c r="AL251" s="52">
        <f>STDEVA((AL228:AL229,AL244:AL245))</f>
        <v>7.2757405727764626</v>
      </c>
      <c r="AM251" s="52">
        <f>STDEVA((AM228:AM229,AM244:AM245))</f>
        <v>7.2311301145415925</v>
      </c>
      <c r="AN251" s="52">
        <f>STDEVA((AN228:AN229,AN244:AN245))</f>
        <v>7.2122905030350974</v>
      </c>
      <c r="AO251" s="52">
        <f>STDEVA((AO228:AO229,AO244:AO245))</f>
        <v>7.2098034668035904</v>
      </c>
      <c r="AP251" s="52">
        <f>STDEVA((AP228:AP229,AP244:AP245))</f>
        <v>7.2342390784483657</v>
      </c>
      <c r="AQ251" s="52">
        <f>STDEVA((AQ228:AQ229,AQ244:AQ245))</f>
        <v>7.2630774572298211</v>
      </c>
      <c r="AR251" s="52">
        <f>STDEVA((AR228:AR229,AR244:AR245))</f>
        <v>7.2833840046352147</v>
      </c>
      <c r="AS251" s="52">
        <f>STDEVA((AS228:AS229,AS244:AS245))</f>
        <v>7.339494754430274</v>
      </c>
      <c r="AT251" s="52">
        <f>STDEVA((AT228:AT229,AT244:AT245))</f>
        <v>7.3602621397316872</v>
      </c>
      <c r="AU251" s="52">
        <f>STDEVA((AU228:AU229,AU244:AU245))</f>
        <v>7.3929913239955241</v>
      </c>
      <c r="AV251" s="52">
        <f>STDEVA((AV228:AV229,AV244:AV245))</f>
        <v>7.4325734328169855</v>
      </c>
      <c r="AW251" s="52">
        <f>STDEVA((AW228:AW229,AW244:AW245))</f>
        <v>7.4512619271667306</v>
      </c>
      <c r="AX251" s="52">
        <f>STDEVA((AX228:AX229,AX244:AX245))</f>
        <v>7.4689105830788804</v>
      </c>
      <c r="AY251" s="52">
        <f>STDEVA((AY228:AY229,AY244:AY245))</f>
        <v>7.4875658285115234</v>
      </c>
      <c r="AZ251" s="52">
        <f>STDEVA((AZ228:AZ229,AZ244:AZ245))</f>
        <v>7.5004861700371794</v>
      </c>
      <c r="BA251" s="52">
        <f>STDEVA((BA228:BA229,BA244:BA245))</f>
        <v>7.4870384313017917</v>
      </c>
      <c r="BB251" s="52">
        <f>STDEVA((BB228:BB229,BB244:BB245))</f>
        <v>7.4843011479514177</v>
      </c>
      <c r="BC251" s="52">
        <f>STDEVA((BC228:BC229,BC244:BC245))</f>
        <v>7.4491790174170784</v>
      </c>
      <c r="BD251" s="52">
        <f>STDEVA((BD228:BD229,BD244:BD245))</f>
        <v>7.4074216056419617</v>
      </c>
      <c r="BE251" s="52">
        <f>STDEVA((BE228:BE229,BE244:BE245))</f>
        <v>7.3414783022857764</v>
      </c>
      <c r="BF251" s="52">
        <f>STDEVA((BF228:BF229,BF244:BF245))</f>
        <v>7.2580258633224712</v>
      </c>
      <c r="BG251" s="52">
        <f>STDEVA((BG228:BG229,BG244:BG245))</f>
        <v>7.1478990984501305</v>
      </c>
      <c r="BH251" s="52">
        <f>STDEVA((BH228:BH229,BH244:BH245))</f>
        <v>7.026004421962873</v>
      </c>
      <c r="BI251" s="52">
        <f>STDEVA((BI228:BI229,BI244:BI245))</f>
        <v>6.8764102893002539</v>
      </c>
      <c r="BJ251" s="52">
        <f>STDEVA((BJ228:BJ229,BJ244:BJ245))</f>
        <v>6.7225524114762996</v>
      </c>
      <c r="BK251" s="52">
        <f>STDEVA((BK228:BK229,BK244:BK245))</f>
        <v>6.5747277026989446</v>
      </c>
      <c r="BL251" s="52">
        <f>STDEVA((BL228:BL229,BL244:BL245))</f>
        <v>6.4034441042517978</v>
      </c>
      <c r="BM251" s="52">
        <f>STDEVA((BM228:BM229,BM244:BM245))</f>
        <v>6.2808815486595941</v>
      </c>
      <c r="BN251" s="52">
        <f>STDEVA((BN228:BN229,BN244:BN245))</f>
        <v>6.1536897057559079</v>
      </c>
      <c r="BO251" s="52">
        <f>STDEVA((BO228:BO229,BO244:BO245))</f>
        <v>6.04559919961111</v>
      </c>
      <c r="BP251" s="52">
        <f>STDEVA((BP228:BP229,BP244:BP245))</f>
        <v>5.9895026506724207</v>
      </c>
      <c r="BQ251" s="52">
        <f>STDEVA((BQ228:BQ229,BQ244:BQ245))</f>
        <v>5.9309460308838693</v>
      </c>
      <c r="BR251" s="52">
        <f>STDEVA((BR228:BR229,BR244:BR245))</f>
        <v>5.9054857557778142</v>
      </c>
      <c r="BS251" s="52">
        <f>STDEVA((BS228:BS229,BS244:BS245))</f>
        <v>5.9016598537099592</v>
      </c>
      <c r="BT251" s="52">
        <f>STDEVA((BT228:BT229,BT244:BT245))</f>
        <v>5.9048970841493613</v>
      </c>
      <c r="BU251" s="52">
        <f>STDEVA((BU228:BU229,BU244:BU245))</f>
        <v>5.9194872554961497</v>
      </c>
      <c r="BV251" s="52">
        <f>STDEVA((BV228:BV229,BV244:BV245))</f>
        <v>5.9401589094201226</v>
      </c>
      <c r="BW251" s="52">
        <f>STDEVA((BW228:BW229,BW244:BW245))</f>
        <v>5.9749556959503769</v>
      </c>
      <c r="BX251" s="52">
        <f>STDEVA((BX228:BX229,BX244:BX245))</f>
        <v>6.002898435021101</v>
      </c>
      <c r="BY251" s="52">
        <f>STDEVA((BY228:BY229,BY244:BY245))</f>
        <v>6.038972460940653</v>
      </c>
      <c r="BZ251" s="52">
        <f>STDEVA((BZ228:BZ229,BZ244:BZ245))</f>
        <v>6.0947070753119164</v>
      </c>
      <c r="CA251" s="52">
        <f>STDEVA((CA228:CA229,CA244:CA245))</f>
        <v>6.1351903452509147</v>
      </c>
      <c r="CB251" s="52">
        <f>STDEVA((CB228:CB229,CB244:CB245))</f>
        <v>6.1999222539520451</v>
      </c>
      <c r="CC251" s="52">
        <f>STDEVA((CC228:CC229,CC244:CC245))</f>
        <v>6.2573501051141021</v>
      </c>
      <c r="CD251" s="52">
        <f>STDEVA((CD228:CD229,CD244:CD245))</f>
        <v>6.319606644163434</v>
      </c>
      <c r="CE251" s="52">
        <f>STDEVA((CE228:CE229,CE244:CE245))</f>
        <v>6.3771212710405694</v>
      </c>
      <c r="CF251" s="52">
        <f>STDEVA((CF228:CF229,CF244:CF245))</f>
        <v>6.4432430711143036</v>
      </c>
      <c r="CG251" s="52">
        <f>STDEVA((CG228:CG229,CG244:CG245))</f>
        <v>6.4970881593067462</v>
      </c>
      <c r="CH251" s="52">
        <f>STDEVA((CH228:CH229,CH244:CH245))</f>
        <v>6.5450226054997946</v>
      </c>
      <c r="CI251" s="52">
        <f>STDEVA((CI228:CI229,CI244:CI245))</f>
        <v>6.5988008550532129</v>
      </c>
      <c r="CJ251" s="52">
        <f>STDEVA((CJ228:CJ229,CJ244:CJ245))</f>
        <v>6.6547752226092243</v>
      </c>
      <c r="CK251" s="52">
        <f>STDEVA((CK228:CK229,CK244:CK245))</f>
        <v>6.6825668454832723</v>
      </c>
      <c r="CL251" s="52">
        <f>STDEVA((CL228:CL229,CL244:CL245))</f>
        <v>6.7366959952596188</v>
      </c>
      <c r="CM251" s="52">
        <f>STDEVA((CM228:CM229,CM244:CM245))</f>
        <v>6.7671166613866083</v>
      </c>
      <c r="CN251" s="52">
        <f>STDEVA((CN228:CN229,CN244:CN245))</f>
        <v>6.8011566296743302</v>
      </c>
      <c r="CO251" s="52">
        <f>STDEVA((CO228:CO229,CO244:CO245))</f>
        <v>6.8353187701476825</v>
      </c>
      <c r="CP251" s="52">
        <f>STDEVA((CP228:CP229,CP244:CP245))</f>
        <v>6.8703616155562948</v>
      </c>
      <c r="CQ251" s="52">
        <f>STDEVA((CQ228:CQ229,CQ244:CQ245))</f>
        <v>6.9005466675426401</v>
      </c>
      <c r="CR251" s="52">
        <f>STDEVA((CR228:CR229,CR244:CR245))</f>
        <v>6.9402128471081221</v>
      </c>
      <c r="CS251" s="52">
        <f>STDEVA((CS228:CS229,CS244:CS245))</f>
        <v>6.9970441026912091</v>
      </c>
      <c r="CT251" s="52">
        <f>STDEVA((CT228:CT229,CT244:CT245))</f>
        <v>7.0513231215561554</v>
      </c>
      <c r="CU251" s="52">
        <f>STDEVA((CU228:CU229,CU244:CU245))</f>
        <v>7.1270575613369234</v>
      </c>
      <c r="CV251" s="52">
        <f>STDEVA((CV228:CV229,CV244:CV245))</f>
        <v>7.2398481854972561</v>
      </c>
      <c r="CW251" s="52">
        <f>STDEVA((CW228:CW229,CW244:CW245))</f>
        <v>7.3223007868923116</v>
      </c>
      <c r="CX251" s="52">
        <f>STDEVA((CX228:CX229,CX244:CX245))</f>
        <v>7.4891747264229611</v>
      </c>
      <c r="CY251" s="52">
        <f>STDEVA((CY228:CY229,CY244:CY245))</f>
        <v>7.6371075088928393</v>
      </c>
      <c r="CZ251" s="52">
        <f>STDEVA((CZ228:CZ229,CZ244:CZ245))</f>
        <v>7.7861507155725409</v>
      </c>
      <c r="DA251">
        <f t="shared" si="91"/>
        <v>11.298197943510036</v>
      </c>
      <c r="DB251">
        <f t="shared" si="92"/>
        <v>5.9016598537099592</v>
      </c>
      <c r="DC251">
        <f t="shared" si="93"/>
        <v>5.3965380898000772</v>
      </c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</row>
    <row r="252" spans="1:171" x14ac:dyDescent="0.3">
      <c r="A252" s="81"/>
      <c r="B252" s="83" t="s">
        <v>25</v>
      </c>
      <c r="C252" t="s">
        <v>69</v>
      </c>
      <c r="D252">
        <v>54.5242647061607</v>
      </c>
      <c r="E252">
        <v>56.105069366257297</v>
      </c>
      <c r="F252">
        <v>57.6858740263539</v>
      </c>
      <c r="G252">
        <v>59.266678686450398</v>
      </c>
      <c r="H252">
        <v>60.552624598471901</v>
      </c>
      <c r="I252">
        <v>61.756236127795702</v>
      </c>
      <c r="J252">
        <v>62.959847657119603</v>
      </c>
      <c r="K252">
        <v>63.875427632559301</v>
      </c>
      <c r="L252">
        <v>64.577861204545897</v>
      </c>
      <c r="M252">
        <v>65.2802947765325</v>
      </c>
      <c r="N252">
        <v>65.7702106876784</v>
      </c>
      <c r="O252">
        <v>65.905377768963902</v>
      </c>
      <c r="P252">
        <v>66.040544850249503</v>
      </c>
      <c r="Q252">
        <v>66.001089713034602</v>
      </c>
      <c r="R252">
        <v>65.646173347275706</v>
      </c>
      <c r="S252">
        <v>65.217680611298405</v>
      </c>
      <c r="T252">
        <v>64.655760097621894</v>
      </c>
      <c r="U252">
        <v>63.867337131626101</v>
      </c>
      <c r="V252">
        <v>62.939369958778897</v>
      </c>
      <c r="W252">
        <v>61.916990657314997</v>
      </c>
      <c r="X252">
        <v>60.764596850302603</v>
      </c>
      <c r="Y252">
        <v>59.438479605271603</v>
      </c>
      <c r="Z252">
        <v>58.054030193789302</v>
      </c>
      <c r="AA252">
        <v>56.572201529489298</v>
      </c>
      <c r="AB252">
        <v>54.994570620319699</v>
      </c>
      <c r="AC252">
        <v>53.350141622657901</v>
      </c>
      <c r="AD252">
        <v>51.637079640891898</v>
      </c>
      <c r="AE252">
        <v>49.881238732915698</v>
      </c>
      <c r="AF252">
        <v>48.0623057964062</v>
      </c>
      <c r="AG252">
        <v>46.2057517192669</v>
      </c>
      <c r="AH252">
        <v>44.333059149351698</v>
      </c>
      <c r="AI252">
        <v>42.415884556125597</v>
      </c>
      <c r="AJ252">
        <v>40.479276118179101</v>
      </c>
      <c r="AK252">
        <v>38.536019703091199</v>
      </c>
      <c r="AL252">
        <v>36.5867245405719</v>
      </c>
      <c r="AM252">
        <v>34.629636140956997</v>
      </c>
      <c r="AN252">
        <v>32.673902692831902</v>
      </c>
      <c r="AO252">
        <v>30.735605724380498</v>
      </c>
      <c r="AP252">
        <v>28.820019869385</v>
      </c>
      <c r="AQ252">
        <v>26.914209237399</v>
      </c>
      <c r="AR252">
        <v>25.033406649571599</v>
      </c>
      <c r="AS252">
        <v>23.2215926238806</v>
      </c>
      <c r="AT252">
        <v>21.429639804788501</v>
      </c>
      <c r="AU252">
        <v>19.677042639872401</v>
      </c>
      <c r="AV252">
        <v>17.991702638188301</v>
      </c>
      <c r="AW252">
        <v>16.364752018018201</v>
      </c>
      <c r="AX252">
        <v>14.777769090260399</v>
      </c>
      <c r="AY252">
        <v>13.2381665484907</v>
      </c>
      <c r="AZ252">
        <v>11.796364432980701</v>
      </c>
      <c r="BA252">
        <v>10.393701477714901</v>
      </c>
      <c r="BB252">
        <v>9.0212209472683202</v>
      </c>
      <c r="BC252">
        <v>7.7826337779174803</v>
      </c>
      <c r="BD252">
        <v>6.5920546990212499</v>
      </c>
      <c r="BE252">
        <v>5.46225122983871</v>
      </c>
      <c r="BF252">
        <v>4.4522372693248702</v>
      </c>
      <c r="BG252">
        <v>3.5394714710973099</v>
      </c>
      <c r="BH252">
        <v>2.7416488063217299</v>
      </c>
      <c r="BI252">
        <v>2.0427073935680098</v>
      </c>
      <c r="BJ252">
        <v>1.5133969116166901</v>
      </c>
      <c r="BK252">
        <v>1.14792128392318</v>
      </c>
      <c r="BL252">
        <v>0.83208214321222196</v>
      </c>
      <c r="BM252">
        <v>0.78773345809740003</v>
      </c>
      <c r="BN252">
        <v>0.89238410999670803</v>
      </c>
      <c r="BO252">
        <v>1.06158635335651</v>
      </c>
      <c r="BP252">
        <v>1.4339690616107901</v>
      </c>
      <c r="BQ252">
        <v>1.9739640954506199</v>
      </c>
      <c r="BR252">
        <v>2.5816129870339299</v>
      </c>
      <c r="BS252">
        <v>3.2946325944748298</v>
      </c>
      <c r="BT252">
        <v>4.1602950741127103</v>
      </c>
      <c r="BU252">
        <v>5.0780199639037198</v>
      </c>
      <c r="BV252">
        <v>6.0287861381633396</v>
      </c>
      <c r="BW252">
        <v>7.0825905147172898</v>
      </c>
      <c r="BX252">
        <v>8.1627014705677094</v>
      </c>
      <c r="BY252">
        <v>9.2612680525492301</v>
      </c>
      <c r="BZ252">
        <v>10.379011229518801</v>
      </c>
      <c r="CA252">
        <v>11.514302349145</v>
      </c>
      <c r="CB252">
        <v>12.663002543352199</v>
      </c>
      <c r="CC252">
        <v>13.809871094861601</v>
      </c>
      <c r="CD252">
        <v>14.9657520729548</v>
      </c>
      <c r="CE252">
        <v>16.139510864286301</v>
      </c>
      <c r="CF252">
        <v>17.320541260642099</v>
      </c>
      <c r="CG252">
        <v>18.5180181602008</v>
      </c>
      <c r="CH252">
        <v>19.751053196735899</v>
      </c>
      <c r="CI252">
        <v>21.009943530180301</v>
      </c>
      <c r="CJ252">
        <v>22.2925557399832</v>
      </c>
      <c r="CK252">
        <v>23.640313186373799</v>
      </c>
      <c r="CL252">
        <v>25.033531600163201</v>
      </c>
      <c r="CM252">
        <v>26.443605410022201</v>
      </c>
      <c r="CN252">
        <v>27.945948856430501</v>
      </c>
      <c r="CO252">
        <v>29.509596041657499</v>
      </c>
      <c r="CP252">
        <v>31.0732432268845</v>
      </c>
      <c r="CQ252">
        <v>32.737436857793398</v>
      </c>
      <c r="CR252">
        <v>34.468755378352697</v>
      </c>
      <c r="CS252">
        <v>36.200073898911903</v>
      </c>
      <c r="CT252">
        <v>37.985974635627898</v>
      </c>
      <c r="CU252">
        <v>39.8397713119925</v>
      </c>
      <c r="CV252">
        <v>41.693567988357103</v>
      </c>
      <c r="CW252">
        <v>43.559939475362903</v>
      </c>
      <c r="CX252">
        <v>45.449113085153002</v>
      </c>
      <c r="CY252">
        <v>47.338286694943001</v>
      </c>
      <c r="CZ252">
        <v>49.227460304733</v>
      </c>
      <c r="DA252">
        <f t="shared" si="91"/>
        <v>66.040544850249503</v>
      </c>
      <c r="DB252">
        <f t="shared" si="92"/>
        <v>0.78773345809740003</v>
      </c>
      <c r="DC252">
        <f t="shared" si="93"/>
        <v>65.252811392152097</v>
      </c>
    </row>
    <row r="253" spans="1:171" x14ac:dyDescent="0.3">
      <c r="A253" s="81"/>
      <c r="B253" s="83"/>
      <c r="C253" t="s">
        <v>69</v>
      </c>
      <c r="D253">
        <v>55.345950349097201</v>
      </c>
      <c r="E253">
        <v>57.0355096153123</v>
      </c>
      <c r="F253">
        <v>58.725068881527399</v>
      </c>
      <c r="G253">
        <v>60.3873620820955</v>
      </c>
      <c r="H253">
        <v>61.7023725571242</v>
      </c>
      <c r="I253">
        <v>62.999195790320002</v>
      </c>
      <c r="J253">
        <v>64.223870133674595</v>
      </c>
      <c r="K253">
        <v>65.045695033648499</v>
      </c>
      <c r="L253">
        <v>65.816340247610299</v>
      </c>
      <c r="M253">
        <v>66.465157581871395</v>
      </c>
      <c r="N253">
        <v>66.730877045695294</v>
      </c>
      <c r="O253">
        <v>66.907439177005202</v>
      </c>
      <c r="P253">
        <v>66.922064582347502</v>
      </c>
      <c r="Q253">
        <v>66.629253847042094</v>
      </c>
      <c r="R253">
        <v>66.217347065251403</v>
      </c>
      <c r="S253">
        <v>65.622935805629993</v>
      </c>
      <c r="T253">
        <v>64.820054929121397</v>
      </c>
      <c r="U253">
        <v>63.885400501256001</v>
      </c>
      <c r="V253">
        <v>62.771019545432303</v>
      </c>
      <c r="W253">
        <v>61.541783927808098</v>
      </c>
      <c r="X253">
        <v>60.187138027250597</v>
      </c>
      <c r="Y253">
        <v>58.677707191982996</v>
      </c>
      <c r="Z253">
        <v>57.124423706748999</v>
      </c>
      <c r="AA253">
        <v>55.4530775292138</v>
      </c>
      <c r="AB253">
        <v>53.693490909357401</v>
      </c>
      <c r="AC253">
        <v>51.920011893748303</v>
      </c>
      <c r="AD253">
        <v>50.052207557751998</v>
      </c>
      <c r="AE253">
        <v>48.145482800897597</v>
      </c>
      <c r="AF253">
        <v>46.234782781479701</v>
      </c>
      <c r="AG253">
        <v>44.271860278585997</v>
      </c>
      <c r="AH253">
        <v>42.293621657800898</v>
      </c>
      <c r="AI253">
        <v>40.3164782271365</v>
      </c>
      <c r="AJ253">
        <v>38.318928446191201</v>
      </c>
      <c r="AK253">
        <v>36.320083198253201</v>
      </c>
      <c r="AL253">
        <v>34.324160248404198</v>
      </c>
      <c r="AM253">
        <v>32.334132108731197</v>
      </c>
      <c r="AN253">
        <v>30.354246191449199</v>
      </c>
      <c r="AO253">
        <v>28.377884336531899</v>
      </c>
      <c r="AP253">
        <v>26.431554134326099</v>
      </c>
      <c r="AQ253">
        <v>24.511358908578199</v>
      </c>
      <c r="AR253">
        <v>22.594943556809</v>
      </c>
      <c r="AS253">
        <v>20.727843587353401</v>
      </c>
      <c r="AT253">
        <v>18.9082415634896</v>
      </c>
      <c r="AU253">
        <v>17.0971645344184</v>
      </c>
      <c r="AV253">
        <v>15.3354331585568</v>
      </c>
      <c r="AW253">
        <v>13.6489374943278</v>
      </c>
      <c r="AX253">
        <v>11.9776177644878</v>
      </c>
      <c r="AY253">
        <v>10.3495444886978</v>
      </c>
      <c r="AZ253">
        <v>8.8290340267562506</v>
      </c>
      <c r="BA253">
        <v>7.34015155631681</v>
      </c>
      <c r="BB253">
        <v>5.8912662321179097</v>
      </c>
      <c r="BC253">
        <v>4.6030496763636402</v>
      </c>
      <c r="BD253">
        <v>3.38517815681241</v>
      </c>
      <c r="BE253">
        <v>2.2245240059315101</v>
      </c>
      <c r="BF253">
        <v>1.2665302315812901</v>
      </c>
      <c r="BG253">
        <v>0.46466340299760001</v>
      </c>
      <c r="BH253">
        <v>-0.26990156471601101</v>
      </c>
      <c r="BI253">
        <v>-0.77004699852310798</v>
      </c>
      <c r="BJ253">
        <v>-1.01490272128735</v>
      </c>
      <c r="BK253">
        <v>-1.20461234146678</v>
      </c>
      <c r="BL253">
        <v>-1.1707852212402901</v>
      </c>
      <c r="BM253">
        <v>-0.820020013328979</v>
      </c>
      <c r="BN253">
        <v>-0.44557385964971502</v>
      </c>
      <c r="BO253">
        <v>0.12191030348071601</v>
      </c>
      <c r="BP253">
        <v>0.93499289286839804</v>
      </c>
      <c r="BQ253">
        <v>1.76748399432482</v>
      </c>
      <c r="BR253">
        <v>2.7210261510225999</v>
      </c>
      <c r="BS253">
        <v>3.8216169315963802</v>
      </c>
      <c r="BT253">
        <v>4.9321549278235501</v>
      </c>
      <c r="BU253">
        <v>6.0864526524384699</v>
      </c>
      <c r="BV253">
        <v>7.3013408029611</v>
      </c>
      <c r="BW253">
        <v>8.5169514740225392</v>
      </c>
      <c r="BX253">
        <v>9.7244998946608607</v>
      </c>
      <c r="BY253">
        <v>10.937948158291499</v>
      </c>
      <c r="BZ253">
        <v>12.147936694790401</v>
      </c>
      <c r="CA253">
        <v>13.334441056087099</v>
      </c>
      <c r="CB253">
        <v>14.5054208248241</v>
      </c>
      <c r="CC253">
        <v>15.6753683128549</v>
      </c>
      <c r="CD253">
        <v>16.835387964154499</v>
      </c>
      <c r="CE253">
        <v>17.986713943744999</v>
      </c>
      <c r="CF253">
        <v>19.143367943144899</v>
      </c>
      <c r="CG253">
        <v>20.323446685518299</v>
      </c>
      <c r="CH253">
        <v>21.509835672171</v>
      </c>
      <c r="CI253">
        <v>22.720917270763501</v>
      </c>
      <c r="CJ253">
        <v>23.983190749148701</v>
      </c>
      <c r="CK253">
        <v>25.2662445729617</v>
      </c>
      <c r="CL253">
        <v>26.606016607028799</v>
      </c>
      <c r="CM253">
        <v>28.0080629811007</v>
      </c>
      <c r="CN253">
        <v>29.4386307785167</v>
      </c>
      <c r="CO253">
        <v>30.9609828463682</v>
      </c>
      <c r="CP253">
        <v>32.539651266927599</v>
      </c>
      <c r="CQ253">
        <v>34.145147842421999</v>
      </c>
      <c r="CR253">
        <v>35.864691079722498</v>
      </c>
      <c r="CS253">
        <v>37.622472283197901</v>
      </c>
      <c r="CT253">
        <v>39.397862701872903</v>
      </c>
      <c r="CU253">
        <v>41.278056122163598</v>
      </c>
      <c r="CV253">
        <v>43.174811278006402</v>
      </c>
      <c r="CW253">
        <v>45.077814025434698</v>
      </c>
      <c r="CX253">
        <v>47.0277708256151</v>
      </c>
      <c r="CY253">
        <v>48.9787149490583</v>
      </c>
      <c r="CZ253">
        <v>50.929659072501501</v>
      </c>
      <c r="DA253">
        <f t="shared" si="91"/>
        <v>66.922064582347502</v>
      </c>
      <c r="DB253">
        <f t="shared" si="92"/>
        <v>-1.20461234146678</v>
      </c>
      <c r="DC253">
        <f t="shared" si="93"/>
        <v>68.126676923814287</v>
      </c>
    </row>
    <row r="254" spans="1:171" x14ac:dyDescent="0.3">
      <c r="A254" s="81"/>
      <c r="B254" s="83"/>
      <c r="C254" t="s">
        <v>69</v>
      </c>
      <c r="D254">
        <v>47.899739143558001</v>
      </c>
      <c r="E254">
        <v>50.571879219670699</v>
      </c>
      <c r="F254">
        <v>53.244019295783502</v>
      </c>
      <c r="G254">
        <v>55.763468223402299</v>
      </c>
      <c r="H254">
        <v>58.242297189255702</v>
      </c>
      <c r="I254">
        <v>60.522939520048197</v>
      </c>
      <c r="J254">
        <v>62.659954699868997</v>
      </c>
      <c r="K254">
        <v>64.617754054139198</v>
      </c>
      <c r="L254">
        <v>66.273768207070603</v>
      </c>
      <c r="M254">
        <v>67.813099227218302</v>
      </c>
      <c r="N254">
        <v>68.902299744599404</v>
      </c>
      <c r="O254">
        <v>69.917542962832499</v>
      </c>
      <c r="P254">
        <v>70.425512418174606</v>
      </c>
      <c r="Q254">
        <v>70.855476596519694</v>
      </c>
      <c r="R254">
        <v>70.792576366890998</v>
      </c>
      <c r="S254">
        <v>70.576919493845693</v>
      </c>
      <c r="T254">
        <v>70.024021894616098</v>
      </c>
      <c r="U254">
        <v>69.210773070451594</v>
      </c>
      <c r="V254">
        <v>68.184665415047505</v>
      </c>
      <c r="W254">
        <v>66.898185549381793</v>
      </c>
      <c r="X254">
        <v>65.467217676165504</v>
      </c>
      <c r="Y254">
        <v>63.826946403557301</v>
      </c>
      <c r="Z254">
        <v>62.090887038424199</v>
      </c>
      <c r="AA254">
        <v>60.2021156718002</v>
      </c>
      <c r="AB254">
        <v>58.260433605660403</v>
      </c>
      <c r="AC254">
        <v>56.218629658860301</v>
      </c>
      <c r="AD254">
        <v>54.1530315845053</v>
      </c>
      <c r="AE254">
        <v>52.039379557951897</v>
      </c>
      <c r="AF254">
        <v>49.918725687324397</v>
      </c>
      <c r="AG254">
        <v>47.782581074902403</v>
      </c>
      <c r="AH254">
        <v>45.640730921271697</v>
      </c>
      <c r="AI254">
        <v>43.490136242839</v>
      </c>
      <c r="AJ254">
        <v>41.330505251946697</v>
      </c>
      <c r="AK254">
        <v>39.145786921402198</v>
      </c>
      <c r="AL254">
        <v>36.941825501972502</v>
      </c>
      <c r="AM254">
        <v>34.689169727983099</v>
      </c>
      <c r="AN254">
        <v>32.385561556251098</v>
      </c>
      <c r="AO254">
        <v>30.0384201828534</v>
      </c>
      <c r="AP254">
        <v>27.582868116353499</v>
      </c>
      <c r="AQ254">
        <v>25.099492739815901</v>
      </c>
      <c r="AR254">
        <v>22.4744408946326</v>
      </c>
      <c r="AS254">
        <v>19.828708556010699</v>
      </c>
      <c r="AT254">
        <v>17.048091946517999</v>
      </c>
      <c r="AU254">
        <v>14.237918777386099</v>
      </c>
      <c r="AV254">
        <v>11.364996316282699</v>
      </c>
      <c r="AW254">
        <v>8.4617663727720203</v>
      </c>
      <c r="AX254">
        <v>5.5796833296222701</v>
      </c>
      <c r="AY254">
        <v>2.7346506153369101</v>
      </c>
      <c r="AZ254">
        <v>-5.7619645595592503E-2</v>
      </c>
      <c r="BA254">
        <v>-2.6422278438293101</v>
      </c>
      <c r="BB254">
        <v>-5.22683604206303</v>
      </c>
      <c r="BC254">
        <v>-7.3453061439376999</v>
      </c>
      <c r="BD254">
        <v>-9.46377624581236</v>
      </c>
      <c r="BE254">
        <v>-11.084087022223301</v>
      </c>
      <c r="BF254">
        <v>-12.5748462853907</v>
      </c>
      <c r="BG254">
        <v>-13.648503701350901</v>
      </c>
      <c r="BH254">
        <v>-14.427206751298799</v>
      </c>
      <c r="BI254">
        <v>-14.9438038203463</v>
      </c>
      <c r="BJ254">
        <v>-15.027384738265001</v>
      </c>
      <c r="BK254">
        <v>-14.9972900081644</v>
      </c>
      <c r="BL254">
        <v>-14.5290590158996</v>
      </c>
      <c r="BM254">
        <v>-14.0117512849611</v>
      </c>
      <c r="BN254">
        <v>-13.205255742869401</v>
      </c>
      <c r="BO254">
        <v>-12.352542852381299</v>
      </c>
      <c r="BP254">
        <v>-11.388513329769101</v>
      </c>
      <c r="BQ254">
        <v>-10.3855408473508</v>
      </c>
      <c r="BR254">
        <v>-9.3972857211133203</v>
      </c>
      <c r="BS254">
        <v>-8.4117812084107904</v>
      </c>
      <c r="BT254">
        <v>-7.4760468186374798</v>
      </c>
      <c r="BU254">
        <v>-6.5911625966454599</v>
      </c>
      <c r="BV254">
        <v>-5.7498163419866204</v>
      </c>
      <c r="BW254">
        <v>-4.9723508838886197</v>
      </c>
      <c r="BX254">
        <v>-4.2204579847702899</v>
      </c>
      <c r="BY254">
        <v>-3.5139434778511802</v>
      </c>
      <c r="BZ254">
        <v>-2.8155415367041101</v>
      </c>
      <c r="CA254">
        <v>-2.11898995836057</v>
      </c>
      <c r="CB254">
        <v>-1.41843674551808</v>
      </c>
      <c r="CC254">
        <v>-0.66780820398992802</v>
      </c>
      <c r="CD254">
        <v>0.100843274969856</v>
      </c>
      <c r="CE254">
        <v>0.94818903654910502</v>
      </c>
      <c r="CF254">
        <v>1.8371062920176799</v>
      </c>
      <c r="CG254">
        <v>2.8184980931019701</v>
      </c>
      <c r="CH254">
        <v>3.8665686316021399</v>
      </c>
      <c r="CI254">
        <v>5.0183161198197803</v>
      </c>
      <c r="CJ254">
        <v>6.2620427021053402</v>
      </c>
      <c r="CK254">
        <v>7.61090822824562</v>
      </c>
      <c r="CL254">
        <v>9.0942069718352894</v>
      </c>
      <c r="CM254">
        <v>10.6443932451186</v>
      </c>
      <c r="CN254">
        <v>12.385319081664599</v>
      </c>
      <c r="CO254">
        <v>14.162327243126899</v>
      </c>
      <c r="CP254">
        <v>16.134666664870501</v>
      </c>
      <c r="CQ254">
        <v>18.135088880911201</v>
      </c>
      <c r="CR254">
        <v>20.309430419497499</v>
      </c>
      <c r="CS254">
        <v>22.5237472811854</v>
      </c>
      <c r="CT254">
        <v>24.854099045852902</v>
      </c>
      <c r="CU254">
        <v>27.2495950823965</v>
      </c>
      <c r="CV254">
        <v>29.7036432360056</v>
      </c>
      <c r="CW254">
        <v>32.238168809106398</v>
      </c>
      <c r="CX254">
        <v>34.792872969785599</v>
      </c>
      <c r="CY254">
        <v>37.424930986060097</v>
      </c>
      <c r="CZ254">
        <v>40.056989002334703</v>
      </c>
      <c r="DA254">
        <f t="shared" si="91"/>
        <v>70.855476596519694</v>
      </c>
      <c r="DB254">
        <f t="shared" si="92"/>
        <v>-15.027384738265001</v>
      </c>
      <c r="DC254">
        <f t="shared" si="93"/>
        <v>85.882861334784693</v>
      </c>
    </row>
    <row r="255" spans="1:171" x14ac:dyDescent="0.3">
      <c r="A255" s="81"/>
      <c r="B255" s="83"/>
      <c r="C255" t="s">
        <v>69</v>
      </c>
      <c r="D255">
        <v>49.409496658141897</v>
      </c>
      <c r="E255">
        <v>52.128419098399597</v>
      </c>
      <c r="F255">
        <v>54.847341538657197</v>
      </c>
      <c r="G255">
        <v>57.4202041056922</v>
      </c>
      <c r="H255">
        <v>59.976035501799998</v>
      </c>
      <c r="I255">
        <v>62.278725708851198</v>
      </c>
      <c r="J255">
        <v>64.513046570641194</v>
      </c>
      <c r="K255">
        <v>66.428661613566902</v>
      </c>
      <c r="L255">
        <v>68.193860789645299</v>
      </c>
      <c r="M255">
        <v>69.628663223910806</v>
      </c>
      <c r="N255">
        <v>70.816421439517498</v>
      </c>
      <c r="O255">
        <v>71.709455136619098</v>
      </c>
      <c r="P255">
        <v>72.264502919848198</v>
      </c>
      <c r="Q255">
        <v>72.589169285051398</v>
      </c>
      <c r="R255">
        <v>72.505841345577807</v>
      </c>
      <c r="S255">
        <v>72.267024624943005</v>
      </c>
      <c r="T255">
        <v>71.584140190076596</v>
      </c>
      <c r="U255">
        <v>70.811223461811906</v>
      </c>
      <c r="V255">
        <v>69.615751271697107</v>
      </c>
      <c r="W255">
        <v>68.358205483170593</v>
      </c>
      <c r="X255">
        <v>66.781062483641094</v>
      </c>
      <c r="Y255">
        <v>65.149072728197794</v>
      </c>
      <c r="Z255">
        <v>63.298422375080101</v>
      </c>
      <c r="AA255">
        <v>61.409322646226002</v>
      </c>
      <c r="AB255">
        <v>59.383391790274501</v>
      </c>
      <c r="AC255">
        <v>57.337647538305198</v>
      </c>
      <c r="AD255">
        <v>55.207681472795599</v>
      </c>
      <c r="AE255">
        <v>53.066260978191799</v>
      </c>
      <c r="AF255">
        <v>50.871593409856402</v>
      </c>
      <c r="AG255">
        <v>48.657214277765597</v>
      </c>
      <c r="AH255">
        <v>46.397017642420799</v>
      </c>
      <c r="AI255">
        <v>44.091099032343003</v>
      </c>
      <c r="AJ255">
        <v>41.7420039194309</v>
      </c>
      <c r="AK255">
        <v>39.304954450653</v>
      </c>
      <c r="AL255">
        <v>36.828264823810002</v>
      </c>
      <c r="AM255">
        <v>34.228434013025399</v>
      </c>
      <c r="AN255">
        <v>31.583352679124999</v>
      </c>
      <c r="AO255">
        <v>28.815878166957699</v>
      </c>
      <c r="AP255">
        <v>25.993203195056498</v>
      </c>
      <c r="AQ255">
        <v>23.0690621946944</v>
      </c>
      <c r="AR255">
        <v>20.092676482997401</v>
      </c>
      <c r="AS255">
        <v>17.053032759023601</v>
      </c>
      <c r="AT255">
        <v>13.9844322944178</v>
      </c>
      <c r="AU255">
        <v>10.906588032297201</v>
      </c>
      <c r="AV255">
        <v>7.84538618028526</v>
      </c>
      <c r="AW255">
        <v>4.8413834030010499</v>
      </c>
      <c r="AX255">
        <v>1.9178133394649599</v>
      </c>
      <c r="AY255">
        <v>-0.87682754581068301</v>
      </c>
      <c r="AZ255">
        <v>-3.5182669313580401</v>
      </c>
      <c r="BA255">
        <v>-5.9602753597908</v>
      </c>
      <c r="BB255">
        <v>-8.1765078072588597</v>
      </c>
      <c r="BC255">
        <v>-10.1097027331429</v>
      </c>
      <c r="BD255">
        <v>-11.759592991854801</v>
      </c>
      <c r="BE255">
        <v>-13.0706749552026</v>
      </c>
      <c r="BF255">
        <v>-14.0758932540563</v>
      </c>
      <c r="BG255">
        <v>-14.7043784391601</v>
      </c>
      <c r="BH255">
        <v>-15.037184461679299</v>
      </c>
      <c r="BI255">
        <v>-15.0081549607387</v>
      </c>
      <c r="BJ255">
        <v>-14.7321341646996</v>
      </c>
      <c r="BK255">
        <v>-14.1632606653364</v>
      </c>
      <c r="BL255">
        <v>-13.427070212851699</v>
      </c>
      <c r="BM255">
        <v>-12.502873215102801</v>
      </c>
      <c r="BN255">
        <v>-11.5000795328693</v>
      </c>
      <c r="BO255">
        <v>-10.424405893541699</v>
      </c>
      <c r="BP255">
        <v>-9.34224011190895</v>
      </c>
      <c r="BQ255">
        <v>-8.2863908052129407</v>
      </c>
      <c r="BR255">
        <v>-7.2653584648941303</v>
      </c>
      <c r="BS255">
        <v>-6.3316570967501704</v>
      </c>
      <c r="BT255">
        <v>-5.4508558826561</v>
      </c>
      <c r="BU255">
        <v>-4.6567068271574197</v>
      </c>
      <c r="BV255">
        <v>-3.9178847829109098</v>
      </c>
      <c r="BW255">
        <v>-3.2255911234954402</v>
      </c>
      <c r="BX255">
        <v>-2.5663891651956501</v>
      </c>
      <c r="BY255">
        <v>-1.9133364827186901</v>
      </c>
      <c r="BZ255">
        <v>-1.24469091731332</v>
      </c>
      <c r="CA255">
        <v>-0.55991734070686605</v>
      </c>
      <c r="CB255">
        <v>0.202213310529578</v>
      </c>
      <c r="CC255">
        <v>0.990210386449073</v>
      </c>
      <c r="CD255">
        <v>1.8988927499617501</v>
      </c>
      <c r="CE255">
        <v>2.8392930193762602</v>
      </c>
      <c r="CF255">
        <v>3.9266806702141501</v>
      </c>
      <c r="CG255">
        <v>5.0460867506471798</v>
      </c>
      <c r="CH255">
        <v>6.3278087423022198</v>
      </c>
      <c r="CI255">
        <v>7.6368633615928303</v>
      </c>
      <c r="CJ255">
        <v>9.1191320006739396</v>
      </c>
      <c r="CK255">
        <v>10.634123199478401</v>
      </c>
      <c r="CL255">
        <v>12.304389404522301</v>
      </c>
      <c r="CM255">
        <v>14.027419190132401</v>
      </c>
      <c r="CN255">
        <v>15.874858363187199</v>
      </c>
      <c r="CO255">
        <v>17.793766054403701</v>
      </c>
      <c r="CP255">
        <v>19.8022284129312</v>
      </c>
      <c r="CQ255">
        <v>21.8911166750981</v>
      </c>
      <c r="CR255">
        <v>24.041021508452602</v>
      </c>
      <c r="CS255">
        <v>26.273352631163998</v>
      </c>
      <c r="CT255">
        <v>28.548471912333898</v>
      </c>
      <c r="CU255">
        <v>30.911639411648501</v>
      </c>
      <c r="CV255">
        <v>33.302846143186002</v>
      </c>
      <c r="CW255">
        <v>35.792013295061302</v>
      </c>
      <c r="CX255">
        <v>38.292978903932898</v>
      </c>
      <c r="CY255">
        <v>40.887632753178003</v>
      </c>
      <c r="CZ255">
        <v>43.482286602423102</v>
      </c>
      <c r="DA255">
        <f t="shared" si="91"/>
        <v>72.589169285051398</v>
      </c>
      <c r="DB255">
        <f t="shared" si="92"/>
        <v>-15.037184461679299</v>
      </c>
      <c r="DC255">
        <f t="shared" si="93"/>
        <v>87.6263537467307</v>
      </c>
    </row>
    <row r="256" spans="1:171" x14ac:dyDescent="0.3">
      <c r="A256" s="81"/>
      <c r="B256" s="83"/>
      <c r="C256" t="s">
        <v>69</v>
      </c>
      <c r="D256">
        <v>60.562985471579204</v>
      </c>
      <c r="E256">
        <v>62.658637757402801</v>
      </c>
      <c r="F256">
        <v>64.754290043226405</v>
      </c>
      <c r="G256">
        <v>66.765762896461197</v>
      </c>
      <c r="H256">
        <v>68.7664902094685</v>
      </c>
      <c r="I256">
        <v>70.584990595214506</v>
      </c>
      <c r="J256">
        <v>72.356526441230201</v>
      </c>
      <c r="K256">
        <v>73.846157209129501</v>
      </c>
      <c r="L256">
        <v>75.221417594492195</v>
      </c>
      <c r="M256">
        <v>76.242076193450103</v>
      </c>
      <c r="N256">
        <v>77.058825048064094</v>
      </c>
      <c r="O256">
        <v>77.497105768282395</v>
      </c>
      <c r="P256">
        <v>77.642243198929506</v>
      </c>
      <c r="Q256">
        <v>77.437523416776301</v>
      </c>
      <c r="R256">
        <v>76.875978168761804</v>
      </c>
      <c r="S256">
        <v>76.030573501064097</v>
      </c>
      <c r="T256">
        <v>74.8073295255316</v>
      </c>
      <c r="U256">
        <v>73.374564254276805</v>
      </c>
      <c r="V256">
        <v>71.599872493261302</v>
      </c>
      <c r="W256">
        <v>69.662500975994803</v>
      </c>
      <c r="X256">
        <v>67.487317918521697</v>
      </c>
      <c r="Y256">
        <v>65.180069244242702</v>
      </c>
      <c r="Z256">
        <v>62.726309211110703</v>
      </c>
      <c r="AA256">
        <v>60.1805297629517</v>
      </c>
      <c r="AB256">
        <v>57.559795419135803</v>
      </c>
      <c r="AC256">
        <v>54.890120482570701</v>
      </c>
      <c r="AD256">
        <v>52.194734071436201</v>
      </c>
      <c r="AE256">
        <v>49.492292426299301</v>
      </c>
      <c r="AF256">
        <v>46.791266719987398</v>
      </c>
      <c r="AG256">
        <v>44.120856472675001</v>
      </c>
      <c r="AH256">
        <v>41.461650835546997</v>
      </c>
      <c r="AI256">
        <v>38.864882377568698</v>
      </c>
      <c r="AJ256">
        <v>36.280416621459999</v>
      </c>
      <c r="AK256">
        <v>33.785333515889199</v>
      </c>
      <c r="AL256">
        <v>31.3064958120273</v>
      </c>
      <c r="AM256">
        <v>28.934245738390199</v>
      </c>
      <c r="AN256">
        <v>26.597482479988098</v>
      </c>
      <c r="AO256">
        <v>24.366106134478301</v>
      </c>
      <c r="AP256">
        <v>22.2028750889822</v>
      </c>
      <c r="AQ256">
        <v>20.139105922627099</v>
      </c>
      <c r="AR256">
        <v>18.181248207132899</v>
      </c>
      <c r="AS256">
        <v>16.310914782847998</v>
      </c>
      <c r="AT256">
        <v>14.5874451843491</v>
      </c>
      <c r="AU256">
        <v>12.9347021262864</v>
      </c>
      <c r="AV256">
        <v>11.469568748828699</v>
      </c>
      <c r="AW256">
        <v>10.0553576633645</v>
      </c>
      <c r="AX256">
        <v>8.8629314915401096</v>
      </c>
      <c r="AY256">
        <v>7.7006342898809201</v>
      </c>
      <c r="AZ256">
        <v>6.7809177124209699</v>
      </c>
      <c r="BA256">
        <v>5.8711087729594</v>
      </c>
      <c r="BB256">
        <v>5.2116460769114701</v>
      </c>
      <c r="BC256">
        <v>4.5521833808635499</v>
      </c>
      <c r="BD256">
        <v>4.1254366996141902</v>
      </c>
      <c r="BE256">
        <v>3.7086083114993298</v>
      </c>
      <c r="BF256">
        <v>3.4874392420940001</v>
      </c>
      <c r="BG256">
        <v>3.2959807086161499</v>
      </c>
      <c r="BH256">
        <v>3.26723543589467</v>
      </c>
      <c r="BI256">
        <v>3.2865869752611001</v>
      </c>
      <c r="BJ256">
        <v>3.4430007876177</v>
      </c>
      <c r="BK256">
        <v>3.66274142066352</v>
      </c>
      <c r="BL256">
        <v>4.00218477991681</v>
      </c>
      <c r="BM256">
        <v>4.4165446449548096</v>
      </c>
      <c r="BN256">
        <v>4.9397210856726597</v>
      </c>
      <c r="BO256">
        <v>5.5462545398144698</v>
      </c>
      <c r="BP256">
        <v>6.2525829758257103</v>
      </c>
      <c r="BQ256">
        <v>7.0481426905458502</v>
      </c>
      <c r="BR256">
        <v>7.9300272760763502</v>
      </c>
      <c r="BS256">
        <v>8.9035198702076404</v>
      </c>
      <c r="BT256">
        <v>9.9455565980350293</v>
      </c>
      <c r="BU256">
        <v>11.0667163660863</v>
      </c>
      <c r="BV256">
        <v>12.236330641859899</v>
      </c>
      <c r="BW256">
        <v>13.462800029536799</v>
      </c>
      <c r="BX256">
        <v>14.7153830038481</v>
      </c>
      <c r="BY256">
        <v>15.9990754478079</v>
      </c>
      <c r="BZ256">
        <v>17.2893977765378</v>
      </c>
      <c r="CA256">
        <v>18.5875388834374</v>
      </c>
      <c r="CB256">
        <v>19.8819021535822</v>
      </c>
      <c r="CC256">
        <v>21.1695987998927</v>
      </c>
      <c r="CD256">
        <v>22.4547787570067</v>
      </c>
      <c r="CE256">
        <v>23.730240556482102</v>
      </c>
      <c r="CF256">
        <v>25.013519936348199</v>
      </c>
      <c r="CG256">
        <v>26.293121450349599</v>
      </c>
      <c r="CH256">
        <v>27.594331028192901</v>
      </c>
      <c r="CI256">
        <v>28.902116059130499</v>
      </c>
      <c r="CJ256">
        <v>30.244457528594399</v>
      </c>
      <c r="CK256">
        <v>31.6069403086371</v>
      </c>
      <c r="CL256">
        <v>33.008375977628603</v>
      </c>
      <c r="CM256">
        <v>34.446332996943497</v>
      </c>
      <c r="CN256">
        <v>35.922369257880703</v>
      </c>
      <c r="CO256">
        <v>37.450606373484199</v>
      </c>
      <c r="CP256">
        <v>39.012692512688801</v>
      </c>
      <c r="CQ256">
        <v>40.639556339640102</v>
      </c>
      <c r="CR256">
        <v>42.293996234574898</v>
      </c>
      <c r="CS256">
        <v>44.021127695158697</v>
      </c>
      <c r="CT256">
        <v>45.768623127134902</v>
      </c>
      <c r="CU256">
        <v>47.591732523557901</v>
      </c>
      <c r="CV256">
        <v>49.427718846772798</v>
      </c>
      <c r="CW256">
        <v>51.337426278033099</v>
      </c>
      <c r="CX256">
        <v>53.252766803082899</v>
      </c>
      <c r="CY256">
        <v>55.233651687391202</v>
      </c>
      <c r="CZ256">
        <v>57.214536571699497</v>
      </c>
      <c r="DA256">
        <f t="shared" si="91"/>
        <v>77.642243198929506</v>
      </c>
      <c r="DB256">
        <f t="shared" si="92"/>
        <v>3.26723543589467</v>
      </c>
      <c r="DC256">
        <f t="shared" si="93"/>
        <v>74.37500776303483</v>
      </c>
    </row>
    <row r="257" spans="1:107" x14ac:dyDescent="0.3">
      <c r="A257" s="81"/>
      <c r="B257" s="83"/>
      <c r="C257" t="s">
        <v>69</v>
      </c>
      <c r="D257">
        <v>57.726941598302901</v>
      </c>
      <c r="E257">
        <v>59.916303915927401</v>
      </c>
      <c r="F257">
        <v>62.105666233551901</v>
      </c>
      <c r="G257">
        <v>64.256426334484104</v>
      </c>
      <c r="H257">
        <v>66.404775743285001</v>
      </c>
      <c r="I257">
        <v>68.368819831794795</v>
      </c>
      <c r="J257">
        <v>70.306273073871907</v>
      </c>
      <c r="K257">
        <v>71.903043037098001</v>
      </c>
      <c r="L257">
        <v>73.419840109265095</v>
      </c>
      <c r="M257">
        <v>74.478427824183001</v>
      </c>
      <c r="N257">
        <v>75.382144588511096</v>
      </c>
      <c r="O257">
        <v>75.7839643141007</v>
      </c>
      <c r="P257">
        <v>75.956224870916202</v>
      </c>
      <c r="Q257">
        <v>75.658773020497406</v>
      </c>
      <c r="R257">
        <v>75.080363365068905</v>
      </c>
      <c r="S257">
        <v>74.116325697701399</v>
      </c>
      <c r="T257">
        <v>72.856457464409402</v>
      </c>
      <c r="U257">
        <v>71.314700969265601</v>
      </c>
      <c r="V257">
        <v>69.499334345406993</v>
      </c>
      <c r="W257">
        <v>67.498598628694197</v>
      </c>
      <c r="X257">
        <v>65.273924893737103</v>
      </c>
      <c r="Y257">
        <v>62.939308717699703</v>
      </c>
      <c r="Z257">
        <v>60.4445664599453</v>
      </c>
      <c r="AA257">
        <v>57.8930146934836</v>
      </c>
      <c r="AB257">
        <v>55.249169945676002</v>
      </c>
      <c r="AC257">
        <v>52.583613672199199</v>
      </c>
      <c r="AD257">
        <v>49.891520421414398</v>
      </c>
      <c r="AE257">
        <v>47.201322263350903</v>
      </c>
      <c r="AF257">
        <v>44.540387118277799</v>
      </c>
      <c r="AG257">
        <v>41.900676991032299</v>
      </c>
      <c r="AH257">
        <v>39.333019126896197</v>
      </c>
      <c r="AI257">
        <v>36.804416674840503</v>
      </c>
      <c r="AJ257">
        <v>34.381332901954899</v>
      </c>
      <c r="AK257">
        <v>32.013154020541897</v>
      </c>
      <c r="AL257">
        <v>29.773596951391799</v>
      </c>
      <c r="AM257">
        <v>27.6011319886858</v>
      </c>
      <c r="AN257">
        <v>25.566597286176101</v>
      </c>
      <c r="AO257">
        <v>23.604229259309498</v>
      </c>
      <c r="AP257">
        <v>21.774457225071099</v>
      </c>
      <c r="AQ257">
        <v>20.013583643226099</v>
      </c>
      <c r="AR257">
        <v>18.3704283628018</v>
      </c>
      <c r="AS257">
        <v>16.789169104963001</v>
      </c>
      <c r="AT257">
        <v>15.3093338335346</v>
      </c>
      <c r="AU257">
        <v>13.888168613406499</v>
      </c>
      <c r="AV257">
        <v>12.555013322838599</v>
      </c>
      <c r="AW257">
        <v>11.2863601982119</v>
      </c>
      <c r="AX257">
        <v>10.0949911487156</v>
      </c>
      <c r="AY257">
        <v>8.9840442944397196</v>
      </c>
      <c r="AZ257">
        <v>7.9438431235047799</v>
      </c>
      <c r="BA257">
        <v>7.0057444076642401</v>
      </c>
      <c r="BB257">
        <v>6.1396716892407399</v>
      </c>
      <c r="BC257">
        <v>5.3964898912928003</v>
      </c>
      <c r="BD257">
        <v>4.7407957462303898</v>
      </c>
      <c r="BE257">
        <v>4.2029110240920797</v>
      </c>
      <c r="BF257">
        <v>3.77393951066666</v>
      </c>
      <c r="BG257">
        <v>3.4528427629024998</v>
      </c>
      <c r="BH257">
        <v>3.2543714832135602</v>
      </c>
      <c r="BI257">
        <v>3.1516434960516402</v>
      </c>
      <c r="BJ257">
        <v>3.1753260345121199</v>
      </c>
      <c r="BK257">
        <v>3.2824333498364302</v>
      </c>
      <c r="BL257">
        <v>3.5113117859204399</v>
      </c>
      <c r="BM257">
        <v>3.8122054599773501</v>
      </c>
      <c r="BN257">
        <v>4.22627017981491</v>
      </c>
      <c r="BO257">
        <v>4.7031846196123297</v>
      </c>
      <c r="BP257">
        <v>5.2861356351228501</v>
      </c>
      <c r="BQ257">
        <v>5.9255834913256802</v>
      </c>
      <c r="BR257">
        <v>6.6678485405450898</v>
      </c>
      <c r="BS257">
        <v>7.4615472835486099</v>
      </c>
      <c r="BT257">
        <v>8.35629019501574</v>
      </c>
      <c r="BU257">
        <v>9.2958335364151399</v>
      </c>
      <c r="BV257">
        <v>10.3305321471083</v>
      </c>
      <c r="BW257">
        <v>11.4001655481268</v>
      </c>
      <c r="BX257">
        <v>12.550502529349799</v>
      </c>
      <c r="BY257">
        <v>13.723677605492901</v>
      </c>
      <c r="BZ257">
        <v>14.9554321163699</v>
      </c>
      <c r="CA257">
        <v>16.198384871945802</v>
      </c>
      <c r="CB257">
        <v>17.476810214903299</v>
      </c>
      <c r="CC257">
        <v>18.759248000840302</v>
      </c>
      <c r="CD257">
        <v>20.058031257456399</v>
      </c>
      <c r="CE257">
        <v>21.358268897344502</v>
      </c>
      <c r="CF257">
        <v>22.668727129817398</v>
      </c>
      <c r="CG257">
        <v>23.981793501652501</v>
      </c>
      <c r="CH257">
        <v>25.307594009088501</v>
      </c>
      <c r="CI257">
        <v>26.642728126723899</v>
      </c>
      <c r="CJ257">
        <v>27.996528668712699</v>
      </c>
      <c r="CK257">
        <v>29.371957695437999</v>
      </c>
      <c r="CL257">
        <v>30.7714599742012</v>
      </c>
      <c r="CM257">
        <v>32.208676378255902</v>
      </c>
      <c r="CN257">
        <v>33.672503031220401</v>
      </c>
      <c r="CO257">
        <v>35.1908612485907</v>
      </c>
      <c r="CP257">
        <v>36.734773485668001</v>
      </c>
      <c r="CQ257">
        <v>38.3474461383218</v>
      </c>
      <c r="CR257">
        <v>39.981625252201603</v>
      </c>
      <c r="CS257">
        <v>41.693568178124998</v>
      </c>
      <c r="CT257">
        <v>43.421430159853102</v>
      </c>
      <c r="CU257">
        <v>45.230119987204198</v>
      </c>
      <c r="CV257">
        <v>47.049156969701798</v>
      </c>
      <c r="CW257">
        <v>48.948792317829401</v>
      </c>
      <c r="CX257">
        <v>50.853587779193802</v>
      </c>
      <c r="CY257">
        <v>52.83825589632</v>
      </c>
      <c r="CZ257">
        <v>54.822924013446197</v>
      </c>
      <c r="DA257">
        <f t="shared" si="91"/>
        <v>75.956224870916202</v>
      </c>
      <c r="DB257">
        <f t="shared" si="92"/>
        <v>3.1516434960516402</v>
      </c>
      <c r="DC257">
        <f t="shared" si="93"/>
        <v>72.804581374864568</v>
      </c>
    </row>
    <row r="258" spans="1:107" x14ac:dyDescent="0.3">
      <c r="A258" s="81"/>
      <c r="B258" s="83"/>
      <c r="C258" t="s">
        <v>69</v>
      </c>
      <c r="D258">
        <v>52.637259742241703</v>
      </c>
      <c r="E258">
        <v>55.747832172126898</v>
      </c>
      <c r="F258">
        <v>58.858404602012101</v>
      </c>
      <c r="G258">
        <v>61.797046198228898</v>
      </c>
      <c r="H258">
        <v>64.697798898566404</v>
      </c>
      <c r="I258">
        <v>67.346107926452106</v>
      </c>
      <c r="J258">
        <v>69.844998895532896</v>
      </c>
      <c r="K258">
        <v>72.091189119437601</v>
      </c>
      <c r="L258">
        <v>74.009102876648697</v>
      </c>
      <c r="M258">
        <v>75.759154823168799</v>
      </c>
      <c r="N258">
        <v>76.980260156817906</v>
      </c>
      <c r="O258">
        <v>78.140645449598594</v>
      </c>
      <c r="P258">
        <v>78.675738002993199</v>
      </c>
      <c r="Q258">
        <v>79.183268998021703</v>
      </c>
      <c r="R258">
        <v>79.149622310648695</v>
      </c>
      <c r="S258">
        <v>79.021934277425501</v>
      </c>
      <c r="T258">
        <v>78.559112863666996</v>
      </c>
      <c r="U258">
        <v>77.921425868678597</v>
      </c>
      <c r="V258">
        <v>77.098396194046799</v>
      </c>
      <c r="W258">
        <v>76.059061493799604</v>
      </c>
      <c r="X258">
        <v>74.927235553706595</v>
      </c>
      <c r="Y258">
        <v>73.5417494675619</v>
      </c>
      <c r="Z258">
        <v>72.101798675052706</v>
      </c>
      <c r="AA258">
        <v>70.410086507835402</v>
      </c>
      <c r="AB258">
        <v>68.671835100347195</v>
      </c>
      <c r="AC258">
        <v>66.672491949081802</v>
      </c>
      <c r="AD258">
        <v>64.621337725051603</v>
      </c>
      <c r="AE258">
        <v>62.343766127108701</v>
      </c>
      <c r="AF258">
        <v>59.980323566912801</v>
      </c>
      <c r="AG258">
        <v>57.469007622952297</v>
      </c>
      <c r="AH258">
        <v>54.836453560919203</v>
      </c>
      <c r="AI258">
        <v>52.121037421483102</v>
      </c>
      <c r="AJ258">
        <v>49.288062940603098</v>
      </c>
      <c r="AK258">
        <v>46.411738029993799</v>
      </c>
      <c r="AL258">
        <v>43.451182824169202</v>
      </c>
      <c r="AM258">
        <v>40.4688489297316</v>
      </c>
      <c r="AN258">
        <v>37.447431255781296</v>
      </c>
      <c r="AO258">
        <v>34.4143995193078</v>
      </c>
      <c r="AP258">
        <v>31.3932299849575</v>
      </c>
      <c r="AQ258">
        <v>28.369401593039701</v>
      </c>
      <c r="AR258">
        <v>25.390043610829899</v>
      </c>
      <c r="AS258">
        <v>22.4325576900128</v>
      </c>
      <c r="AT258">
        <v>19.526447484857702</v>
      </c>
      <c r="AU258">
        <v>16.670863565130301</v>
      </c>
      <c r="AV258">
        <v>13.8708683477401</v>
      </c>
      <c r="AW258">
        <v>11.1489853769865</v>
      </c>
      <c r="AX258">
        <v>8.4981273330173401</v>
      </c>
      <c r="AY258">
        <v>5.9606218841839897</v>
      </c>
      <c r="AZ258">
        <v>3.5204209734233798</v>
      </c>
      <c r="BA258">
        <v>1.2542539149757499</v>
      </c>
      <c r="BB258">
        <v>-0.89021764958584904</v>
      </c>
      <c r="BC258">
        <v>-2.7475494838880299</v>
      </c>
      <c r="BD258">
        <v>-4.4457760084062503</v>
      </c>
      <c r="BE258">
        <v>-5.8122840518560297</v>
      </c>
      <c r="BF258">
        <v>-6.9740850081090304</v>
      </c>
      <c r="BG258">
        <v>-7.7903680274339502</v>
      </c>
      <c r="BH258">
        <v>-8.36579426367868</v>
      </c>
      <c r="BI258">
        <v>-8.6336239414917504</v>
      </c>
      <c r="BJ258">
        <v>-8.6537331208514203</v>
      </c>
      <c r="BK258">
        <v>-8.44104575958041</v>
      </c>
      <c r="BL258">
        <v>-8.0153134233059493</v>
      </c>
      <c r="BM258">
        <v>-7.4437544367171498</v>
      </c>
      <c r="BN258">
        <v>-6.7186583396922996</v>
      </c>
      <c r="BO258">
        <v>-5.9482500814323496</v>
      </c>
      <c r="BP258">
        <v>-5.11766848033007</v>
      </c>
      <c r="BQ258">
        <v>-4.2823125143623004</v>
      </c>
      <c r="BR258">
        <v>-3.4761068960273098</v>
      </c>
      <c r="BS258">
        <v>-2.6874134776582901</v>
      </c>
      <c r="BT258">
        <v>-1.9611111217914201</v>
      </c>
      <c r="BU258">
        <v>-1.2675557498352501</v>
      </c>
      <c r="BV258">
        <v>-0.63111167347200103</v>
      </c>
      <c r="BW258">
        <v>-2.73900263746297E-2</v>
      </c>
      <c r="BX258">
        <v>0.54506215669605795</v>
      </c>
      <c r="BY258">
        <v>1.1025139549367799</v>
      </c>
      <c r="BZ258">
        <v>1.6515939503998101</v>
      </c>
      <c r="CA258">
        <v>2.22394676065956</v>
      </c>
      <c r="CB258">
        <v>2.79714268650608</v>
      </c>
      <c r="CC258">
        <v>3.4375781966709198</v>
      </c>
      <c r="CD258">
        <v>4.0895017402562699</v>
      </c>
      <c r="CE258">
        <v>4.8370996329434499</v>
      </c>
      <c r="CF258">
        <v>5.6120603945982799</v>
      </c>
      <c r="CG258">
        <v>6.50915968777967</v>
      </c>
      <c r="CH258">
        <v>7.4635154808024398</v>
      </c>
      <c r="CI258">
        <v>8.5374448767975402</v>
      </c>
      <c r="CJ258">
        <v>9.7226422661473908</v>
      </c>
      <c r="CK258">
        <v>11.004223831075301</v>
      </c>
      <c r="CL258">
        <v>12.4682658273631</v>
      </c>
      <c r="CM258">
        <v>13.984213135515899</v>
      </c>
      <c r="CN258">
        <v>15.7606712354747</v>
      </c>
      <c r="CO258">
        <v>17.553439343561202</v>
      </c>
      <c r="CP258">
        <v>19.6283107199685</v>
      </c>
      <c r="CQ258">
        <v>21.725925576870701</v>
      </c>
      <c r="CR258">
        <v>24.063578950448001</v>
      </c>
      <c r="CS258">
        <v>26.466204729481301</v>
      </c>
      <c r="CT258">
        <v>29.029049457274901</v>
      </c>
      <c r="CU258">
        <v>31.704234407433599</v>
      </c>
      <c r="CV258">
        <v>34.467780819757401</v>
      </c>
      <c r="CW258">
        <v>37.371885594558997</v>
      </c>
      <c r="CX258">
        <v>40.307549857678502</v>
      </c>
      <c r="CY258">
        <v>43.380221948845801</v>
      </c>
      <c r="CZ258">
        <v>46.452894040013099</v>
      </c>
      <c r="DA258">
        <f t="shared" si="91"/>
        <v>79.183268998021703</v>
      </c>
      <c r="DB258">
        <f t="shared" si="92"/>
        <v>-8.6537331208514203</v>
      </c>
      <c r="DC258">
        <f t="shared" si="93"/>
        <v>87.83700211887313</v>
      </c>
    </row>
    <row r="259" spans="1:107" x14ac:dyDescent="0.3">
      <c r="A259" s="81"/>
      <c r="B259" s="83"/>
      <c r="C259" t="s">
        <v>69</v>
      </c>
      <c r="D259">
        <v>52.764221474403101</v>
      </c>
      <c r="E259">
        <v>55.879895904460803</v>
      </c>
      <c r="F259">
        <v>58.995570334518597</v>
      </c>
      <c r="G259">
        <v>61.931644124654703</v>
      </c>
      <c r="H259">
        <v>64.824856833892696</v>
      </c>
      <c r="I259">
        <v>67.471187851534694</v>
      </c>
      <c r="J259">
        <v>69.958584456508703</v>
      </c>
      <c r="K259">
        <v>72.214173683378604</v>
      </c>
      <c r="L259">
        <v>74.136142983162301</v>
      </c>
      <c r="M259">
        <v>75.916698670047694</v>
      </c>
      <c r="N259">
        <v>77.181356140704395</v>
      </c>
      <c r="O259">
        <v>78.376918508912894</v>
      </c>
      <c r="P259">
        <v>79.034591092855194</v>
      </c>
      <c r="Q259">
        <v>79.597431347594295</v>
      </c>
      <c r="R259">
        <v>79.749800664079004</v>
      </c>
      <c r="S259">
        <v>79.749418708244704</v>
      </c>
      <c r="T259">
        <v>79.455052913425504</v>
      </c>
      <c r="U259">
        <v>78.978152360259202</v>
      </c>
      <c r="V259">
        <v>78.293257308417694</v>
      </c>
      <c r="W259">
        <v>77.394839800742901</v>
      </c>
      <c r="X259">
        <v>76.372338035477796</v>
      </c>
      <c r="Y259">
        <v>75.087523963564706</v>
      </c>
      <c r="Z259">
        <v>73.6969687404426</v>
      </c>
      <c r="AA259">
        <v>72.088129500304007</v>
      </c>
      <c r="AB259">
        <v>70.342003860348598</v>
      </c>
      <c r="AC259">
        <v>68.415462326835296</v>
      </c>
      <c r="AD259">
        <v>66.326692601358303</v>
      </c>
      <c r="AE259">
        <v>64.096719489364204</v>
      </c>
      <c r="AF259">
        <v>61.688678039593</v>
      </c>
      <c r="AG259">
        <v>59.177798098512604</v>
      </c>
      <c r="AH259">
        <v>56.4873322538172</v>
      </c>
      <c r="AI259">
        <v>53.709323144467803</v>
      </c>
      <c r="AJ259">
        <v>50.801783642431097</v>
      </c>
      <c r="AK259">
        <v>47.792072356573101</v>
      </c>
      <c r="AL259">
        <v>44.724363696809</v>
      </c>
      <c r="AM259">
        <v>41.5539406084891</v>
      </c>
      <c r="AN259">
        <v>38.366845836424702</v>
      </c>
      <c r="AO259">
        <v>35.118748393428803</v>
      </c>
      <c r="AP259">
        <v>31.8674523988917</v>
      </c>
      <c r="AQ259">
        <v>28.621471540951202</v>
      </c>
      <c r="AR259">
        <v>25.369014544368198</v>
      </c>
      <c r="AS259">
        <v>22.200613503785199</v>
      </c>
      <c r="AT259">
        <v>19.039189609583602</v>
      </c>
      <c r="AU259">
        <v>15.992274510208301</v>
      </c>
      <c r="AV259">
        <v>13.002489354003099</v>
      </c>
      <c r="AW259">
        <v>10.1307543122229</v>
      </c>
      <c r="AX259">
        <v>7.39533090678849</v>
      </c>
      <c r="AY259">
        <v>4.75672496505433</v>
      </c>
      <c r="AZ259">
        <v>2.3707268655341598</v>
      </c>
      <c r="BA259">
        <v>2.6978740817479498E-2</v>
      </c>
      <c r="BB259">
        <v>-1.9036421548426199</v>
      </c>
      <c r="BC259">
        <v>-3.8342630505027202</v>
      </c>
      <c r="BD259">
        <v>-5.2644795254277499</v>
      </c>
      <c r="BE259">
        <v>-6.6431859225051797</v>
      </c>
      <c r="BF259">
        <v>-7.5871207368808697</v>
      </c>
      <c r="BG259">
        <v>-8.3613051392929698</v>
      </c>
      <c r="BH259">
        <v>-8.8248639933202302</v>
      </c>
      <c r="BI259">
        <v>-9.0161393529350793</v>
      </c>
      <c r="BJ259">
        <v>-9.0390939517033502</v>
      </c>
      <c r="BK259">
        <v>-8.7502326945738407</v>
      </c>
      <c r="BL259">
        <v>-8.4057260728969805</v>
      </c>
      <c r="BM259">
        <v>-7.79896540825911</v>
      </c>
      <c r="BN259">
        <v>-7.1732370964744696</v>
      </c>
      <c r="BO259">
        <v>-6.44316339141439</v>
      </c>
      <c r="BP259">
        <v>-5.6953293184896099</v>
      </c>
      <c r="BQ259">
        <v>-4.9465840232678104</v>
      </c>
      <c r="BR259">
        <v>-4.2012235852149704</v>
      </c>
      <c r="BS259">
        <v>-3.4980770058410902</v>
      </c>
      <c r="BT259">
        <v>-2.8208637445575602</v>
      </c>
      <c r="BU259">
        <v>-2.1806325843691798</v>
      </c>
      <c r="BV259">
        <v>-1.57220931070188</v>
      </c>
      <c r="BW259">
        <v>-0.98131177343669396</v>
      </c>
      <c r="BX259">
        <v>-0.40052622392464199</v>
      </c>
      <c r="BY259">
        <v>0.17961146410085099</v>
      </c>
      <c r="BZ259">
        <v>0.77578590135624304</v>
      </c>
      <c r="CA259">
        <v>1.3916938124559299</v>
      </c>
      <c r="CB259">
        <v>2.04217430386967</v>
      </c>
      <c r="CC259">
        <v>2.7394132095863601</v>
      </c>
      <c r="CD259">
        <v>3.4802716503090299</v>
      </c>
      <c r="CE259">
        <v>4.3047566971571101</v>
      </c>
      <c r="CF259">
        <v>5.1703923074182896</v>
      </c>
      <c r="CG259">
        <v>6.16914202750411</v>
      </c>
      <c r="CH259">
        <v>7.2296690991846004</v>
      </c>
      <c r="CI259">
        <v>8.4137883043960393</v>
      </c>
      <c r="CJ259">
        <v>9.7180798874186891</v>
      </c>
      <c r="CK259">
        <v>11.124785482088701</v>
      </c>
      <c r="CL259">
        <v>12.700790555876599</v>
      </c>
      <c r="CM259">
        <v>14.353954401435001</v>
      </c>
      <c r="CN259">
        <v>16.218198584778602</v>
      </c>
      <c r="CO259">
        <v>18.128598429922899</v>
      </c>
      <c r="CP259">
        <v>20.281111936931101</v>
      </c>
      <c r="CQ259">
        <v>22.469025746436799</v>
      </c>
      <c r="CR259">
        <v>24.873503020363199</v>
      </c>
      <c r="CS259">
        <v>27.343620524029699</v>
      </c>
      <c r="CT259">
        <v>29.959235480932101</v>
      </c>
      <c r="CU259">
        <v>32.682496399298401</v>
      </c>
      <c r="CV259">
        <v>35.486282018691703</v>
      </c>
      <c r="CW259">
        <v>38.4205474574294</v>
      </c>
      <c r="CX259">
        <v>41.382982204111102</v>
      </c>
      <c r="CY259">
        <v>44.464402178298599</v>
      </c>
      <c r="CZ259">
        <v>47.545822152486103</v>
      </c>
      <c r="DA259">
        <f t="shared" si="91"/>
        <v>79.749800664079004</v>
      </c>
      <c r="DB259">
        <f t="shared" si="92"/>
        <v>-9.0390939517033502</v>
      </c>
      <c r="DC259">
        <f t="shared" si="93"/>
        <v>88.788894615782354</v>
      </c>
    </row>
    <row r="260" spans="1:107" x14ac:dyDescent="0.3">
      <c r="A260" s="81"/>
      <c r="B260" s="83"/>
      <c r="C260" t="s">
        <v>69</v>
      </c>
      <c r="D260">
        <v>49.557197261931002</v>
      </c>
      <c r="E260">
        <v>52.5268956410561</v>
      </c>
      <c r="F260">
        <v>55.488676232111096</v>
      </c>
      <c r="G260">
        <v>58.414291383837224</v>
      </c>
      <c r="H260">
        <v>61.296755991603973</v>
      </c>
      <c r="I260">
        <v>64.086768621134226</v>
      </c>
      <c r="J260">
        <v>66.760624733666845</v>
      </c>
      <c r="K260">
        <v>69.298202523251206</v>
      </c>
      <c r="L260">
        <v>71.612816871591093</v>
      </c>
      <c r="M260">
        <v>73.760013853538496</v>
      </c>
      <c r="N260">
        <v>75.578348714451295</v>
      </c>
      <c r="O260">
        <v>77.197432500021364</v>
      </c>
      <c r="P260">
        <v>78.432853679847199</v>
      </c>
      <c r="Q260">
        <v>79.437758527269622</v>
      </c>
      <c r="R260">
        <v>80.046311982375528</v>
      </c>
      <c r="S260">
        <v>80.412675564697736</v>
      </c>
      <c r="T260">
        <v>80.412198650404576</v>
      </c>
      <c r="U260">
        <v>80.161066140542857</v>
      </c>
      <c r="V260">
        <v>79.574572265106752</v>
      </c>
      <c r="W260">
        <v>78.745582074629354</v>
      </c>
      <c r="X260">
        <v>77.629139615514418</v>
      </c>
      <c r="Y260">
        <v>76.272450003608697</v>
      </c>
      <c r="Z260">
        <v>74.671677724832847</v>
      </c>
      <c r="AA260">
        <v>72.846680502710754</v>
      </c>
      <c r="AB260">
        <v>70.799668830326041</v>
      </c>
      <c r="AC260">
        <v>68.560828241407421</v>
      </c>
      <c r="AD260">
        <v>66.105572993651677</v>
      </c>
      <c r="AE260">
        <v>63.493515332963476</v>
      </c>
      <c r="AF260">
        <v>60.700807960781326</v>
      </c>
      <c r="AG260">
        <v>57.785351022684253</v>
      </c>
      <c r="AH260">
        <v>54.739630798662674</v>
      </c>
      <c r="AI260">
        <v>51.608984999247454</v>
      </c>
      <c r="AJ260">
        <v>48.412996507719171</v>
      </c>
      <c r="AK260">
        <v>45.180392261424494</v>
      </c>
      <c r="AL260">
        <v>41.937489516523677</v>
      </c>
      <c r="AM260">
        <v>38.715428092729127</v>
      </c>
      <c r="AN260">
        <v>35.521904572781501</v>
      </c>
      <c r="AO260">
        <v>32.386683514858674</v>
      </c>
      <c r="AP260">
        <v>29.310623136151325</v>
      </c>
      <c r="AQ260">
        <v>26.306785559208997</v>
      </c>
      <c r="AR260">
        <v>23.380832774042922</v>
      </c>
      <c r="AS260">
        <v>20.526876124546948</v>
      </c>
      <c r="AT260">
        <v>17.759211750152627</v>
      </c>
      <c r="AU260">
        <v>15.058429431937675</v>
      </c>
      <c r="AV260">
        <v>12.442839883776275</v>
      </c>
      <c r="AW260">
        <v>9.9039244419034507</v>
      </c>
      <c r="AX260">
        <v>7.4478144389869936</v>
      </c>
      <c r="AY260">
        <v>5.0930994619491816</v>
      </c>
      <c r="AZ260">
        <v>2.8299420067535146</v>
      </c>
      <c r="BA260">
        <v>0.71099276887929475</v>
      </c>
      <c r="BB260">
        <v>-1.301058415399063</v>
      </c>
      <c r="BC260">
        <v>-3.1024750086812474</v>
      </c>
      <c r="BD260">
        <v>-4.7671444712641327</v>
      </c>
      <c r="BE260">
        <v>-6.205922060814582</v>
      </c>
      <c r="BF260">
        <v>-7.4731324269982871</v>
      </c>
      <c r="BG260">
        <v>-8.5121674342498821</v>
      </c>
      <c r="BH260">
        <v>-9.3581475950225474</v>
      </c>
      <c r="BI260">
        <v>-9.9955378592277739</v>
      </c>
      <c r="BJ260">
        <v>-10.43746795204793</v>
      </c>
      <c r="BK260">
        <v>-10.706309739417513</v>
      </c>
      <c r="BL260">
        <v>-10.801309583408376</v>
      </c>
      <c r="BM260">
        <v>-10.756833685788653</v>
      </c>
      <c r="BN260">
        <v>-10.573854506436181</v>
      </c>
      <c r="BO260">
        <v>-10.285250827154387</v>
      </c>
      <c r="BP260">
        <v>-9.8985461098048297</v>
      </c>
      <c r="BQ260">
        <v>-9.4304717699131331</v>
      </c>
      <c r="BR260">
        <v>-8.9053190400570195</v>
      </c>
      <c r="BS260">
        <v>-8.3181086938254332</v>
      </c>
      <c r="BT260">
        <v>-7.6979044531533303</v>
      </c>
      <c r="BU260">
        <v>-7.0431026890852051</v>
      </c>
      <c r="BV260">
        <v>-6.3635301898073315</v>
      </c>
      <c r="BW260">
        <v>-5.6677653265351875</v>
      </c>
      <c r="BX260">
        <v>-4.9513309602464908</v>
      </c>
      <c r="BY260">
        <v>-4.2205698392148498</v>
      </c>
      <c r="BZ260">
        <v>-3.4687363081482325</v>
      </c>
      <c r="CA260">
        <v>-2.6922841829209152</v>
      </c>
      <c r="CB260">
        <v>-1.8841987002626293</v>
      </c>
      <c r="CC260">
        <v>-1.0335939360008235</v>
      </c>
      <c r="CD260">
        <v>-0.13407609782032276</v>
      </c>
      <c r="CE260">
        <v>0.83013468390454426</v>
      </c>
      <c r="CF260">
        <v>1.8684122076969376</v>
      </c>
      <c r="CG260">
        <v>2.9942837509181395</v>
      </c>
      <c r="CH260">
        <v>4.2251290679914177</v>
      </c>
      <c r="CI260">
        <v>5.55831389495936</v>
      </c>
      <c r="CJ260">
        <v>7.0216365413821258</v>
      </c>
      <c r="CK260">
        <v>8.5949597928200721</v>
      </c>
      <c r="CL260">
        <v>10.30632979296433</v>
      </c>
      <c r="CM260">
        <v>12.116581562032875</v>
      </c>
      <c r="CN260">
        <v>14.064600799787675</v>
      </c>
      <c r="CO260">
        <v>16.095245339087377</v>
      </c>
      <c r="CP260">
        <v>18.248757442112201</v>
      </c>
      <c r="CQ260">
        <v>20.469371043412675</v>
      </c>
      <c r="CR260">
        <v>22.792336306757001</v>
      </c>
      <c r="CS260">
        <v>25.180687505545901</v>
      </c>
      <c r="CT260">
        <v>27.64669234605195</v>
      </c>
      <c r="CU260">
        <v>30.1896262268897</v>
      </c>
      <c r="CV260">
        <v>32.789233620998502</v>
      </c>
      <c r="CW260">
        <v>35.480066327659678</v>
      </c>
      <c r="CX260">
        <v>38.206627812891618</v>
      </c>
      <c r="CY260">
        <v>41.028608246578074</v>
      </c>
      <c r="CZ260">
        <v>43.865905252181825</v>
      </c>
      <c r="DA260">
        <f t="shared" si="91"/>
        <v>80.412675564697736</v>
      </c>
      <c r="DB260">
        <f t="shared" si="92"/>
        <v>-10.801309583408376</v>
      </c>
      <c r="DC260">
        <f t="shared" si="93"/>
        <v>91.213985148106104</v>
      </c>
    </row>
    <row r="261" spans="1:107" x14ac:dyDescent="0.3">
      <c r="A261" s="81"/>
      <c r="B261" s="83"/>
      <c r="C261" t="s">
        <v>69</v>
      </c>
      <c r="D261">
        <v>49.019157998699903</v>
      </c>
      <c r="E261">
        <v>52.012227188825761</v>
      </c>
      <c r="F261">
        <v>55.000615683666361</v>
      </c>
      <c r="G261">
        <v>57.964664137393328</v>
      </c>
      <c r="H261">
        <v>60.893397234613836</v>
      </c>
      <c r="I261">
        <v>63.734514986059708</v>
      </c>
      <c r="J261">
        <v>66.473854801448738</v>
      </c>
      <c r="K261">
        <v>69.071890284523732</v>
      </c>
      <c r="L261">
        <v>71.471646092389761</v>
      </c>
      <c r="M261">
        <v>73.68476323898966</v>
      </c>
      <c r="N261">
        <v>75.605307250713622</v>
      </c>
      <c r="O261">
        <v>77.298510680757403</v>
      </c>
      <c r="P261">
        <v>78.636509046533902</v>
      </c>
      <c r="Q261">
        <v>79.722699884825602</v>
      </c>
      <c r="R261">
        <v>80.4164108630995</v>
      </c>
      <c r="S261">
        <v>80.868530885121174</v>
      </c>
      <c r="T261">
        <v>80.931685272218502</v>
      </c>
      <c r="U261">
        <v>80.767523249812413</v>
      </c>
      <c r="V261">
        <v>80.225573446225297</v>
      </c>
      <c r="W261">
        <v>79.476330699486766</v>
      </c>
      <c r="X261">
        <v>78.392364425840597</v>
      </c>
      <c r="Y261">
        <v>77.105889541334932</v>
      </c>
      <c r="Z261">
        <v>75.538527184001438</v>
      </c>
      <c r="AA261">
        <v>73.769019326103304</v>
      </c>
      <c r="AB261">
        <v>71.7561587369796</v>
      </c>
      <c r="AC261">
        <v>69.566551030469896</v>
      </c>
      <c r="AD261">
        <v>67.1476274916037</v>
      </c>
      <c r="AE261">
        <v>64.580582563086764</v>
      </c>
      <c r="AF261">
        <v>61.826146507023303</v>
      </c>
      <c r="AG261">
        <v>58.949222580479038</v>
      </c>
      <c r="AH261">
        <v>55.939411134871364</v>
      </c>
      <c r="AI261">
        <v>52.838019327743268</v>
      </c>
      <c r="AJ261">
        <v>49.666872425061094</v>
      </c>
      <c r="AK261">
        <v>46.448210386304332</v>
      </c>
      <c r="AL261">
        <v>43.212421993211471</v>
      </c>
      <c r="AM261">
        <v>39.984049475533965</v>
      </c>
      <c r="AN261">
        <v>36.775833686660867</v>
      </c>
      <c r="AO261">
        <v>33.610931511293764</v>
      </c>
      <c r="AP261">
        <v>30.497655320652399</v>
      </c>
      <c r="AQ261">
        <v>27.439077690860632</v>
      </c>
      <c r="AR261">
        <v>24.454974535229365</v>
      </c>
      <c r="AS261">
        <v>21.522956239911665</v>
      </c>
      <c r="AT261">
        <v>18.673455006872935</v>
      </c>
      <c r="AU261">
        <v>15.878423591682902</v>
      </c>
      <c r="AV261">
        <v>13.1629071501062</v>
      </c>
      <c r="AW261">
        <v>10.518211633641316</v>
      </c>
      <c r="AX261">
        <v>7.9504809023668566</v>
      </c>
      <c r="AY261">
        <v>5.4862541881405322</v>
      </c>
      <c r="AZ261">
        <v>3.1086285500538295</v>
      </c>
      <c r="BA261">
        <v>0.88859954080167769</v>
      </c>
      <c r="BB261">
        <v>-1.2287146336516408</v>
      </c>
      <c r="BC261">
        <v>-3.1106901017950634</v>
      </c>
      <c r="BD261">
        <v>-4.8553737055719841</v>
      </c>
      <c r="BE261">
        <v>-6.3502737632913435</v>
      </c>
      <c r="BF261">
        <v>-7.6656758280266928</v>
      </c>
      <c r="BG261">
        <v>-8.7328689290384194</v>
      </c>
      <c r="BH261">
        <v>-9.5939899060419691</v>
      </c>
      <c r="BI261">
        <v>-10.231297728343826</v>
      </c>
      <c r="BJ261">
        <v>-10.658333091201376</v>
      </c>
      <c r="BK261">
        <v>-10.90371358777165</v>
      </c>
      <c r="BL261">
        <v>-10.9623862403663</v>
      </c>
      <c r="BM261">
        <v>-10.880226911301236</v>
      </c>
      <c r="BN261">
        <v>-10.652544795128973</v>
      </c>
      <c r="BO261">
        <v>-10.31813020580435</v>
      </c>
      <c r="BP261">
        <v>-9.8871769935716074</v>
      </c>
      <c r="BQ261">
        <v>-9.3761056751017033</v>
      </c>
      <c r="BR261">
        <v>-8.8143975938457668</v>
      </c>
      <c r="BS261">
        <v>-8.1937658132530462</v>
      </c>
      <c r="BT261">
        <v>-7.5497306092298837</v>
      </c>
      <c r="BU261">
        <v>-6.8740785090048133</v>
      </c>
      <c r="BV261">
        <v>-6.1843378769568202</v>
      </c>
      <c r="BW261">
        <v>-5.4802686629859965</v>
      </c>
      <c r="BX261">
        <v>-4.7640767702174971</v>
      </c>
      <c r="BY261">
        <v>-4.0345666016587103</v>
      </c>
      <c r="BZ261">
        <v>-3.2888008304229603</v>
      </c>
      <c r="CA261">
        <v>-2.5179196555809304</v>
      </c>
      <c r="CB261">
        <v>-1.7170055399799822</v>
      </c>
      <c r="CC261">
        <v>-0.87268599304629146</v>
      </c>
      <c r="CD261">
        <v>2.4002671655003971E-2</v>
      </c>
      <c r="CE261">
        <v>0.98217843226081725</v>
      </c>
      <c r="CF261">
        <v>2.0253043214984632</v>
      </c>
      <c r="CG261">
        <v>3.1423799375401997</v>
      </c>
      <c r="CH261">
        <v>4.3805608460932071</v>
      </c>
      <c r="CI261">
        <v>5.7024953920432111</v>
      </c>
      <c r="CJ261">
        <v>7.1675226938918675</v>
      </c>
      <c r="CK261">
        <v>8.7256728285582259</v>
      </c>
      <c r="CL261">
        <v>10.422285540871316</v>
      </c>
      <c r="CM261">
        <v>12.210719213386668</v>
      </c>
      <c r="CN261">
        <v>14.124246352245166</v>
      </c>
      <c r="CO261">
        <v>16.123522133429102</v>
      </c>
      <c r="CP261">
        <v>18.228022284732834</v>
      </c>
      <c r="CQ261">
        <v>20.407680864372665</v>
      </c>
      <c r="CR261">
        <v>22.677373046592965</v>
      </c>
      <c r="CS261">
        <v>25.022087499328368</v>
      </c>
      <c r="CT261">
        <v>27.44144191252953</v>
      </c>
      <c r="CU261">
        <v>29.949383354213836</v>
      </c>
      <c r="CV261">
        <v>32.516494857723394</v>
      </c>
      <c r="CW261">
        <v>35.190085695355634</v>
      </c>
      <c r="CX261">
        <v>37.902942016786163</v>
      </c>
      <c r="CY261">
        <v>40.728934505342771</v>
      </c>
      <c r="CZ261">
        <v>43.572402169575163</v>
      </c>
      <c r="DA261">
        <f t="shared" si="91"/>
        <v>80.931685272218502</v>
      </c>
      <c r="DB261">
        <f t="shared" si="92"/>
        <v>-10.9623862403663</v>
      </c>
      <c r="DC261">
        <f t="shared" si="93"/>
        <v>91.894071512584802</v>
      </c>
    </row>
    <row r="262" spans="1:107" x14ac:dyDescent="0.3">
      <c r="A262" s="81"/>
      <c r="B262" s="83"/>
      <c r="C262" t="s">
        <v>69</v>
      </c>
      <c r="D262">
        <v>49.768583129469576</v>
      </c>
      <c r="E262">
        <v>53.133208128261302</v>
      </c>
      <c r="F262">
        <v>56.497833127052985</v>
      </c>
      <c r="G262">
        <v>59.620358778852378</v>
      </c>
      <c r="H262">
        <v>62.6436925916787</v>
      </c>
      <c r="I262">
        <v>65.414066219814046</v>
      </c>
      <c r="J262">
        <v>67.883701784703419</v>
      </c>
      <c r="K262">
        <v>70.192468223104001</v>
      </c>
      <c r="L262">
        <v>71.948479099126601</v>
      </c>
      <c r="M262">
        <v>73.629182220169653</v>
      </c>
      <c r="N262">
        <v>74.677882047193648</v>
      </c>
      <c r="O262">
        <v>75.607939127634424</v>
      </c>
      <c r="P262">
        <v>76.049095155370352</v>
      </c>
      <c r="Q262">
        <v>76.240702329163099</v>
      </c>
      <c r="R262">
        <v>76.15766506110532</v>
      </c>
      <c r="S262">
        <v>75.729010994305753</v>
      </c>
      <c r="T262">
        <v>75.167592507452298</v>
      </c>
      <c r="U262">
        <v>74.270918691890728</v>
      </c>
      <c r="V262">
        <v>73.286910949580204</v>
      </c>
      <c r="W262">
        <v>72.043997699361</v>
      </c>
      <c r="X262">
        <v>70.706474220430948</v>
      </c>
      <c r="Y262">
        <v>69.174744571404617</v>
      </c>
      <c r="Z262">
        <v>67.510475774173131</v>
      </c>
      <c r="AA262">
        <v>65.721720759026425</v>
      </c>
      <c r="AB262">
        <v>63.756534128181983</v>
      </c>
      <c r="AC262">
        <v>61.703862318111945</v>
      </c>
      <c r="AD262">
        <v>59.438090091834795</v>
      </c>
      <c r="AE262">
        <v>57.089394347460498</v>
      </c>
      <c r="AF262">
        <v>54.557528073898126</v>
      </c>
      <c r="AG262">
        <v>51.933531197057953</v>
      </c>
      <c r="AH262">
        <v>49.144105996484996</v>
      </c>
      <c r="AI262">
        <v>46.282865642137928</v>
      </c>
      <c r="AJ262">
        <v>43.289134756570199</v>
      </c>
      <c r="AK262">
        <v>40.219229976906774</v>
      </c>
      <c r="AL262">
        <v>37.069117608319026</v>
      </c>
      <c r="AM262">
        <v>33.838818053631655</v>
      </c>
      <c r="AN262">
        <v>30.543089361388276</v>
      </c>
      <c r="AO262">
        <v>27.19461148216665</v>
      </c>
      <c r="AP262">
        <v>23.772337769827676</v>
      </c>
      <c r="AQ262">
        <v>20.323639278126251</v>
      </c>
      <c r="AR262">
        <v>16.836753950480073</v>
      </c>
      <c r="AS262">
        <v>13.348757892122951</v>
      </c>
      <c r="AT262">
        <v>9.8985385047160275</v>
      </c>
      <c r="AU262">
        <v>6.501308119857713</v>
      </c>
      <c r="AV262">
        <v>3.2121132370280696</v>
      </c>
      <c r="AW262">
        <v>9.7688359081192055E-2</v>
      </c>
      <c r="AX262">
        <v>-2.8458757984893368</v>
      </c>
      <c r="AY262">
        <v>-5.53656938868418</v>
      </c>
      <c r="AZ262">
        <v>-7.964715994094635</v>
      </c>
      <c r="BA262">
        <v>-10.126451324360739</v>
      </c>
      <c r="BB262">
        <v>-11.939413386219936</v>
      </c>
      <c r="BC262">
        <v>-13.447033616271643</v>
      </c>
      <c r="BD262">
        <v>-14.595644241007774</v>
      </c>
      <c r="BE262">
        <v>-15.4614401645604</v>
      </c>
      <c r="BF262">
        <v>-16.022957348193199</v>
      </c>
      <c r="BG262">
        <v>-16.297751378658099</v>
      </c>
      <c r="BH262">
        <v>-16.32649080808805</v>
      </c>
      <c r="BI262">
        <v>-16.0925898444221</v>
      </c>
      <c r="BJ262">
        <v>-15.6654405455267</v>
      </c>
      <c r="BK262">
        <v>-15.042818472591751</v>
      </c>
      <c r="BL262">
        <v>-14.2907908966717</v>
      </c>
      <c r="BM262">
        <v>-13.431607521973925</v>
      </c>
      <c r="BN262">
        <v>-12.508401877388936</v>
      </c>
      <c r="BO262">
        <v>-11.563725110011589</v>
      </c>
      <c r="BP262">
        <v>-10.60045053614912</v>
      </c>
      <c r="BQ262">
        <v>-9.670962488122532</v>
      </c>
      <c r="BR262">
        <v>-8.7708243166066833</v>
      </c>
      <c r="BS262">
        <v>-7.9291632708583402</v>
      </c>
      <c r="BT262">
        <v>-7.1508190149170598</v>
      </c>
      <c r="BU262">
        <v>-6.4273141564879372</v>
      </c>
      <c r="BV262">
        <v>-5.7829854428273926</v>
      </c>
      <c r="BW262">
        <v>-5.1851117004455478</v>
      </c>
      <c r="BX262">
        <v>-4.6536903389129805</v>
      </c>
      <c r="BY262">
        <v>-4.1604166480340403</v>
      </c>
      <c r="BZ262">
        <v>-3.7090439901805423</v>
      </c>
      <c r="CA262">
        <v>-3.2733785898269101</v>
      </c>
      <c r="CB262">
        <v>-2.8437506376958552</v>
      </c>
      <c r="CC262">
        <v>-2.4118564399654234</v>
      </c>
      <c r="CD262">
        <v>-1.93738322473114</v>
      </c>
      <c r="CE262">
        <v>-1.4373056725621824</v>
      </c>
      <c r="CF262">
        <v>-0.85898472009194493</v>
      </c>
      <c r="CG262">
        <v>-0.20078867657120503</v>
      </c>
      <c r="CH262">
        <v>0.54018292461445983</v>
      </c>
      <c r="CI262">
        <v>1.4289188934832495</v>
      </c>
      <c r="CJ262">
        <v>2.389289197692722</v>
      </c>
      <c r="CK262">
        <v>3.5583199915151376</v>
      </c>
      <c r="CL262">
        <v>4.8108838377398282</v>
      </c>
      <c r="CM262">
        <v>6.2709422560520478</v>
      </c>
      <c r="CN262">
        <v>7.8788181985065657</v>
      </c>
      <c r="CO262">
        <v>9.6270242717247978</v>
      </c>
      <c r="CP262">
        <v>11.632336678230249</v>
      </c>
      <c r="CQ262">
        <v>13.68914844526396</v>
      </c>
      <c r="CR262">
        <v>16.097925435268607</v>
      </c>
      <c r="CS262">
        <v>18.528185031489642</v>
      </c>
      <c r="CT262">
        <v>21.279174455574783</v>
      </c>
      <c r="CU262">
        <v>24.118290641845498</v>
      </c>
      <c r="CV262">
        <v>27.142354750167097</v>
      </c>
      <c r="CW262">
        <v>30.340702625576775</v>
      </c>
      <c r="CX262">
        <v>33.600290032952927</v>
      </c>
      <c r="CY262">
        <v>37.049685790647622</v>
      </c>
      <c r="CZ262">
        <v>40.499081548342296</v>
      </c>
      <c r="DA262">
        <f t="shared" si="91"/>
        <v>76.240702329163099</v>
      </c>
      <c r="DB262">
        <f t="shared" si="92"/>
        <v>-16.32649080808805</v>
      </c>
      <c r="DC262">
        <f t="shared" si="93"/>
        <v>92.567193137251152</v>
      </c>
    </row>
    <row r="263" spans="1:107" x14ac:dyDescent="0.3">
      <c r="A263" s="81"/>
      <c r="B263" s="83"/>
      <c r="C263" t="s">
        <v>69</v>
      </c>
      <c r="D263">
        <v>52.265259139042634</v>
      </c>
      <c r="E263">
        <v>55.375612377974569</v>
      </c>
      <c r="F263">
        <v>58.485965616906441</v>
      </c>
      <c r="G263">
        <v>61.282543687842065</v>
      </c>
      <c r="H263">
        <v>63.949444248145063</v>
      </c>
      <c r="I263">
        <v>66.342071770771298</v>
      </c>
      <c r="J263">
        <v>68.384120975931864</v>
      </c>
      <c r="K263">
        <v>70.288039107750706</v>
      </c>
      <c r="L263">
        <v>71.607672013685644</v>
      </c>
      <c r="M263">
        <v>72.861807940291499</v>
      </c>
      <c r="N263">
        <v>73.55257969335463</v>
      </c>
      <c r="O263">
        <v>74.085161117640141</v>
      </c>
      <c r="P263">
        <v>74.264065511545468</v>
      </c>
      <c r="Q263">
        <v>74.147511980179829</v>
      </c>
      <c r="R263">
        <v>73.863739022218923</v>
      </c>
      <c r="S263">
        <v>73.218630247205041</v>
      </c>
      <c r="T263">
        <v>72.501112403452694</v>
      </c>
      <c r="U263">
        <v>71.46735015225623</v>
      </c>
      <c r="V263">
        <v>70.356287479156308</v>
      </c>
      <c r="W263">
        <v>69.037024310344506</v>
      </c>
      <c r="X263">
        <v>67.591614169918202</v>
      </c>
      <c r="Y263">
        <v>66.025815775648155</v>
      </c>
      <c r="Z263">
        <v>64.283298517104569</v>
      </c>
      <c r="AA263">
        <v>62.473896843035369</v>
      </c>
      <c r="AB263">
        <v>60.45756650280574</v>
      </c>
      <c r="AC263">
        <v>58.398904179525864</v>
      </c>
      <c r="AD263">
        <v>56.115559906036992</v>
      </c>
      <c r="AE263">
        <v>53.768948152535224</v>
      </c>
      <c r="AF263">
        <v>51.272703448349368</v>
      </c>
      <c r="AG263">
        <v>48.669394761026069</v>
      </c>
      <c r="AH263">
        <v>45.971729545255897</v>
      </c>
      <c r="AI263">
        <v>43.178310791120232</v>
      </c>
      <c r="AJ263">
        <v>40.327360974229435</v>
      </c>
      <c r="AK263">
        <v>37.389736337570099</v>
      </c>
      <c r="AL263">
        <v>34.422963223885802</v>
      </c>
      <c r="AM263">
        <v>31.388171349505768</v>
      </c>
      <c r="AN263">
        <v>28.301882110219001</v>
      </c>
      <c r="AO263">
        <v>25.189937478087767</v>
      </c>
      <c r="AP263">
        <v>21.9843012184995</v>
      </c>
      <c r="AQ263">
        <v>18.759891778209099</v>
      </c>
      <c r="AR263">
        <v>15.484566556659066</v>
      </c>
      <c r="AS263">
        <v>12.158261443091467</v>
      </c>
      <c r="AT263">
        <v>8.8823252241241359</v>
      </c>
      <c r="AU263">
        <v>5.5836286157997828</v>
      </c>
      <c r="AV263">
        <v>2.4022900884407297</v>
      </c>
      <c r="AW263">
        <v>-0.64951997060463396</v>
      </c>
      <c r="AX263">
        <v>-3.5563142997055301</v>
      </c>
      <c r="AY263">
        <v>-6.2050923661717539</v>
      </c>
      <c r="AZ263">
        <v>-8.6620967739912711</v>
      </c>
      <c r="BA263">
        <v>-10.792713227481272</v>
      </c>
      <c r="BB263">
        <v>-12.688915289998931</v>
      </c>
      <c r="BC263">
        <v>-14.177994910106591</v>
      </c>
      <c r="BD263">
        <v>-15.410775196634399</v>
      </c>
      <c r="BE263">
        <v>-16.294266732439265</v>
      </c>
      <c r="BF263">
        <v>-16.918219576501567</v>
      </c>
      <c r="BG263">
        <v>-17.232958030415233</v>
      </c>
      <c r="BH263">
        <v>-17.297491413821234</v>
      </c>
      <c r="BI263">
        <v>-17.109172270022999</v>
      </c>
      <c r="BJ263">
        <v>-16.6895440311017</v>
      </c>
      <c r="BK263">
        <v>-16.101529158267667</v>
      </c>
      <c r="BL263">
        <v>-15.340973614786833</v>
      </c>
      <c r="BM263">
        <v>-14.489182067265935</v>
      </c>
      <c r="BN263">
        <v>-13.552027493228769</v>
      </c>
      <c r="BO263">
        <v>-12.576500017244499</v>
      </c>
      <c r="BP263">
        <v>-11.573391255025607</v>
      </c>
      <c r="BQ263">
        <v>-10.583066978218151</v>
      </c>
      <c r="BR263">
        <v>-9.6060644975292195</v>
      </c>
      <c r="BS263">
        <v>-8.6808853797240602</v>
      </c>
      <c r="BT263">
        <v>-7.7878363720491661</v>
      </c>
      <c r="BU263">
        <v>-6.9593244505141696</v>
      </c>
      <c r="BV263">
        <v>-6.1677238376600938</v>
      </c>
      <c r="BW263">
        <v>-5.4380631865109494</v>
      </c>
      <c r="BX263">
        <v>-4.7412767393055937</v>
      </c>
      <c r="BY263">
        <v>-4.0883877316564998</v>
      </c>
      <c r="BZ263">
        <v>-3.4631794972113865</v>
      </c>
      <c r="CA263">
        <v>-2.8448206373511198</v>
      </c>
      <c r="CB263">
        <v>-2.2260334628764036</v>
      </c>
      <c r="CC263">
        <v>-1.5936268206301509</v>
      </c>
      <c r="CD263">
        <v>-0.90631588393842988</v>
      </c>
      <c r="CE263">
        <v>-0.19140288245929651</v>
      </c>
      <c r="CF263">
        <v>0.62783465275487682</v>
      </c>
      <c r="CG263">
        <v>1.5120180135994066</v>
      </c>
      <c r="CH263">
        <v>2.5065687846638398</v>
      </c>
      <c r="CI263">
        <v>3.6381748095973463</v>
      </c>
      <c r="CJ263">
        <v>4.8481607379255491</v>
      </c>
      <c r="CK263">
        <v>6.2754807556783838</v>
      </c>
      <c r="CL263">
        <v>7.7654742592534802</v>
      </c>
      <c r="CM263">
        <v>9.4861774902258169</v>
      </c>
      <c r="CN263">
        <v>11.312071349282277</v>
      </c>
      <c r="CO263">
        <v>13.306722468973144</v>
      </c>
      <c r="CP263">
        <v>15.497385389975898</v>
      </c>
      <c r="CQ263">
        <v>17.756714125016334</v>
      </c>
      <c r="CR263">
        <v>20.315169605832399</v>
      </c>
      <c r="CS263">
        <v>22.880998534330434</v>
      </c>
      <c r="CT263">
        <v>25.735716766744332</v>
      </c>
      <c r="CU263">
        <v>28.638562115454164</v>
      </c>
      <c r="CV263">
        <v>31.697306505038465</v>
      </c>
      <c r="CW263">
        <v>34.875056515081802</v>
      </c>
      <c r="CX263">
        <v>38.09488082865483</v>
      </c>
      <c r="CY263">
        <v>41.429258522496198</v>
      </c>
      <c r="CZ263">
        <v>44.763636216337567</v>
      </c>
      <c r="DA263">
        <f t="shared" si="91"/>
        <v>74.264065511545468</v>
      </c>
      <c r="DB263">
        <f t="shared" si="92"/>
        <v>-17.297491413821234</v>
      </c>
      <c r="DC263">
        <f t="shared" si="93"/>
        <v>91.561556925366702</v>
      </c>
    </row>
    <row r="264" spans="1:107" x14ac:dyDescent="0.3">
      <c r="A264" s="81"/>
      <c r="B264" s="83"/>
      <c r="C264" t="s">
        <v>0</v>
      </c>
      <c r="D264">
        <v>53.530749949413249</v>
      </c>
      <c r="E264">
        <v>56.433956628013775</v>
      </c>
      <c r="F264">
        <v>59.344523047552826</v>
      </c>
      <c r="G264">
        <v>62.233374952302647</v>
      </c>
      <c r="H264">
        <v>65.108039047520563</v>
      </c>
      <c r="I264">
        <v>67.851595493949119</v>
      </c>
      <c r="J264">
        <v>70.504332402059021</v>
      </c>
      <c r="K264">
        <v>72.942849837263651</v>
      </c>
      <c r="L264">
        <v>75.159189178785937</v>
      </c>
      <c r="M264">
        <v>77.128684059606087</v>
      </c>
      <c r="N264">
        <v>78.716834334992072</v>
      </c>
      <c r="O264">
        <v>80.077976037145973</v>
      </c>
      <c r="P264">
        <v>80.932101641539177</v>
      </c>
      <c r="Q264">
        <v>81.602221327554076</v>
      </c>
      <c r="R264">
        <v>81.736795466966868</v>
      </c>
      <c r="S264">
        <v>81.710993334163334</v>
      </c>
      <c r="T264">
        <v>81.241303757281912</v>
      </c>
      <c r="U264">
        <v>80.619941881317303</v>
      </c>
      <c r="V264">
        <v>79.666269495190051</v>
      </c>
      <c r="W264">
        <v>78.563292970340456</v>
      </c>
      <c r="X264">
        <v>77.242243649521242</v>
      </c>
      <c r="Y264">
        <v>75.763205611656502</v>
      </c>
      <c r="Z264">
        <v>74.1268331501701</v>
      </c>
      <c r="AA264">
        <v>72.327361876220095</v>
      </c>
      <c r="AB264">
        <v>70.394130268141964</v>
      </c>
      <c r="AC264">
        <v>68.274859587338312</v>
      </c>
      <c r="AD264">
        <v>66.028062280019199</v>
      </c>
      <c r="AE264">
        <v>63.577892110170097</v>
      </c>
      <c r="AF264">
        <v>61.005450692758679</v>
      </c>
      <c r="AG264">
        <v>58.239086330852651</v>
      </c>
      <c r="AH264">
        <v>55.361055725448203</v>
      </c>
      <c r="AI264">
        <v>52.321330601842654</v>
      </c>
      <c r="AJ264">
        <v>49.197296707749757</v>
      </c>
      <c r="AK264">
        <v>45.964577819061546</v>
      </c>
      <c r="AL264">
        <v>42.684546309307272</v>
      </c>
      <c r="AM264">
        <v>39.366152703365174</v>
      </c>
      <c r="AN264">
        <v>36.044151774380573</v>
      </c>
      <c r="AO264">
        <v>32.753892981237875</v>
      </c>
      <c r="AP264">
        <v>29.520825315124526</v>
      </c>
      <c r="AQ264">
        <v>26.378597541193322</v>
      </c>
      <c r="AR264">
        <v>23.357187858066148</v>
      </c>
      <c r="AS264">
        <v>20.4852388419364</v>
      </c>
      <c r="AT264">
        <v>17.779844071808199</v>
      </c>
      <c r="AU264">
        <v>15.266824810148325</v>
      </c>
      <c r="AV264">
        <v>12.944010234672348</v>
      </c>
      <c r="AW264">
        <v>10.835885892473353</v>
      </c>
      <c r="AX264">
        <v>8.9153758943483528</v>
      </c>
      <c r="AY264">
        <v>7.2105255660616621</v>
      </c>
      <c r="AZ264">
        <v>5.6739006108908958</v>
      </c>
      <c r="BA264">
        <v>4.3429320338397304</v>
      </c>
      <c r="BB264">
        <v>3.1571857599061701</v>
      </c>
      <c r="BC264">
        <v>2.1810699924035881</v>
      </c>
      <c r="BD264">
        <v>1.3403253213518971</v>
      </c>
      <c r="BE264">
        <v>0.68604010651475744</v>
      </c>
      <c r="BF264">
        <v>0.17270247453099102</v>
      </c>
      <c r="BG264">
        <v>-0.16105228407673472</v>
      </c>
      <c r="BH264">
        <v>-0.34835753257462609</v>
      </c>
      <c r="BI264">
        <v>-0.36770742856588168</v>
      </c>
      <c r="BJ264">
        <v>-0.24509999147837705</v>
      </c>
      <c r="BK264">
        <v>2.0715973853124736E-2</v>
      </c>
      <c r="BL264">
        <v>0.4070238456369657</v>
      </c>
      <c r="BM264">
        <v>0.89687901723381147</v>
      </c>
      <c r="BN264">
        <v>1.4711696950921467</v>
      </c>
      <c r="BO264">
        <v>2.1007905515024645</v>
      </c>
      <c r="BP264">
        <v>2.7701337113404771</v>
      </c>
      <c r="BQ264">
        <v>3.4548341935021871</v>
      </c>
      <c r="BR264">
        <v>4.1413063060844255</v>
      </c>
      <c r="BS264">
        <v>4.813070420842215</v>
      </c>
      <c r="BT264">
        <v>5.4709731889891549</v>
      </c>
      <c r="BU264">
        <v>6.1015713759046504</v>
      </c>
      <c r="BV264">
        <v>6.7183781401433507</v>
      </c>
      <c r="BW264">
        <v>7.3153022315970802</v>
      </c>
      <c r="BX264">
        <v>7.9093386742144602</v>
      </c>
      <c r="BY264">
        <v>8.5031518568957658</v>
      </c>
      <c r="BZ264">
        <v>9.1100815378227757</v>
      </c>
      <c r="CA264">
        <v>9.7423568076525768</v>
      </c>
      <c r="CB264">
        <v>10.404292826143339</v>
      </c>
      <c r="CC264">
        <v>11.113373600215775</v>
      </c>
      <c r="CD264">
        <v>11.866398978838175</v>
      </c>
      <c r="CE264">
        <v>12.675588328583299</v>
      </c>
      <c r="CF264">
        <v>13.540999476439749</v>
      </c>
      <c r="CG264">
        <v>14.462486769542226</v>
      </c>
      <c r="CH264">
        <v>15.453063300916501</v>
      </c>
      <c r="CI264">
        <v>16.488828909831952</v>
      </c>
      <c r="CJ264">
        <v>17.612157561799222</v>
      </c>
      <c r="CK264">
        <v>18.7735778027542</v>
      </c>
      <c r="CL264">
        <v>20.040451408002028</v>
      </c>
      <c r="CM264">
        <v>21.345300055541877</v>
      </c>
      <c r="CN264">
        <v>22.780169626565648</v>
      </c>
      <c r="CO264">
        <v>24.2634309681007</v>
      </c>
      <c r="CP264">
        <v>25.886587691270748</v>
      </c>
      <c r="CQ264">
        <v>27.582388420830974</v>
      </c>
      <c r="CR264">
        <v>29.409231244667101</v>
      </c>
      <c r="CS264">
        <v>31.339286816279625</v>
      </c>
      <c r="CT264">
        <v>33.375276908399726</v>
      </c>
      <c r="CU264">
        <v>35.544885545759321</v>
      </c>
      <c r="CV264">
        <v>37.786462813278625</v>
      </c>
      <c r="CW264">
        <v>40.1880812075525</v>
      </c>
      <c r="CX264">
        <v>42.626556881629824</v>
      </c>
      <c r="CY264">
        <v>45.240757015848573</v>
      </c>
      <c r="CZ264">
        <v>47.8647003462968</v>
      </c>
      <c r="DA264">
        <f t="shared" si="91"/>
        <v>81.736795466966868</v>
      </c>
      <c r="DB264">
        <f t="shared" si="92"/>
        <v>-0.36770742856588168</v>
      </c>
      <c r="DC264">
        <f t="shared" si="93"/>
        <v>82.104502895532747</v>
      </c>
    </row>
    <row r="265" spans="1:107" x14ac:dyDescent="0.3">
      <c r="A265" s="81"/>
      <c r="B265" s="83"/>
      <c r="C265" t="s">
        <v>0</v>
      </c>
      <c r="D265">
        <v>55.475053308030034</v>
      </c>
      <c r="E265">
        <v>58.400183269089467</v>
      </c>
      <c r="F265">
        <v>61.327649309366699</v>
      </c>
      <c r="G265">
        <v>64.169503893471003</v>
      </c>
      <c r="H265">
        <v>66.984567618607329</v>
      </c>
      <c r="I265">
        <v>69.608209177397598</v>
      </c>
      <c r="J265">
        <v>72.118474334195909</v>
      </c>
      <c r="K265">
        <v>74.376677253384258</v>
      </c>
      <c r="L265">
        <v>76.383004936346836</v>
      </c>
      <c r="M265">
        <v>78.13782380596443</v>
      </c>
      <c r="N265">
        <v>79.481684569486902</v>
      </c>
      <c r="O265">
        <v>80.622106893881394</v>
      </c>
      <c r="P265">
        <v>81.238158013923638</v>
      </c>
      <c r="Q265">
        <v>81.704141411543233</v>
      </c>
      <c r="R265">
        <v>81.635547616557801</v>
      </c>
      <c r="S265">
        <v>81.434941961998504</v>
      </c>
      <c r="T265">
        <v>80.801489860564331</v>
      </c>
      <c r="U265">
        <v>80.033252222512232</v>
      </c>
      <c r="V265">
        <v>78.944095269321565</v>
      </c>
      <c r="W265">
        <v>77.714514654739233</v>
      </c>
      <c r="X265">
        <v>76.272522082224327</v>
      </c>
      <c r="Y265">
        <v>74.681814530182933</v>
      </c>
      <c r="Z265">
        <v>72.933836924359767</v>
      </c>
      <c r="AA265">
        <v>71.044422660398766</v>
      </c>
      <c r="AB265">
        <v>69.01579609339889</v>
      </c>
      <c r="AC265">
        <v>66.839918495141902</v>
      </c>
      <c r="AD265">
        <v>64.528069168071937</v>
      </c>
      <c r="AE265">
        <v>62.062209222344499</v>
      </c>
      <c r="AF265">
        <v>59.468844127456805</v>
      </c>
      <c r="AG265">
        <v>56.729075160750433</v>
      </c>
      <c r="AH265">
        <v>53.874839549023335</v>
      </c>
      <c r="AI265">
        <v>50.897519688213741</v>
      </c>
      <c r="AJ265">
        <v>47.832088849924368</v>
      </c>
      <c r="AK265">
        <v>44.684097594446094</v>
      </c>
      <c r="AL265">
        <v>41.481434393764495</v>
      </c>
      <c r="AM265">
        <v>38.254476922550396</v>
      </c>
      <c r="AN265">
        <v>35.012188191577899</v>
      </c>
      <c r="AO265">
        <v>31.807807265381101</v>
      </c>
      <c r="AP265">
        <v>28.645182108280334</v>
      </c>
      <c r="AQ265">
        <v>25.574151032944997</v>
      </c>
      <c r="AR265">
        <v>22.610109840573667</v>
      </c>
      <c r="AS265">
        <v>19.791412571415865</v>
      </c>
      <c r="AT265">
        <v>17.129139700641435</v>
      </c>
      <c r="AU265">
        <v>14.650210834816299</v>
      </c>
      <c r="AV265">
        <v>12.356017603812665</v>
      </c>
      <c r="AW265">
        <v>10.267142926900503</v>
      </c>
      <c r="AX265">
        <v>8.3645031645573038</v>
      </c>
      <c r="AY265">
        <v>6.6722092088990594</v>
      </c>
      <c r="AZ265">
        <v>5.1504558130979037</v>
      </c>
      <c r="BA265">
        <v>3.8355427518754937</v>
      </c>
      <c r="BB265">
        <v>2.6725650165116335</v>
      </c>
      <c r="BC265">
        <v>1.7291944532960144</v>
      </c>
      <c r="BD265">
        <v>0.93376557450359288</v>
      </c>
      <c r="BE265">
        <v>0.33559722808612991</v>
      </c>
      <c r="BF265">
        <v>-0.10685212245295528</v>
      </c>
      <c r="BG265">
        <v>-0.36017807457734063</v>
      </c>
      <c r="BH265">
        <v>-0.45751414176725369</v>
      </c>
      <c r="BI265">
        <v>-0.38576825859577718</v>
      </c>
      <c r="BJ265">
        <v>-0.17311618475567306</v>
      </c>
      <c r="BK265">
        <v>0.16968445827906564</v>
      </c>
      <c r="BL265">
        <v>0.62165956990252191</v>
      </c>
      <c r="BM265">
        <v>1.1510232871621497</v>
      </c>
      <c r="BN265">
        <v>1.7501017223131476</v>
      </c>
      <c r="BO265">
        <v>2.3736006225219359</v>
      </c>
      <c r="BP265">
        <v>3.0271689339900063</v>
      </c>
      <c r="BQ265">
        <v>3.6745822901067329</v>
      </c>
      <c r="BR265">
        <v>4.3216502882711367</v>
      </c>
      <c r="BS265">
        <v>4.9518704372390969</v>
      </c>
      <c r="BT265">
        <v>5.5706903617934032</v>
      </c>
      <c r="BU265">
        <v>6.1776401355384003</v>
      </c>
      <c r="BV265">
        <v>6.7754670095888541</v>
      </c>
      <c r="BW265">
        <v>7.3740006219443535</v>
      </c>
      <c r="BX265">
        <v>7.9755469880581442</v>
      </c>
      <c r="BY265">
        <v>8.5920469114771407</v>
      </c>
      <c r="BZ265">
        <v>9.22741875265171</v>
      </c>
      <c r="CA265">
        <v>9.8936903440741464</v>
      </c>
      <c r="CB265">
        <v>10.593955596493752</v>
      </c>
      <c r="CC265">
        <v>11.340079429285566</v>
      </c>
      <c r="CD265">
        <v>12.132053835594867</v>
      </c>
      <c r="CE265">
        <v>12.977747481799533</v>
      </c>
      <c r="CF265">
        <v>13.880794430913367</v>
      </c>
      <c r="CG265">
        <v>14.839928279403267</v>
      </c>
      <c r="CH265">
        <v>15.872093936878267</v>
      </c>
      <c r="CI265">
        <v>16.950144699140367</v>
      </c>
      <c r="CJ265">
        <v>18.124583633702798</v>
      </c>
      <c r="CK265">
        <v>19.337039284898903</v>
      </c>
      <c r="CL265">
        <v>20.666171828068769</v>
      </c>
      <c r="CM265">
        <v>22.031493909971868</v>
      </c>
      <c r="CN265">
        <v>23.537705803439398</v>
      </c>
      <c r="CO265">
        <v>25.088470186214867</v>
      </c>
      <c r="CP265">
        <v>26.789990645440067</v>
      </c>
      <c r="CQ265">
        <v>28.5596715249699</v>
      </c>
      <c r="CR265">
        <v>30.471483787263367</v>
      </c>
      <c r="CS265">
        <v>32.484975857547866</v>
      </c>
      <c r="CT265">
        <v>34.613814778802571</v>
      </c>
      <c r="CU265">
        <v>36.8799528595816</v>
      </c>
      <c r="CV265">
        <v>39.2233947728323</v>
      </c>
      <c r="CW265">
        <v>41.733001688364034</v>
      </c>
      <c r="CX265">
        <v>44.2791934404381</v>
      </c>
      <c r="CY265">
        <v>47.000638598180565</v>
      </c>
      <c r="CZ265">
        <v>49.728141297339732</v>
      </c>
      <c r="DA265">
        <f t="shared" si="91"/>
        <v>81.704141411543233</v>
      </c>
      <c r="DB265">
        <f t="shared" si="92"/>
        <v>-0.45751414176725369</v>
      </c>
      <c r="DC265">
        <f t="shared" si="93"/>
        <v>82.161655553310482</v>
      </c>
    </row>
    <row r="266" spans="1:107" x14ac:dyDescent="0.3">
      <c r="A266" s="81"/>
      <c r="B266" s="83"/>
      <c r="C266" t="s">
        <v>0</v>
      </c>
      <c r="D266">
        <v>55.194439824587903</v>
      </c>
      <c r="E266">
        <v>57.575166161643899</v>
      </c>
      <c r="F266">
        <v>59.955892498699903</v>
      </c>
      <c r="G266">
        <v>62.194112656018703</v>
      </c>
      <c r="H266">
        <v>64.030057506212799</v>
      </c>
      <c r="I266">
        <v>65.866002356406895</v>
      </c>
      <c r="J266">
        <v>67.350330362061001</v>
      </c>
      <c r="K266">
        <v>68.523350294962</v>
      </c>
      <c r="L266">
        <v>69.681509321339803</v>
      </c>
      <c r="M266">
        <v>70.3113602382208</v>
      </c>
      <c r="N266">
        <v>70.789483609665595</v>
      </c>
      <c r="O266">
        <v>71.175083396228899</v>
      </c>
      <c r="P266">
        <v>71.036135758129802</v>
      </c>
      <c r="Q266">
        <v>70.854940436278099</v>
      </c>
      <c r="R266">
        <v>70.466615369549402</v>
      </c>
      <c r="S266">
        <v>69.690372057065105</v>
      </c>
      <c r="T266">
        <v>68.889748993032796</v>
      </c>
      <c r="U266">
        <v>67.810743657819401</v>
      </c>
      <c r="V266">
        <v>66.509021562491498</v>
      </c>
      <c r="W266">
        <v>65.139866129588498</v>
      </c>
      <c r="X266">
        <v>63.502512481268397</v>
      </c>
      <c r="Y266">
        <v>61.756808887642201</v>
      </c>
      <c r="Z266">
        <v>59.901452668939001</v>
      </c>
      <c r="AA266">
        <v>57.8579509232259</v>
      </c>
      <c r="AB266">
        <v>55.757329793843098</v>
      </c>
      <c r="AC266">
        <v>53.580031746060897</v>
      </c>
      <c r="AD266">
        <v>51.290313700563097</v>
      </c>
      <c r="AE266">
        <v>48.980890909509696</v>
      </c>
      <c r="AF266">
        <v>46.627957130930596</v>
      </c>
      <c r="AG266">
        <v>44.256063141975297</v>
      </c>
      <c r="AH266">
        <v>41.879120251802</v>
      </c>
      <c r="AI266">
        <v>39.505334981856002</v>
      </c>
      <c r="AJ266">
        <v>37.151956243434199</v>
      </c>
      <c r="AK266">
        <v>34.8080312188712</v>
      </c>
      <c r="AL266">
        <v>32.493795313570601</v>
      </c>
      <c r="AM266">
        <v>30.209611118484599</v>
      </c>
      <c r="AN266">
        <v>27.939737675752198</v>
      </c>
      <c r="AO266">
        <v>25.7081167494608</v>
      </c>
      <c r="AP266">
        <v>23.497540730962601</v>
      </c>
      <c r="AQ266">
        <v>21.310641527009299</v>
      </c>
      <c r="AR266">
        <v>19.155257684639501</v>
      </c>
      <c r="AS266">
        <v>17.022127954700299</v>
      </c>
      <c r="AT266">
        <v>14.9222337288984</v>
      </c>
      <c r="AU266">
        <v>12.856329002754499</v>
      </c>
      <c r="AV266">
        <v>10.829776581816301</v>
      </c>
      <c r="AW266">
        <v>8.8595803422389299</v>
      </c>
      <c r="AX266">
        <v>6.9382700457797899</v>
      </c>
      <c r="AY266">
        <v>5.0719176051362798</v>
      </c>
      <c r="AZ266">
        <v>3.3241568343186199</v>
      </c>
      <c r="BA266">
        <v>1.63886361906037</v>
      </c>
      <c r="BB266">
        <v>-6.3818050004898399E-3</v>
      </c>
      <c r="BC266">
        <v>-1.4156258367355099</v>
      </c>
      <c r="BD266">
        <v>-2.7836543265553102</v>
      </c>
      <c r="BE266">
        <v>-4.0528178283287204</v>
      </c>
      <c r="BF266">
        <v>-5.1013886229165397</v>
      </c>
      <c r="BG266">
        <v>-6.0876566980192699</v>
      </c>
      <c r="BH266">
        <v>-6.89956667433992</v>
      </c>
      <c r="BI266">
        <v>-7.5350914112615701</v>
      </c>
      <c r="BJ266">
        <v>-8.1079031930140104</v>
      </c>
      <c r="BK266">
        <v>-8.4387017259540293</v>
      </c>
      <c r="BL266">
        <v>-8.6461058346127597</v>
      </c>
      <c r="BM266">
        <v>-8.7781978855061507</v>
      </c>
      <c r="BN266">
        <v>-8.6674236639026798</v>
      </c>
      <c r="BO266">
        <v>-8.4680129937533408</v>
      </c>
      <c r="BP266">
        <v>-8.1741062827680793</v>
      </c>
      <c r="BQ266">
        <v>-7.6982682456657399</v>
      </c>
      <c r="BR266">
        <v>-7.15571026661567</v>
      </c>
      <c r="BS266">
        <v>-6.5259231443581802</v>
      </c>
      <c r="BT266">
        <v>-5.7900068552785502</v>
      </c>
      <c r="BU266">
        <v>-5.0104993433260603</v>
      </c>
      <c r="BV266">
        <v>-4.1685172379916997</v>
      </c>
      <c r="BW266">
        <v>-3.2736639420642502</v>
      </c>
      <c r="BX266">
        <v>-2.3562862308474601</v>
      </c>
      <c r="BY266">
        <v>-1.39387162638992</v>
      </c>
      <c r="BZ266">
        <v>-0.41083193977754501</v>
      </c>
      <c r="CA266">
        <v>0.57978961218466296</v>
      </c>
      <c r="CB266">
        <v>1.61675194960142</v>
      </c>
      <c r="CC266">
        <v>2.66371843451868</v>
      </c>
      <c r="CD266">
        <v>3.72708823187364</v>
      </c>
      <c r="CE266">
        <v>4.84217506051563</v>
      </c>
      <c r="CF266">
        <v>5.9823836904075698</v>
      </c>
      <c r="CG266">
        <v>7.1607096509776396</v>
      </c>
      <c r="CH266">
        <v>8.4302617551130101</v>
      </c>
      <c r="CI266">
        <v>9.7232605324732493</v>
      </c>
      <c r="CJ266">
        <v>11.1145356094242</v>
      </c>
      <c r="CK266">
        <v>12.631889832247801</v>
      </c>
      <c r="CL266">
        <v>14.1602090231064</v>
      </c>
      <c r="CM266">
        <v>15.8911304330246</v>
      </c>
      <c r="CN266">
        <v>17.7302569141921</v>
      </c>
      <c r="CO266">
        <v>19.592082879859699</v>
      </c>
      <c r="CP266">
        <v>21.734450979108399</v>
      </c>
      <c r="CQ266">
        <v>23.923595992628901</v>
      </c>
      <c r="CR266">
        <v>26.1875972131933</v>
      </c>
      <c r="CS266">
        <v>28.7002875657498</v>
      </c>
      <c r="CT266">
        <v>31.219082651175398</v>
      </c>
      <c r="CU266">
        <v>33.853752679498399</v>
      </c>
      <c r="CV266">
        <v>36.611302632194501</v>
      </c>
      <c r="CW266">
        <v>39.368852584890597</v>
      </c>
      <c r="CX266">
        <v>42.189465009269</v>
      </c>
      <c r="CY266">
        <v>45.028356993320301</v>
      </c>
      <c r="CZ266">
        <v>47.867248977371702</v>
      </c>
      <c r="DA266">
        <f t="shared" si="91"/>
        <v>71.175083396228899</v>
      </c>
      <c r="DB266">
        <f t="shared" si="92"/>
        <v>-8.7781978855061507</v>
      </c>
      <c r="DC266">
        <f t="shared" si="93"/>
        <v>79.953281281735045</v>
      </c>
    </row>
    <row r="267" spans="1:107" x14ac:dyDescent="0.3">
      <c r="A267" s="81"/>
      <c r="B267" s="83"/>
      <c r="C267" t="s">
        <v>0</v>
      </c>
      <c r="D267">
        <v>51.310720648170999</v>
      </c>
      <c r="E267">
        <v>53.907573529602303</v>
      </c>
      <c r="F267">
        <v>56.504426411033599</v>
      </c>
      <c r="G267">
        <v>58.949487578363197</v>
      </c>
      <c r="H267">
        <v>61.144739835490498</v>
      </c>
      <c r="I267">
        <v>63.339992092617798</v>
      </c>
      <c r="J267">
        <v>65.100587367950794</v>
      </c>
      <c r="K267">
        <v>66.728806306030407</v>
      </c>
      <c r="L267">
        <v>68.233751579594497</v>
      </c>
      <c r="M267">
        <v>69.208339828168306</v>
      </c>
      <c r="N267">
        <v>70.165523130017505</v>
      </c>
      <c r="O267">
        <v>70.740402311965894</v>
      </c>
      <c r="P267">
        <v>70.998482652983895</v>
      </c>
      <c r="Q267">
        <v>71.193602641165498</v>
      </c>
      <c r="R267">
        <v>70.894272848359194</v>
      </c>
      <c r="S267">
        <v>70.485817263273702</v>
      </c>
      <c r="T267">
        <v>69.855353288091806</v>
      </c>
      <c r="U267">
        <v>68.877198872022404</v>
      </c>
      <c r="V267">
        <v>67.851567886916001</v>
      </c>
      <c r="W267">
        <v>66.485104124977994</v>
      </c>
      <c r="X267">
        <v>64.950434993398204</v>
      </c>
      <c r="Y267">
        <v>63.301211650468403</v>
      </c>
      <c r="Z267">
        <v>61.407417814041096</v>
      </c>
      <c r="AA267">
        <v>59.450304635159398</v>
      </c>
      <c r="AB267">
        <v>57.3062625461762</v>
      </c>
      <c r="AC267">
        <v>55.069239408905297</v>
      </c>
      <c r="AD267">
        <v>52.774476856238898</v>
      </c>
      <c r="AE267">
        <v>50.385388947764099</v>
      </c>
      <c r="AF267">
        <v>47.973642222680098</v>
      </c>
      <c r="AG267">
        <v>45.526433432814997</v>
      </c>
      <c r="AH267">
        <v>43.073567186239998</v>
      </c>
      <c r="AI267">
        <v>40.635619795696797</v>
      </c>
      <c r="AJ267">
        <v>38.2169740469662</v>
      </c>
      <c r="AK267">
        <v>35.828125882893701</v>
      </c>
      <c r="AL267">
        <v>33.484704566311997</v>
      </c>
      <c r="AM267">
        <v>31.180850881952701</v>
      </c>
      <c r="AN267">
        <v>28.918020219303401</v>
      </c>
      <c r="AO267">
        <v>26.714859823989801</v>
      </c>
      <c r="AP267">
        <v>24.5409830776088</v>
      </c>
      <c r="AQ267">
        <v>22.418386489546801</v>
      </c>
      <c r="AR267">
        <v>20.333339754101399</v>
      </c>
      <c r="AS267">
        <v>18.271405780466502</v>
      </c>
      <c r="AT267">
        <v>16.271320738342201</v>
      </c>
      <c r="AU267">
        <v>14.2963500413465</v>
      </c>
      <c r="AV267">
        <v>12.3687007928686</v>
      </c>
      <c r="AW267">
        <v>10.492703525714701</v>
      </c>
      <c r="AX267">
        <v>8.6435952968201306</v>
      </c>
      <c r="AY267">
        <v>6.8983443888060503</v>
      </c>
      <c r="AZ267">
        <v>5.1961061876735899</v>
      </c>
      <c r="BA267">
        <v>3.5590981930745902</v>
      </c>
      <c r="BB267">
        <v>2.0323231058868299</v>
      </c>
      <c r="BC267">
        <v>0.56855740527535903</v>
      </c>
      <c r="BD267">
        <v>-0.75978296308480697</v>
      </c>
      <c r="BE267">
        <v>-2.0012572504758901</v>
      </c>
      <c r="BF267">
        <v>-3.17065524900379</v>
      </c>
      <c r="BG267">
        <v>-4.14465230007277</v>
      </c>
      <c r="BH267">
        <v>-5.0524980715072898</v>
      </c>
      <c r="BI267">
        <v>-5.8196623933047098</v>
      </c>
      <c r="BJ267">
        <v>-6.4503827248155297</v>
      </c>
      <c r="BK267">
        <v>-6.9975808951875402</v>
      </c>
      <c r="BL267">
        <v>-7.32632178133683</v>
      </c>
      <c r="BM267">
        <v>-7.57591111857736</v>
      </c>
      <c r="BN267">
        <v>-7.6989701849058596</v>
      </c>
      <c r="BO267">
        <v>-7.6549600247494096</v>
      </c>
      <c r="BP267">
        <v>-7.5323262576216701</v>
      </c>
      <c r="BQ267">
        <v>-7.2452836397144402</v>
      </c>
      <c r="BR267">
        <v>-6.86032834539568</v>
      </c>
      <c r="BS267">
        <v>-6.3854882292411004</v>
      </c>
      <c r="BT267">
        <v>-5.8005398828023704</v>
      </c>
      <c r="BU267">
        <v>-5.1533940811243797</v>
      </c>
      <c r="BV267">
        <v>-4.4220820798278897</v>
      </c>
      <c r="BW267">
        <v>-3.6380490378266099</v>
      </c>
      <c r="BX267">
        <v>-2.8012469672628302</v>
      </c>
      <c r="BY267">
        <v>-1.9193893019585999</v>
      </c>
      <c r="BZ267">
        <v>-1.0005874442192599</v>
      </c>
      <c r="CA267">
        <v>-4.2357684065690002E-2</v>
      </c>
      <c r="CB267">
        <v>0.93656055200599198</v>
      </c>
      <c r="CC267">
        <v>1.94778902612405</v>
      </c>
      <c r="CD267">
        <v>2.9997216625262402</v>
      </c>
      <c r="CE267">
        <v>4.0677083121470501</v>
      </c>
      <c r="CF267">
        <v>5.1947881998316499</v>
      </c>
      <c r="CG267">
        <v>6.3477319015398299</v>
      </c>
      <c r="CH267">
        <v>7.5451545307019998</v>
      </c>
      <c r="CI267">
        <v>8.8432277678172202</v>
      </c>
      <c r="CJ267">
        <v>10.1553873538397</v>
      </c>
      <c r="CK267">
        <v>11.589460862384399</v>
      </c>
      <c r="CL267">
        <v>13.1070079981852</v>
      </c>
      <c r="CM267">
        <v>14.6663108209183</v>
      </c>
      <c r="CN267">
        <v>16.4371889238394</v>
      </c>
      <c r="CO267">
        <v>18.235233294871499</v>
      </c>
      <c r="CP267">
        <v>20.177344677036501</v>
      </c>
      <c r="CQ267">
        <v>22.296842102872301</v>
      </c>
      <c r="CR267">
        <v>24.424729074114499</v>
      </c>
      <c r="CS267">
        <v>26.802757195644102</v>
      </c>
      <c r="CT267">
        <v>29.238098047483199</v>
      </c>
      <c r="CU267">
        <v>31.733760332036798</v>
      </c>
      <c r="CV267">
        <v>34.4191728839833</v>
      </c>
      <c r="CW267">
        <v>37.104585435929899</v>
      </c>
      <c r="CX267">
        <v>39.868756345327903</v>
      </c>
      <c r="CY267">
        <v>42.677672740263297</v>
      </c>
      <c r="CZ267">
        <v>45.486589135198699</v>
      </c>
      <c r="DA267">
        <f t="shared" si="91"/>
        <v>71.193602641165498</v>
      </c>
      <c r="DB267">
        <f t="shared" si="92"/>
        <v>-7.6989701849058596</v>
      </c>
      <c r="DC267">
        <f t="shared" si="93"/>
        <v>78.892572826071358</v>
      </c>
    </row>
    <row r="268" spans="1:107" x14ac:dyDescent="0.3">
      <c r="A268" s="81"/>
      <c r="B268" s="83"/>
      <c r="C268" t="s">
        <v>0</v>
      </c>
      <c r="D268">
        <v>60.243901671885901</v>
      </c>
      <c r="E268">
        <v>62.776387440119798</v>
      </c>
      <c r="F268">
        <v>65.308873208353702</v>
      </c>
      <c r="G268">
        <v>67.4580798577243</v>
      </c>
      <c r="H268">
        <v>69.516516538920598</v>
      </c>
      <c r="I268">
        <v>71.215698833744199</v>
      </c>
      <c r="J268">
        <v>72.694210398290295</v>
      </c>
      <c r="K268">
        <v>73.902512516264096</v>
      </c>
      <c r="L268">
        <v>74.756923148892298</v>
      </c>
      <c r="M268">
        <v>75.462327555313294</v>
      </c>
      <c r="N268">
        <v>75.710644058438206</v>
      </c>
      <c r="O268">
        <v>75.890519926592205</v>
      </c>
      <c r="P268">
        <v>75.637235559238704</v>
      </c>
      <c r="Q268">
        <v>75.308794230582805</v>
      </c>
      <c r="R268">
        <v>74.660188501362398</v>
      </c>
      <c r="S268">
        <v>73.896843200590794</v>
      </c>
      <c r="T268">
        <v>72.902400243653304</v>
      </c>
      <c r="U268">
        <v>71.763408134163001</v>
      </c>
      <c r="V268">
        <v>70.452457062122605</v>
      </c>
      <c r="W268">
        <v>68.957401987699797</v>
      </c>
      <c r="X268">
        <v>67.352466042677094</v>
      </c>
      <c r="Y268">
        <v>65.506509081849899</v>
      </c>
      <c r="Z268">
        <v>63.5633748557999</v>
      </c>
      <c r="AA268">
        <v>61.415116800798103</v>
      </c>
      <c r="AB268">
        <v>59.143151473248103</v>
      </c>
      <c r="AC268">
        <v>56.705294188259998</v>
      </c>
      <c r="AD268">
        <v>54.126659344459199</v>
      </c>
      <c r="AE268">
        <v>51.4302692853325</v>
      </c>
      <c r="AF268">
        <v>48.585438635152101</v>
      </c>
      <c r="AG268">
        <v>45.676149618260702</v>
      </c>
      <c r="AH268">
        <v>42.626218992510502</v>
      </c>
      <c r="AI268">
        <v>39.548837429796798</v>
      </c>
      <c r="AJ268">
        <v>36.383229699093</v>
      </c>
      <c r="AK268">
        <v>33.209912172344701</v>
      </c>
      <c r="AL268">
        <v>30.008831042788</v>
      </c>
      <c r="AM268">
        <v>26.8319552238843</v>
      </c>
      <c r="AN268">
        <v>23.6648957988745</v>
      </c>
      <c r="AO268">
        <v>20.566100276344098</v>
      </c>
      <c r="AP268">
        <v>17.496725432923501</v>
      </c>
      <c r="AQ268">
        <v>14.5528857363733</v>
      </c>
      <c r="AR268">
        <v>11.6363173233031</v>
      </c>
      <c r="AS268">
        <v>8.9201527855736202</v>
      </c>
      <c r="AT268">
        <v>6.2486831597562302</v>
      </c>
      <c r="AU268">
        <v>3.7869634401863199</v>
      </c>
      <c r="AV268">
        <v>1.4342381125358099</v>
      </c>
      <c r="AW268">
        <v>-0.72859271370099898</v>
      </c>
      <c r="AX268">
        <v>-2.6859331545282199</v>
      </c>
      <c r="AY268">
        <v>-4.5072660403219498</v>
      </c>
      <c r="AZ268">
        <v>-5.9995387364872403</v>
      </c>
      <c r="BA268">
        <v>-7.4424921632526901</v>
      </c>
      <c r="BB268">
        <v>-8.43458361091702</v>
      </c>
      <c r="BC268">
        <v>-9.4266750585813508</v>
      </c>
      <c r="BD268">
        <v>-9.9931301225815599</v>
      </c>
      <c r="BE268">
        <v>-10.512574253595499</v>
      </c>
      <c r="BF268">
        <v>-10.764299215443801</v>
      </c>
      <c r="BG268">
        <v>-10.9018295657455</v>
      </c>
      <c r="BH268">
        <v>-10.906846597305</v>
      </c>
      <c r="BI268">
        <v>-10.784149610627701</v>
      </c>
      <c r="BJ268">
        <v>-10.608805118951601</v>
      </c>
      <c r="BK268">
        <v>-10.335768592417899</v>
      </c>
      <c r="BL268">
        <v>-10.0404844392835</v>
      </c>
      <c r="BM268">
        <v>-9.6835364259252206</v>
      </c>
      <c r="BN268">
        <v>-9.3110509048827304</v>
      </c>
      <c r="BO268">
        <v>-8.8890665209339392</v>
      </c>
      <c r="BP268">
        <v>-8.4541438581757102</v>
      </c>
      <c r="BQ268">
        <v>-7.9558150227962399</v>
      </c>
      <c r="BR268">
        <v>-7.4405204615602898</v>
      </c>
      <c r="BS268">
        <v>-6.85227735221057</v>
      </c>
      <c r="BT268">
        <v>-6.2240643960965496</v>
      </c>
      <c r="BU268">
        <v>-5.53651676274146</v>
      </c>
      <c r="BV268">
        <v>-4.7688515716487698</v>
      </c>
      <c r="BW268">
        <v>-3.9590224694157001</v>
      </c>
      <c r="BX268">
        <v>-3.0475646825449698</v>
      </c>
      <c r="BY268">
        <v>-2.0904164499575799</v>
      </c>
      <c r="BZ268">
        <v>-1.04524927637655</v>
      </c>
      <c r="CA268">
        <v>6.0817951383001098E-2</v>
      </c>
      <c r="CB268">
        <v>1.23207586966121</v>
      </c>
      <c r="CC268">
        <v>2.47328975388537</v>
      </c>
      <c r="CD268">
        <v>3.7565548760774399</v>
      </c>
      <c r="CE268">
        <v>5.1097544940087296</v>
      </c>
      <c r="CF268">
        <v>6.4877698056460797</v>
      </c>
      <c r="CG268">
        <v>7.9321979588642</v>
      </c>
      <c r="CH268">
        <v>9.4038135090971799</v>
      </c>
      <c r="CI268">
        <v>10.9205743818783</v>
      </c>
      <c r="CJ268">
        <v>12.4882064868768</v>
      </c>
      <c r="CK268">
        <v>14.0936866005014</v>
      </c>
      <c r="CL268">
        <v>15.779369225436399</v>
      </c>
      <c r="CM268">
        <v>17.5022743422867</v>
      </c>
      <c r="CN268">
        <v>19.346651907832499</v>
      </c>
      <c r="CO268">
        <v>21.223236368766599</v>
      </c>
      <c r="CP268">
        <v>23.2723679311935</v>
      </c>
      <c r="CQ268">
        <v>25.3548786086698</v>
      </c>
      <c r="CR268">
        <v>27.625967637104701</v>
      </c>
      <c r="CS268">
        <v>29.960077094964898</v>
      </c>
      <c r="CT268">
        <v>32.437618846145</v>
      </c>
      <c r="CU268">
        <v>35.018389815238102</v>
      </c>
      <c r="CV268">
        <v>37.678357725997799</v>
      </c>
      <c r="CW268">
        <v>40.452981472592199</v>
      </c>
      <c r="CX268">
        <v>43.249586466775803</v>
      </c>
      <c r="CY268">
        <v>46.116173977061202</v>
      </c>
      <c r="CZ268">
        <v>48.9827614873466</v>
      </c>
      <c r="DA268">
        <f t="shared" si="91"/>
        <v>75.890519926592205</v>
      </c>
      <c r="DB268">
        <f t="shared" si="92"/>
        <v>-10.906846597305</v>
      </c>
      <c r="DC268">
        <f t="shared" si="93"/>
        <v>86.79736652389721</v>
      </c>
    </row>
    <row r="269" spans="1:107" x14ac:dyDescent="0.3">
      <c r="A269" s="81"/>
      <c r="B269" s="83"/>
      <c r="C269" t="s">
        <v>0</v>
      </c>
      <c r="D269">
        <v>57.775509514477797</v>
      </c>
      <c r="E269">
        <v>60.352818853178597</v>
      </c>
      <c r="F269">
        <v>62.930128191879398</v>
      </c>
      <c r="G269">
        <v>65.189153933537895</v>
      </c>
      <c r="H269">
        <v>67.349236849973593</v>
      </c>
      <c r="I269">
        <v>69.229373572518895</v>
      </c>
      <c r="J269">
        <v>70.867857494283001</v>
      </c>
      <c r="K269">
        <v>72.322306885880593</v>
      </c>
      <c r="L269">
        <v>73.386631846008299</v>
      </c>
      <c r="M269">
        <v>74.3461330831678</v>
      </c>
      <c r="N269">
        <v>74.874842754532096</v>
      </c>
      <c r="O269">
        <v>75.325484571077894</v>
      </c>
      <c r="P269">
        <v>75.360413371069399</v>
      </c>
      <c r="Q269">
        <v>75.306233005882305</v>
      </c>
      <c r="R269">
        <v>74.911475256554994</v>
      </c>
      <c r="S269">
        <v>74.367008885202495</v>
      </c>
      <c r="T269">
        <v>73.589186330256297</v>
      </c>
      <c r="U269">
        <v>72.636815053174601</v>
      </c>
      <c r="V269">
        <v>71.506627108701807</v>
      </c>
      <c r="W269">
        <v>70.191082563451701</v>
      </c>
      <c r="X269">
        <v>68.733491450765001</v>
      </c>
      <c r="Y269">
        <v>67.075910355194594</v>
      </c>
      <c r="Z269">
        <v>65.287012745273799</v>
      </c>
      <c r="AA269">
        <v>63.290471036130299</v>
      </c>
      <c r="AB269">
        <v>61.1982132341723</v>
      </c>
      <c r="AC269">
        <v>58.869397714342298</v>
      </c>
      <c r="AD269">
        <v>56.473948968249701</v>
      </c>
      <c r="AE269">
        <v>53.857985761386097</v>
      </c>
      <c r="AF269">
        <v>51.172766702396103</v>
      </c>
      <c r="AG269">
        <v>48.3282457003125</v>
      </c>
      <c r="AH269">
        <v>45.395520050707702</v>
      </c>
      <c r="AI269">
        <v>42.3806861096297</v>
      </c>
      <c r="AJ269">
        <v>39.281265109140598</v>
      </c>
      <c r="AK269">
        <v>36.152021342416496</v>
      </c>
      <c r="AL269">
        <v>32.9745262474488</v>
      </c>
      <c r="AM269">
        <v>29.792153914994898</v>
      </c>
      <c r="AN269">
        <v>26.623178544822899</v>
      </c>
      <c r="AO269">
        <v>23.4614018831913</v>
      </c>
      <c r="AP269">
        <v>20.3757657974196</v>
      </c>
      <c r="AQ269">
        <v>17.3244657189686</v>
      </c>
      <c r="AR269">
        <v>14.37493978024</v>
      </c>
      <c r="AS269">
        <v>11.521006409597801</v>
      </c>
      <c r="AT269">
        <v>8.7675399348551295</v>
      </c>
      <c r="AU269">
        <v>6.1745109611712099</v>
      </c>
      <c r="AV269">
        <v>3.68595755802906</v>
      </c>
      <c r="AW269">
        <v>1.4042546313072</v>
      </c>
      <c r="AX269">
        <v>-0.74789339847913605</v>
      </c>
      <c r="AY269">
        <v>-2.6740274541836802</v>
      </c>
      <c r="AZ269">
        <v>-4.4318907390115401</v>
      </c>
      <c r="BA269">
        <v>-5.9534708132352101</v>
      </c>
      <c r="BB269">
        <v>-7.2717765764847204</v>
      </c>
      <c r="BC269">
        <v>-8.3232687515950499</v>
      </c>
      <c r="BD269">
        <v>-9.1703175501281908</v>
      </c>
      <c r="BE269">
        <v>-9.7715752201282395</v>
      </c>
      <c r="BF269">
        <v>-10.2005019511338</v>
      </c>
      <c r="BG269">
        <v>-10.400538506398201</v>
      </c>
      <c r="BH269">
        <v>-10.466182916837299</v>
      </c>
      <c r="BI269">
        <v>-10.341843462584499</v>
      </c>
      <c r="BJ269">
        <v>-10.114808419770499</v>
      </c>
      <c r="BK269">
        <v>-9.7583122821795794</v>
      </c>
      <c r="BL269">
        <v>-9.31701512594843</v>
      </c>
      <c r="BM269">
        <v>-8.8059253118814507</v>
      </c>
      <c r="BN269">
        <v>-8.2163459609904699</v>
      </c>
      <c r="BO269">
        <v>-7.6012940689018302</v>
      </c>
      <c r="BP269">
        <v>-6.91041135370227</v>
      </c>
      <c r="BQ269">
        <v>-6.2074683616004398</v>
      </c>
      <c r="BR269">
        <v>-5.4375662321712799</v>
      </c>
      <c r="BS269">
        <v>-4.6495410119757397</v>
      </c>
      <c r="BT269">
        <v>-3.8075397880116699</v>
      </c>
      <c r="BU269">
        <v>-2.9336146376864201</v>
      </c>
      <c r="BV269">
        <v>-2.01645345256278</v>
      </c>
      <c r="BW269">
        <v>-1.05209265697474</v>
      </c>
      <c r="BX269">
        <v>-5.6600141486994798E-2</v>
      </c>
      <c r="BY269">
        <v>0.99771190777167496</v>
      </c>
      <c r="BZ269">
        <v>2.07359656790792</v>
      </c>
      <c r="CA269">
        <v>3.21039928416325</v>
      </c>
      <c r="CB269">
        <v>4.3668822247749803</v>
      </c>
      <c r="CC269">
        <v>5.5798816726362297</v>
      </c>
      <c r="CD269">
        <v>6.8168650483848197</v>
      </c>
      <c r="CE269">
        <v>8.1041082841861503</v>
      </c>
      <c r="CF269">
        <v>9.4201146731045995</v>
      </c>
      <c r="CG269">
        <v>10.7943601794902</v>
      </c>
      <c r="CH269">
        <v>12.2014557043221</v>
      </c>
      <c r="CI269">
        <v>13.6717287806937</v>
      </c>
      <c r="CJ269">
        <v>15.194174142362201</v>
      </c>
      <c r="CK269">
        <v>16.7851773798678</v>
      </c>
      <c r="CL269">
        <v>18.462713470286999</v>
      </c>
      <c r="CM269">
        <v>20.206201534437302</v>
      </c>
      <c r="CN269">
        <v>22.1011960840172</v>
      </c>
      <c r="CO269">
        <v>24.038485887181</v>
      </c>
      <c r="CP269">
        <v>26.181309722587901</v>
      </c>
      <c r="CQ269">
        <v>28.361917211051299</v>
      </c>
      <c r="CR269">
        <v>30.755745625476202</v>
      </c>
      <c r="CS269">
        <v>33.203981502121103</v>
      </c>
      <c r="CT269">
        <v>35.825203741010398</v>
      </c>
      <c r="CU269">
        <v>38.533511512452797</v>
      </c>
      <c r="CV269">
        <v>41.322327890430302</v>
      </c>
      <c r="CW269">
        <v>44.208864242439702</v>
      </c>
      <c r="CX269">
        <v>47.107234289531803</v>
      </c>
      <c r="CY269">
        <v>50.040618231291901</v>
      </c>
      <c r="CZ269">
        <v>52.974002173052</v>
      </c>
      <c r="DA269">
        <f t="shared" si="91"/>
        <v>75.360413371069399</v>
      </c>
      <c r="DB269">
        <f t="shared" si="92"/>
        <v>-10.466182916837299</v>
      </c>
      <c r="DC269">
        <f t="shared" si="93"/>
        <v>85.826596287906696</v>
      </c>
    </row>
    <row r="270" spans="1:107" x14ac:dyDescent="0.3">
      <c r="A270" s="81"/>
      <c r="B270" s="83"/>
      <c r="C270" t="s">
        <v>0</v>
      </c>
      <c r="D270">
        <v>43.458152557414103</v>
      </c>
      <c r="E270">
        <v>46.2634492181365</v>
      </c>
      <c r="F270">
        <v>49.068745878858799</v>
      </c>
      <c r="G270">
        <v>51.744577049079602</v>
      </c>
      <c r="H270">
        <v>54.178075251006902</v>
      </c>
      <c r="I270">
        <v>56.611573452934302</v>
      </c>
      <c r="J270">
        <v>58.654697881780798</v>
      </c>
      <c r="K270">
        <v>60.529757824644697</v>
      </c>
      <c r="L270">
        <v>62.349704490538798</v>
      </c>
      <c r="M270">
        <v>63.542386598811703</v>
      </c>
      <c r="N270">
        <v>64.715820015766099</v>
      </c>
      <c r="O270">
        <v>65.577621836705205</v>
      </c>
      <c r="P270">
        <v>65.979982392909093</v>
      </c>
      <c r="Q270">
        <v>66.382342949112996</v>
      </c>
      <c r="R270">
        <v>66.211748070120507</v>
      </c>
      <c r="S270">
        <v>65.858072861740794</v>
      </c>
      <c r="T270">
        <v>65.395619041792898</v>
      </c>
      <c r="U270">
        <v>64.403080522412594</v>
      </c>
      <c r="V270">
        <v>63.376841339294003</v>
      </c>
      <c r="W270">
        <v>62.092959449553902</v>
      </c>
      <c r="X270">
        <v>60.512446227801803</v>
      </c>
      <c r="Y270">
        <v>58.931933006049803</v>
      </c>
      <c r="Z270">
        <v>56.997508604101803</v>
      </c>
      <c r="AA270">
        <v>54.983909777857903</v>
      </c>
      <c r="AB270">
        <v>52.891098922920698</v>
      </c>
      <c r="AC270">
        <v>50.576281931286701</v>
      </c>
      <c r="AD270">
        <v>48.237282503879399</v>
      </c>
      <c r="AE270">
        <v>45.7770677282791</v>
      </c>
      <c r="AF270">
        <v>43.209264407260903</v>
      </c>
      <c r="AG270">
        <v>40.634476452598697</v>
      </c>
      <c r="AH270">
        <v>37.950901909663997</v>
      </c>
      <c r="AI270">
        <v>35.243338723359898</v>
      </c>
      <c r="AJ270">
        <v>32.521749301186901</v>
      </c>
      <c r="AK270">
        <v>29.773588553929901</v>
      </c>
      <c r="AL270">
        <v>27.019877139424199</v>
      </c>
      <c r="AM270">
        <v>24.289902664549601</v>
      </c>
      <c r="AN270">
        <v>21.571509555086099</v>
      </c>
      <c r="AO270">
        <v>18.865177793661399</v>
      </c>
      <c r="AP270">
        <v>16.222407389932901</v>
      </c>
      <c r="AQ270">
        <v>13.5982908772533</v>
      </c>
      <c r="AR270">
        <v>11.0210104555924</v>
      </c>
      <c r="AS270">
        <v>8.5027342958974206</v>
      </c>
      <c r="AT270">
        <v>6.0042837597893</v>
      </c>
      <c r="AU270">
        <v>3.5953219765678899</v>
      </c>
      <c r="AV270">
        <v>1.2368319540029</v>
      </c>
      <c r="AW270">
        <v>-1.0757604119566</v>
      </c>
      <c r="AX270">
        <v>-3.2918264894634901</v>
      </c>
      <c r="AY270">
        <v>-5.43855485743636</v>
      </c>
      <c r="AZ270">
        <v>-7.4718301697264504</v>
      </c>
      <c r="BA270">
        <v>-9.4044825805232399</v>
      </c>
      <c r="BB270">
        <v>-11.2735498485292</v>
      </c>
      <c r="BC270">
        <v>-12.8801873381409</v>
      </c>
      <c r="BD270">
        <v>-14.406960031295499</v>
      </c>
      <c r="BE270">
        <v>-15.759839621414001</v>
      </c>
      <c r="BF270">
        <v>-16.888776917323799</v>
      </c>
      <c r="BG270">
        <v>-17.8856390710658</v>
      </c>
      <c r="BH270">
        <v>-18.567616164664699</v>
      </c>
      <c r="BI270">
        <v>-19.1069147981882</v>
      </c>
      <c r="BJ270">
        <v>-19.500750982810199</v>
      </c>
      <c r="BK270">
        <v>-19.528573153894701</v>
      </c>
      <c r="BL270">
        <v>-19.499672172988699</v>
      </c>
      <c r="BM270">
        <v>-19.271786381870299</v>
      </c>
      <c r="BN270">
        <v>-18.876378222951299</v>
      </c>
      <c r="BO270">
        <v>-18.431833831201601</v>
      </c>
      <c r="BP270">
        <v>-17.827197557663499</v>
      </c>
      <c r="BQ270">
        <v>-17.1922189041432</v>
      </c>
      <c r="BR270">
        <v>-16.5331411268625</v>
      </c>
      <c r="BS270">
        <v>-15.834291360760099</v>
      </c>
      <c r="BT270">
        <v>-15.139704162534301</v>
      </c>
      <c r="BU270">
        <v>-14.4632505239802</v>
      </c>
      <c r="BV270">
        <v>-13.7959161140323</v>
      </c>
      <c r="BW270">
        <v>-13.1386690408343</v>
      </c>
      <c r="BX270">
        <v>-12.509873153331</v>
      </c>
      <c r="BY270">
        <v>-11.8824492828094</v>
      </c>
      <c r="BZ270">
        <v>-11.248124156449901</v>
      </c>
      <c r="CA270">
        <v>-10.598927903078399</v>
      </c>
      <c r="CB270">
        <v>-9.9417906247326506</v>
      </c>
      <c r="CC270">
        <v>-9.2023498611251</v>
      </c>
      <c r="CD270">
        <v>-8.4325584744873101</v>
      </c>
      <c r="CE270">
        <v>-7.62177089665769</v>
      </c>
      <c r="CF270">
        <v>-6.6282110672555001</v>
      </c>
      <c r="CG270">
        <v>-5.6346512378532996</v>
      </c>
      <c r="CH270">
        <v>-4.4754270664692397</v>
      </c>
      <c r="CI270">
        <v>-3.1755983276585602</v>
      </c>
      <c r="CJ270">
        <v>-1.8568178702654901</v>
      </c>
      <c r="CK270">
        <v>-0.25832114251777699</v>
      </c>
      <c r="CL270">
        <v>1.39644659602822</v>
      </c>
      <c r="CM270">
        <v>3.1418594489344498</v>
      </c>
      <c r="CN270">
        <v>5.1640022431102599</v>
      </c>
      <c r="CO270">
        <v>7.1861450372860798</v>
      </c>
      <c r="CP270">
        <v>9.4151086279580696</v>
      </c>
      <c r="CQ270">
        <v>11.783666442119699</v>
      </c>
      <c r="CR270">
        <v>14.1600014554433</v>
      </c>
      <c r="CS270">
        <v>16.800622999274101</v>
      </c>
      <c r="CT270">
        <v>19.4647886180956</v>
      </c>
      <c r="CU270">
        <v>22.1931464844833</v>
      </c>
      <c r="CV270">
        <v>25.073403610575198</v>
      </c>
      <c r="CW270">
        <v>27.9536607366671</v>
      </c>
      <c r="CX270">
        <v>30.902068627295801</v>
      </c>
      <c r="CY270">
        <v>33.887324450698799</v>
      </c>
      <c r="CZ270">
        <v>36.8725802741019</v>
      </c>
      <c r="DA270">
        <f t="shared" si="91"/>
        <v>66.382342949112996</v>
      </c>
      <c r="DB270">
        <f t="shared" si="92"/>
        <v>-19.528573153894701</v>
      </c>
      <c r="DC270">
        <f t="shared" si="93"/>
        <v>85.910916103007693</v>
      </c>
    </row>
    <row r="271" spans="1:107" x14ac:dyDescent="0.3">
      <c r="A271" s="81"/>
      <c r="B271" s="83"/>
      <c r="C271" t="s">
        <v>0</v>
      </c>
      <c r="D271">
        <v>41.529572553975498</v>
      </c>
      <c r="E271">
        <v>44.125748306665699</v>
      </c>
      <c r="F271">
        <v>46.721924059355899</v>
      </c>
      <c r="G271">
        <v>49.237999543526499</v>
      </c>
      <c r="H271">
        <v>51.461716349213397</v>
      </c>
      <c r="I271">
        <v>53.685433154900302</v>
      </c>
      <c r="J271">
        <v>55.673283474460597</v>
      </c>
      <c r="K271">
        <v>57.3549835688993</v>
      </c>
      <c r="L271">
        <v>59.036683663338103</v>
      </c>
      <c r="M271">
        <v>60.2806830807598</v>
      </c>
      <c r="N271">
        <v>61.2964585297401</v>
      </c>
      <c r="O271">
        <v>62.243650995986201</v>
      </c>
      <c r="P271">
        <v>62.6902669190236</v>
      </c>
      <c r="Q271">
        <v>62.981895736299499</v>
      </c>
      <c r="R271">
        <v>63.097674159504898</v>
      </c>
      <c r="S271">
        <v>62.776389332537903</v>
      </c>
      <c r="T271">
        <v>62.354527149665003</v>
      </c>
      <c r="U271">
        <v>61.673563200523297</v>
      </c>
      <c r="V271">
        <v>60.652780927358201</v>
      </c>
      <c r="W271">
        <v>59.564634848949503</v>
      </c>
      <c r="X271">
        <v>58.219900485561297</v>
      </c>
      <c r="Y271">
        <v>56.621252933564101</v>
      </c>
      <c r="Z271">
        <v>54.939227782505597</v>
      </c>
      <c r="AA271">
        <v>53.093568949135701</v>
      </c>
      <c r="AB271">
        <v>51.087972926931599</v>
      </c>
      <c r="AC271">
        <v>48.970757302543802</v>
      </c>
      <c r="AD271">
        <v>46.765116590762702</v>
      </c>
      <c r="AE271">
        <v>44.472356683118399</v>
      </c>
      <c r="AF271">
        <v>42.066362547161503</v>
      </c>
      <c r="AG271">
        <v>39.628390304151402</v>
      </c>
      <c r="AH271">
        <v>37.132990880719397</v>
      </c>
      <c r="AI271">
        <v>34.5863358327084</v>
      </c>
      <c r="AJ271">
        <v>32.024581232629501</v>
      </c>
      <c r="AK271">
        <v>29.4365998918564</v>
      </c>
      <c r="AL271">
        <v>26.837264587926501</v>
      </c>
      <c r="AM271">
        <v>24.238371939959201</v>
      </c>
      <c r="AN271">
        <v>21.647753071466401</v>
      </c>
      <c r="AO271">
        <v>19.0583993150188</v>
      </c>
      <c r="AP271">
        <v>16.491045355379299</v>
      </c>
      <c r="AQ271">
        <v>13.952965128399599</v>
      </c>
      <c r="AR271">
        <v>11.4148849014198</v>
      </c>
      <c r="AS271">
        <v>8.9393533431207608</v>
      </c>
      <c r="AT271">
        <v>6.4886942357994304</v>
      </c>
      <c r="AU271">
        <v>4.0486582111853702</v>
      </c>
      <c r="AV271">
        <v>1.7223076005850899</v>
      </c>
      <c r="AW271">
        <v>-0.58798864358909497</v>
      </c>
      <c r="AX271">
        <v>-2.8588684174670398</v>
      </c>
      <c r="AY271">
        <v>-4.9490216027828602</v>
      </c>
      <c r="AZ271">
        <v>-7.0391747880986903</v>
      </c>
      <c r="BA271">
        <v>-9.0032223654345103</v>
      </c>
      <c r="BB271">
        <v>-10.771618465528601</v>
      </c>
      <c r="BC271">
        <v>-12.540014565622601</v>
      </c>
      <c r="BD271">
        <v>-14.0456948054994</v>
      </c>
      <c r="BE271">
        <v>-15.382986023430799</v>
      </c>
      <c r="BF271">
        <v>-16.720277241362101</v>
      </c>
      <c r="BG271">
        <v>-17.623993537480501</v>
      </c>
      <c r="BH271">
        <v>-18.439673701822599</v>
      </c>
      <c r="BI271">
        <v>-19.1862150604249</v>
      </c>
      <c r="BJ271">
        <v>-19.488878454881402</v>
      </c>
      <c r="BK271">
        <v>-19.753411939771102</v>
      </c>
      <c r="BL271">
        <v>-19.879341788630299</v>
      </c>
      <c r="BM271">
        <v>-19.659322157055399</v>
      </c>
      <c r="BN271">
        <v>-19.4393025254804</v>
      </c>
      <c r="BO271">
        <v>-19.045509034993898</v>
      </c>
      <c r="BP271">
        <v>-18.4946641552011</v>
      </c>
      <c r="BQ271">
        <v>-17.931849278576401</v>
      </c>
      <c r="BR271">
        <v>-17.2749163265295</v>
      </c>
      <c r="BS271">
        <v>-16.574208135237601</v>
      </c>
      <c r="BT271">
        <v>-15.868116995507901</v>
      </c>
      <c r="BU271">
        <v>-15.1539793611701</v>
      </c>
      <c r="BV271">
        <v>-14.4385332271211</v>
      </c>
      <c r="BW271">
        <v>-13.7393634415614</v>
      </c>
      <c r="BX271">
        <v>-13.0521510555074</v>
      </c>
      <c r="BY271">
        <v>-12.3697231865955</v>
      </c>
      <c r="BZ271">
        <v>-11.6994516330425</v>
      </c>
      <c r="CA271">
        <v>-11.017168499684299</v>
      </c>
      <c r="CB271">
        <v>-10.3205912070627</v>
      </c>
      <c r="CC271">
        <v>-9.6042440658131696</v>
      </c>
      <c r="CD271">
        <v>-8.8329300923248599</v>
      </c>
      <c r="CE271">
        <v>-7.9998720103205603</v>
      </c>
      <c r="CF271">
        <v>-7.1348069032148098</v>
      </c>
      <c r="CG271">
        <v>-6.1579193516514401</v>
      </c>
      <c r="CH271">
        <v>-5.0550727035558403</v>
      </c>
      <c r="CI271">
        <v>-3.9202339728742701</v>
      </c>
      <c r="CJ271">
        <v>-2.6221627147964601</v>
      </c>
      <c r="CK271">
        <v>-1.1864710161893299</v>
      </c>
      <c r="CL271">
        <v>0.29502117043099801</v>
      </c>
      <c r="CM271">
        <v>1.9907943197494899</v>
      </c>
      <c r="CN271">
        <v>3.7810956463297298</v>
      </c>
      <c r="CO271">
        <v>5.6376094702511503</v>
      </c>
      <c r="CP271">
        <v>7.73726909081347</v>
      </c>
      <c r="CQ271">
        <v>9.8730632869747605</v>
      </c>
      <c r="CR271">
        <v>12.1034834732076</v>
      </c>
      <c r="CS271">
        <v>14.5394062254936</v>
      </c>
      <c r="CT271">
        <v>16.975328977779601</v>
      </c>
      <c r="CU271">
        <v>19.535172281473599</v>
      </c>
      <c r="CV271">
        <v>22.1966650349245</v>
      </c>
      <c r="CW271">
        <v>24.858157788375401</v>
      </c>
      <c r="CX271">
        <v>27.6164815331841</v>
      </c>
      <c r="CY271">
        <v>30.4008398455803</v>
      </c>
      <c r="CZ271">
        <v>33.1851981579766</v>
      </c>
      <c r="DA271">
        <f t="shared" ref="DA271:DA334" si="108">MAX(D271:CZ271)</f>
        <v>63.097674159504898</v>
      </c>
      <c r="DB271">
        <f t="shared" ref="DB271:DB334" si="109">MIN(D271:CZ271)</f>
        <v>-19.879341788630299</v>
      </c>
      <c r="DC271">
        <f t="shared" ref="DC271:DC334" si="110">DA271-DB271</f>
        <v>82.977015948135204</v>
      </c>
    </row>
    <row r="272" spans="1:107" x14ac:dyDescent="0.3">
      <c r="A272" s="81"/>
      <c r="B272" s="83"/>
      <c r="DA272">
        <f t="shared" si="108"/>
        <v>0</v>
      </c>
      <c r="DB272">
        <f t="shared" si="109"/>
        <v>0</v>
      </c>
      <c r="DC272">
        <f t="shared" si="110"/>
        <v>0</v>
      </c>
    </row>
    <row r="273" spans="1:171" x14ac:dyDescent="0.3">
      <c r="A273" s="81"/>
      <c r="B273" s="83"/>
      <c r="DA273">
        <f t="shared" si="108"/>
        <v>0</v>
      </c>
      <c r="DB273">
        <f t="shared" si="109"/>
        <v>0</v>
      </c>
      <c r="DC273">
        <f t="shared" si="110"/>
        <v>0</v>
      </c>
    </row>
    <row r="274" spans="1:171" s="52" customFormat="1" x14ac:dyDescent="0.3">
      <c r="A274" s="81"/>
      <c r="B274" s="48" t="s">
        <v>38</v>
      </c>
      <c r="C274"/>
      <c r="D274" s="52">
        <f>AVERAGE(D256:D269)</f>
        <v>54.130855766588276</v>
      </c>
      <c r="E274" s="52">
        <f t="shared" ref="E274:BP274" si="111">AVERAGE(E256:E269)</f>
        <v>56.906907069120244</v>
      </c>
      <c r="F274" s="52">
        <f t="shared" si="111"/>
        <v>59.682751038566565</v>
      </c>
      <c r="G274" s="52">
        <f t="shared" si="111"/>
        <v>62.301889315226546</v>
      </c>
      <c r="H274" s="52">
        <f t="shared" si="111"/>
        <v>64.829312081998538</v>
      </c>
      <c r="I274" s="52">
        <f t="shared" si="111"/>
        <v>67.175671380672128</v>
      </c>
      <c r="J274" s="52">
        <f t="shared" si="111"/>
        <v>69.328891251552477</v>
      </c>
      <c r="K274" s="52">
        <f t="shared" si="111"/>
        <v>71.264404734389885</v>
      </c>
      <c r="L274" s="52">
        <f t="shared" si="111"/>
        <v>72.930580546523501</v>
      </c>
      <c r="M274" s="52">
        <f t="shared" si="111"/>
        <v>74.351913809591409</v>
      </c>
      <c r="N274" s="52">
        <f t="shared" si="111"/>
        <v>75.411122578353087</v>
      </c>
      <c r="O274" s="52">
        <f t="shared" si="111"/>
        <v>76.272803614560033</v>
      </c>
      <c r="P274" s="52">
        <f t="shared" si="111"/>
        <v>76.706703396848269</v>
      </c>
      <c r="Q274" s="52">
        <f t="shared" si="111"/>
        <v>76.95682875409527</v>
      </c>
      <c r="R274" s="52">
        <f t="shared" si="111"/>
        <v>76.831770464050592</v>
      </c>
      <c r="S274" s="52">
        <f t="shared" si="111"/>
        <v>76.480934041289956</v>
      </c>
      <c r="T274" s="52">
        <f t="shared" si="111"/>
        <v>75.855001719531558</v>
      </c>
      <c r="U274" s="52">
        <f t="shared" si="111"/>
        <v>74.999790107713679</v>
      </c>
      <c r="V274" s="52">
        <f t="shared" si="111"/>
        <v>73.918874490424628</v>
      </c>
      <c r="W274" s="52">
        <f t="shared" si="111"/>
        <v>72.640657008132195</v>
      </c>
      <c r="X274" s="52">
        <f t="shared" si="111"/>
        <v>71.173862823785811</v>
      </c>
      <c r="Y274" s="52">
        <f t="shared" si="111"/>
        <v>69.529500814432851</v>
      </c>
      <c r="Z274" s="52">
        <f t="shared" si="111"/>
        <v>67.728110746089072</v>
      </c>
      <c r="AA274" s="52">
        <f t="shared" si="111"/>
        <v>65.769193273384516</v>
      </c>
      <c r="AB274" s="52">
        <f t="shared" si="111"/>
        <v>63.671972566627247</v>
      </c>
      <c r="AC274" s="52">
        <f t="shared" si="111"/>
        <v>61.437898238589348</v>
      </c>
      <c r="AD274" s="52">
        <f t="shared" si="111"/>
        <v>59.075904687142121</v>
      </c>
      <c r="AE274" s="52">
        <f t="shared" si="111"/>
        <v>56.597226924191141</v>
      </c>
      <c r="AF274" s="52">
        <f t="shared" si="111"/>
        <v>54.013710067585535</v>
      </c>
      <c r="AG274" s="52">
        <f t="shared" si="111"/>
        <v>51.340063723670447</v>
      </c>
      <c r="AH274" s="52">
        <f t="shared" si="111"/>
        <v>48.5802610720133</v>
      </c>
      <c r="AI274" s="52">
        <f t="shared" si="111"/>
        <v>45.764083498974621</v>
      </c>
      <c r="AJ274" s="52">
        <f t="shared" si="111"/>
        <v>42.89362653045265</v>
      </c>
      <c r="AK274" s="52">
        <f t="shared" si="111"/>
        <v>39.991902351088378</v>
      </c>
      <c r="AL274" s="52">
        <f t="shared" si="111"/>
        <v>37.073247821394894</v>
      </c>
      <c r="AM274" s="52">
        <f t="shared" si="111"/>
        <v>34.151416785852085</v>
      </c>
      <c r="AN274" s="52">
        <f t="shared" si="111"/>
        <v>31.23737419958081</v>
      </c>
      <c r="AO274" s="52">
        <f t="shared" si="111"/>
        <v>28.349844733752583</v>
      </c>
      <c r="AP274" s="52">
        <f t="shared" si="111"/>
        <v>25.49142532895377</v>
      </c>
      <c r="AQ274" s="52">
        <f t="shared" si="111"/>
        <v>22.680863218020388</v>
      </c>
      <c r="AR274" s="52">
        <f t="shared" si="111"/>
        <v>19.923929627319147</v>
      </c>
      <c r="AS274" s="52">
        <f t="shared" si="111"/>
        <v>17.235817937498034</v>
      </c>
      <c r="AT274" s="52">
        <f t="shared" si="111"/>
        <v>14.628193423749453</v>
      </c>
      <c r="AU274" s="52">
        <f t="shared" si="111"/>
        <v>12.109927690338054</v>
      </c>
      <c r="AV274" s="52">
        <f t="shared" si="111"/>
        <v>9.695485072606898</v>
      </c>
      <c r="AW274" s="52">
        <f t="shared" si="111"/>
        <v>7.4016240442671997</v>
      </c>
      <c r="AX274" s="52">
        <f t="shared" si="111"/>
        <v>5.2339574265513402</v>
      </c>
      <c r="AY274" s="52">
        <f t="shared" si="111"/>
        <v>3.2079586145135832</v>
      </c>
      <c r="AZ274" s="52">
        <f t="shared" si="111"/>
        <v>1.3457754595776397</v>
      </c>
      <c r="BA274" s="52">
        <f t="shared" si="111"/>
        <v>-0.370072341741563</v>
      </c>
      <c r="BB274" s="52">
        <f t="shared" si="111"/>
        <v>-1.889379419545959</v>
      </c>
      <c r="BC274" s="52">
        <f t="shared" si="111"/>
        <v>-3.2255771925018495</v>
      </c>
      <c r="BD274" s="52">
        <f t="shared" si="111"/>
        <v>-4.3504110549258632</v>
      </c>
      <c r="BE274" s="52">
        <f t="shared" si="111"/>
        <v>-5.2980314698430613</v>
      </c>
      <c r="BF274" s="52">
        <f t="shared" si="111"/>
        <v>-6.0393433470263478</v>
      </c>
      <c r="BG274" s="52">
        <f t="shared" si="111"/>
        <v>-6.588178778318551</v>
      </c>
      <c r="BH274" s="52">
        <f t="shared" si="111"/>
        <v>-6.9554383567997045</v>
      </c>
      <c r="BI274" s="52">
        <f t="shared" si="111"/>
        <v>-7.1338823635764959</v>
      </c>
      <c r="BJ274" s="52">
        <f t="shared" si="111"/>
        <v>-7.1589572502205954</v>
      </c>
      <c r="BK274" s="52">
        <f t="shared" si="111"/>
        <v>-7.0243169789506945</v>
      </c>
      <c r="BL274" s="52">
        <f t="shared" si="111"/>
        <v>-6.7574462165172093</v>
      </c>
      <c r="BM274" s="52">
        <f t="shared" si="111"/>
        <v>-6.3833920259905765</v>
      </c>
      <c r="BN274" s="52">
        <f t="shared" si="111"/>
        <v>-5.9060894385813212</v>
      </c>
      <c r="BO274" s="52">
        <f t="shared" si="111"/>
        <v>-5.3588944934249207</v>
      </c>
      <c r="BP274" s="52">
        <f t="shared" si="111"/>
        <v>-4.7505377992399662</v>
      </c>
      <c r="BQ274" s="52">
        <f t="shared" ref="BQ274:CZ274" si="112">AVERAGE(BQ256:BQ269)</f>
        <v>-4.0923711466630026</v>
      </c>
      <c r="BR274" s="52">
        <f t="shared" si="112"/>
        <v>-3.4005163445747777</v>
      </c>
      <c r="BS274" s="52">
        <f t="shared" si="112"/>
        <v>-2.6850453833648777</v>
      </c>
      <c r="BT274" s="52">
        <f t="shared" si="112"/>
        <v>-1.9462075638610161</v>
      </c>
      <c r="BU274" s="52">
        <f t="shared" si="112"/>
        <v>-1.1960193964450274</v>
      </c>
      <c r="BV274" s="52">
        <f t="shared" si="112"/>
        <v>-0.42979248105401818</v>
      </c>
      <c r="BW274" s="52">
        <f t="shared" si="112"/>
        <v>0.346394974902481</v>
      </c>
      <c r="BX274" s="52">
        <f t="shared" si="112"/>
        <v>1.137373878386936</v>
      </c>
      <c r="BY274" s="52">
        <f t="shared" si="112"/>
        <v>1.9421550678294863</v>
      </c>
      <c r="BZ274" s="52">
        <f t="shared" si="112"/>
        <v>2.7640626654792628</v>
      </c>
      <c r="CA274" s="52">
        <f t="shared" si="112"/>
        <v>3.6084183984436251</v>
      </c>
      <c r="CB274" s="52">
        <f t="shared" si="112"/>
        <v>4.4769685740519343</v>
      </c>
      <c r="CC274" s="52">
        <f t="shared" si="112"/>
        <v>5.3794433524295187</v>
      </c>
      <c r="CD274" s="52">
        <f t="shared" si="112"/>
        <v>6.3162495359634772</v>
      </c>
      <c r="CE274" s="52">
        <f t="shared" si="112"/>
        <v>7.2993608790222453</v>
      </c>
      <c r="CF274" s="52">
        <f t="shared" si="112"/>
        <v>8.3310083218845374</v>
      </c>
      <c r="CG274" s="52">
        <f t="shared" si="112"/>
        <v>9.4241803166135547</v>
      </c>
      <c r="CH274" s="52">
        <f t="shared" si="112"/>
        <v>10.582385284118601</v>
      </c>
      <c r="CI274" s="52">
        <f t="shared" si="112"/>
        <v>11.815838959211854</v>
      </c>
      <c r="CJ274" s="52">
        <f t="shared" si="112"/>
        <v>13.128383022126457</v>
      </c>
      <c r="CK274" s="52">
        <f t="shared" si="112"/>
        <v>14.533798032033246</v>
      </c>
      <c r="CL274" s="52">
        <f t="shared" si="112"/>
        <v>16.033556337070305</v>
      </c>
      <c r="CM274" s="52">
        <f t="shared" si="112"/>
        <v>17.622879180716314</v>
      </c>
      <c r="CN274" s="52">
        <f t="shared" si="112"/>
        <v>19.349046290647312</v>
      </c>
      <c r="CO274" s="52">
        <f t="shared" si="112"/>
        <v>21.136925656697702</v>
      </c>
      <c r="CP274" s="52">
        <f t="shared" si="112"/>
        <v>23.093245864067484</v>
      </c>
      <c r="CQ274" s="52">
        <f t="shared" si="112"/>
        <v>25.113154438597018</v>
      </c>
      <c r="CR274" s="52">
        <f t="shared" si="112"/>
        <v>27.283590173846989</v>
      </c>
      <c r="CS274" s="52">
        <f t="shared" si="112"/>
        <v>29.544846123556891</v>
      </c>
      <c r="CT274" s="52">
        <f t="shared" si="112"/>
        <v>31.927889905650851</v>
      </c>
      <c r="CU274" s="52">
        <f t="shared" si="112"/>
        <v>34.40490702860459</v>
      </c>
      <c r="CV274" s="52">
        <f t="shared" si="112"/>
        <v>36.972667650540572</v>
      </c>
      <c r="CW274" s="52">
        <f t="shared" si="112"/>
        <v>39.644352103092402</v>
      </c>
      <c r="CX274" s="52">
        <f t="shared" si="112"/>
        <v>42.351601412023165</v>
      </c>
      <c r="CY274" s="52">
        <f t="shared" si="112"/>
        <v>45.16123116656329</v>
      </c>
      <c r="CZ274" s="52">
        <f t="shared" si="112"/>
        <v>47.974331812906222</v>
      </c>
      <c r="DA274">
        <f t="shared" ref="DA274:DA277" si="113">MAX(D274:CZ274)</f>
        <v>76.95682875409527</v>
      </c>
      <c r="DB274">
        <f t="shared" ref="DB274:DB277" si="114">MIN(D274:CZ274)</f>
        <v>-7.1589572502205954</v>
      </c>
      <c r="DC274">
        <f t="shared" ref="DC274:DC277" si="115">DA274-DB274</f>
        <v>84.115786004315865</v>
      </c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</row>
    <row r="275" spans="1:171" s="52" customFormat="1" x14ac:dyDescent="0.3">
      <c r="A275" s="81"/>
      <c r="B275" s="49" t="s">
        <v>39</v>
      </c>
      <c r="C275"/>
      <c r="D275" s="52">
        <f>STDEVA(D256:D269)</f>
        <v>3.8216440490287242</v>
      </c>
      <c r="E275" s="52">
        <f t="shared" ref="E275:BP275" si="116">STDEVA(E256:E269)</f>
        <v>3.5353856919762907</v>
      </c>
      <c r="F275" s="52">
        <f t="shared" si="116"/>
        <v>3.2702222217284267</v>
      </c>
      <c r="G275" s="52">
        <f t="shared" si="116"/>
        <v>2.9866167037797475</v>
      </c>
      <c r="H275" s="52">
        <f t="shared" si="116"/>
        <v>2.7565286590281382</v>
      </c>
      <c r="I275" s="52">
        <f t="shared" si="116"/>
        <v>2.5066949521985893</v>
      </c>
      <c r="J275" s="52">
        <f t="shared" si="116"/>
        <v>2.3723341777580198</v>
      </c>
      <c r="K275" s="52">
        <f t="shared" si="116"/>
        <v>2.2887948968399439</v>
      </c>
      <c r="L275" s="52">
        <f t="shared" si="116"/>
        <v>2.2825358443910257</v>
      </c>
      <c r="M275" s="52">
        <f t="shared" si="116"/>
        <v>2.4434344767454514</v>
      </c>
      <c r="N275" s="52">
        <f t="shared" si="116"/>
        <v>2.6182723751312933</v>
      </c>
      <c r="O275" s="52">
        <f t="shared" si="116"/>
        <v>2.8799358465491447</v>
      </c>
      <c r="P275" s="52">
        <f t="shared" si="116"/>
        <v>3.1613134465527808</v>
      </c>
      <c r="Q275" s="52">
        <f t="shared" si="116"/>
        <v>3.4647781338940389</v>
      </c>
      <c r="R275" s="52">
        <f t="shared" si="116"/>
        <v>3.7283858716635816</v>
      </c>
      <c r="S275" s="52">
        <f t="shared" si="116"/>
        <v>4.0567755308949538</v>
      </c>
      <c r="T275" s="52">
        <f t="shared" si="116"/>
        <v>4.3008552937803852</v>
      </c>
      <c r="U275" s="52">
        <f t="shared" si="116"/>
        <v>4.6047437307386847</v>
      </c>
      <c r="V275" s="52">
        <f t="shared" si="116"/>
        <v>4.858347076430471</v>
      </c>
      <c r="W275" s="52">
        <f t="shared" si="116"/>
        <v>5.1251848940863489</v>
      </c>
      <c r="X275" s="52">
        <f t="shared" si="116"/>
        <v>5.3873133133391189</v>
      </c>
      <c r="Y275" s="52">
        <f t="shared" si="116"/>
        <v>5.6256619756367305</v>
      </c>
      <c r="Z275" s="52">
        <f t="shared" si="116"/>
        <v>5.8606197174744405</v>
      </c>
      <c r="AA275" s="52">
        <f t="shared" si="116"/>
        <v>6.0646468854017206</v>
      </c>
      <c r="AB275" s="52">
        <f t="shared" si="116"/>
        <v>6.2500789374691177</v>
      </c>
      <c r="AC275" s="52">
        <f t="shared" si="116"/>
        <v>6.3893116936562544</v>
      </c>
      <c r="AD275" s="52">
        <f t="shared" si="116"/>
        <v>6.4934295598096385</v>
      </c>
      <c r="AE275" s="52">
        <f t="shared" si="116"/>
        <v>6.5454299235833489</v>
      </c>
      <c r="AF275" s="52">
        <f t="shared" si="116"/>
        <v>6.5467856049220563</v>
      </c>
      <c r="AG275" s="52">
        <f t="shared" si="116"/>
        <v>6.4979819429401839</v>
      </c>
      <c r="AH275" s="52">
        <f t="shared" si="116"/>
        <v>6.3965074184591737</v>
      </c>
      <c r="AI275" s="52">
        <f t="shared" si="116"/>
        <v>6.2478949698437063</v>
      </c>
      <c r="AJ275" s="52">
        <f t="shared" si="116"/>
        <v>6.0580578916856833</v>
      </c>
      <c r="AK275" s="52">
        <f t="shared" si="116"/>
        <v>5.8329655373501215</v>
      </c>
      <c r="AL275" s="52">
        <f t="shared" si="116"/>
        <v>5.5857346007621311</v>
      </c>
      <c r="AM275" s="52">
        <f t="shared" si="116"/>
        <v>5.3232712349315081</v>
      </c>
      <c r="AN275" s="52">
        <f t="shared" si="116"/>
        <v>5.064603646209453</v>
      </c>
      <c r="AO275" s="52">
        <f t="shared" si="116"/>
        <v>4.8180046909877747</v>
      </c>
      <c r="AP275" s="52">
        <f t="shared" si="116"/>
        <v>4.6090678796324305</v>
      </c>
      <c r="AQ275" s="52">
        <f t="shared" si="116"/>
        <v>4.4435728281515088</v>
      </c>
      <c r="AR275" s="52">
        <f t="shared" si="116"/>
        <v>4.3494819094742896</v>
      </c>
      <c r="AS275" s="52">
        <f t="shared" si="116"/>
        <v>4.3219381168370683</v>
      </c>
      <c r="AT275" s="52">
        <f t="shared" si="116"/>
        <v>4.3765534356281517</v>
      </c>
      <c r="AU275" s="52">
        <f t="shared" si="116"/>
        <v>4.4971706033502201</v>
      </c>
      <c r="AV275" s="52">
        <f t="shared" si="116"/>
        <v>4.6815252786460038</v>
      </c>
      <c r="AW275" s="52">
        <f t="shared" si="116"/>
        <v>4.8952252580476854</v>
      </c>
      <c r="AX275" s="52">
        <f t="shared" si="116"/>
        <v>5.1392109789209881</v>
      </c>
      <c r="AY275" s="52">
        <f t="shared" si="116"/>
        <v>5.3821438003606916</v>
      </c>
      <c r="AZ275" s="52">
        <f t="shared" si="116"/>
        <v>5.617899981661191</v>
      </c>
      <c r="BA275" s="52">
        <f t="shared" si="116"/>
        <v>5.8394527161501282</v>
      </c>
      <c r="BB275" s="52">
        <f t="shared" si="116"/>
        <v>6.0212380193459767</v>
      </c>
      <c r="BC275" s="52">
        <f t="shared" si="116"/>
        <v>6.1755575198324548</v>
      </c>
      <c r="BD275" s="52">
        <f t="shared" si="116"/>
        <v>6.2866517987287143</v>
      </c>
      <c r="BE275" s="52">
        <f t="shared" si="116"/>
        <v>6.3656235563313288</v>
      </c>
      <c r="BF275" s="52">
        <f t="shared" si="116"/>
        <v>6.4186400042024268</v>
      </c>
      <c r="BG275" s="52">
        <f t="shared" si="116"/>
        <v>6.4358101133045551</v>
      </c>
      <c r="BH275" s="52">
        <f t="shared" si="116"/>
        <v>6.4401181177744089</v>
      </c>
      <c r="BI275" s="52">
        <f t="shared" si="116"/>
        <v>6.4123679631379034</v>
      </c>
      <c r="BJ275" s="52">
        <f t="shared" si="116"/>
        <v>6.3838695801036724</v>
      </c>
      <c r="BK275" s="52">
        <f t="shared" si="116"/>
        <v>6.3400736957779555</v>
      </c>
      <c r="BL275" s="52">
        <f t="shared" si="116"/>
        <v>6.3061624543118624</v>
      </c>
      <c r="BM275" s="52">
        <f t="shared" si="116"/>
        <v>6.276533367601183</v>
      </c>
      <c r="BN275" s="52">
        <f t="shared" si="116"/>
        <v>6.2618605462221648</v>
      </c>
      <c r="BO275" s="52">
        <f t="shared" si="116"/>
        <v>6.2573946131636662</v>
      </c>
      <c r="BP275" s="52">
        <f t="shared" si="116"/>
        <v>6.27194546100311</v>
      </c>
      <c r="BQ275" s="52">
        <f t="shared" ref="BQ275:CZ275" si="117">STDEVA(BQ256:BQ269)</f>
        <v>6.291192033537329</v>
      </c>
      <c r="BR275" s="52">
        <f t="shared" si="117"/>
        <v>6.3270844366409067</v>
      </c>
      <c r="BS275" s="52">
        <f t="shared" si="117"/>
        <v>6.3709218906478213</v>
      </c>
      <c r="BT275" s="52">
        <f t="shared" si="117"/>
        <v>6.4266779772836822</v>
      </c>
      <c r="BU275" s="52">
        <f t="shared" si="117"/>
        <v>6.4933991779772962</v>
      </c>
      <c r="BV275" s="52">
        <f t="shared" si="117"/>
        <v>6.5734837221105886</v>
      </c>
      <c r="BW275" s="52">
        <f t="shared" si="117"/>
        <v>6.6664026664282732</v>
      </c>
      <c r="BX275" s="52">
        <f t="shared" si="117"/>
        <v>6.7744429805414059</v>
      </c>
      <c r="BY275" s="52">
        <f t="shared" si="117"/>
        <v>6.894724820623237</v>
      </c>
      <c r="BZ275" s="52">
        <f t="shared" si="117"/>
        <v>7.0288271760842713</v>
      </c>
      <c r="CA275" s="52">
        <f t="shared" si="117"/>
        <v>7.1700269339752252</v>
      </c>
      <c r="CB275" s="52">
        <f t="shared" si="117"/>
        <v>7.3181455654356373</v>
      </c>
      <c r="CC275" s="52">
        <f t="shared" si="117"/>
        <v>7.4662186169153255</v>
      </c>
      <c r="CD275" s="52">
        <f t="shared" si="117"/>
        <v>7.6102681015975708</v>
      </c>
      <c r="CE275" s="52">
        <f t="shared" si="117"/>
        <v>7.7456036317039345</v>
      </c>
      <c r="CF275" s="52">
        <f t="shared" si="117"/>
        <v>7.8664828561546898</v>
      </c>
      <c r="CG275" s="52">
        <f t="shared" si="117"/>
        <v>7.9664243443882219</v>
      </c>
      <c r="CH275" s="52">
        <f t="shared" si="117"/>
        <v>8.0465924309234982</v>
      </c>
      <c r="CI275" s="52">
        <f t="shared" si="117"/>
        <v>8.0910694871852016</v>
      </c>
      <c r="CJ275" s="52">
        <f t="shared" si="117"/>
        <v>8.1174232506519886</v>
      </c>
      <c r="CK275" s="52">
        <f t="shared" si="117"/>
        <v>8.0955976294416132</v>
      </c>
      <c r="CL275" s="52">
        <f t="shared" si="117"/>
        <v>8.0542479853673221</v>
      </c>
      <c r="CM275" s="52">
        <f t="shared" si="117"/>
        <v>7.9716018292656576</v>
      </c>
      <c r="CN275" s="52">
        <f t="shared" si="117"/>
        <v>7.8539029481860938</v>
      </c>
      <c r="CO275" s="52">
        <f t="shared" si="117"/>
        <v>7.718638565107951</v>
      </c>
      <c r="CP275" s="52">
        <f t="shared" si="117"/>
        <v>7.5294735815826259</v>
      </c>
      <c r="CQ275" s="52">
        <f t="shared" si="117"/>
        <v>7.3429550359046321</v>
      </c>
      <c r="CR275" s="52">
        <f t="shared" si="117"/>
        <v>7.0929235836275479</v>
      </c>
      <c r="CS275" s="52">
        <f t="shared" si="117"/>
        <v>6.8523489211066968</v>
      </c>
      <c r="CT275" s="52">
        <f t="shared" si="117"/>
        <v>6.5553069820672238</v>
      </c>
      <c r="CU275" s="52">
        <f t="shared" si="117"/>
        <v>6.2653464622838095</v>
      </c>
      <c r="CV275" s="52">
        <f t="shared" si="117"/>
        <v>5.9405213367796126</v>
      </c>
      <c r="CW275" s="52">
        <f t="shared" si="117"/>
        <v>5.6098902919138096</v>
      </c>
      <c r="CX275" s="52">
        <f t="shared" si="117"/>
        <v>5.2719612985110711</v>
      </c>
      <c r="CY275" s="52">
        <f t="shared" si="117"/>
        <v>4.9208531028467339</v>
      </c>
      <c r="CZ275" s="52">
        <f t="shared" si="117"/>
        <v>4.5786201306448255</v>
      </c>
      <c r="DA275">
        <f t="shared" si="113"/>
        <v>8.1174232506519886</v>
      </c>
      <c r="DB275">
        <f t="shared" si="114"/>
        <v>2.2825358443910257</v>
      </c>
      <c r="DC275">
        <f t="shared" si="115"/>
        <v>5.8348874062609628</v>
      </c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</row>
    <row r="276" spans="1:171" s="52" customFormat="1" x14ac:dyDescent="0.3">
      <c r="A276" s="81"/>
      <c r="B276" s="49" t="s">
        <v>40</v>
      </c>
      <c r="C276"/>
      <c r="D276" s="52">
        <f>AVERAGE(D254:D255,D270:D271)</f>
        <v>45.574240228272373</v>
      </c>
      <c r="E276" s="52">
        <f t="shared" ref="E276:BP276" si="118">AVERAGE(E254:E255,E270:E271)</f>
        <v>48.272373960718127</v>
      </c>
      <c r="F276" s="52">
        <f t="shared" si="118"/>
        <v>50.970507693163853</v>
      </c>
      <c r="G276" s="52">
        <f t="shared" si="118"/>
        <v>53.541562230425143</v>
      </c>
      <c r="H276" s="52">
        <f t="shared" si="118"/>
        <v>55.964531072819</v>
      </c>
      <c r="I276" s="52">
        <f t="shared" si="118"/>
        <v>58.274667959183496</v>
      </c>
      <c r="J276" s="52">
        <f t="shared" si="118"/>
        <v>60.375245656687895</v>
      </c>
      <c r="K276" s="52">
        <f t="shared" si="118"/>
        <v>62.232789265312519</v>
      </c>
      <c r="L276" s="52">
        <f t="shared" si="118"/>
        <v>63.963504287648199</v>
      </c>
      <c r="M276" s="52">
        <f t="shared" si="118"/>
        <v>65.316208032675149</v>
      </c>
      <c r="N276" s="52">
        <f t="shared" si="118"/>
        <v>66.43274993240577</v>
      </c>
      <c r="O276" s="52">
        <f t="shared" si="118"/>
        <v>67.362067733035758</v>
      </c>
      <c r="P276" s="52">
        <f t="shared" si="118"/>
        <v>67.840066162488881</v>
      </c>
      <c r="Q276" s="52">
        <f t="shared" si="118"/>
        <v>68.202221141745895</v>
      </c>
      <c r="R276" s="52">
        <f t="shared" si="118"/>
        <v>68.151959985523547</v>
      </c>
      <c r="S276" s="52">
        <f t="shared" si="118"/>
        <v>67.869601578266852</v>
      </c>
      <c r="T276" s="52">
        <f t="shared" si="118"/>
        <v>67.339577069037645</v>
      </c>
      <c r="U276" s="52">
        <f t="shared" si="118"/>
        <v>66.524660063799843</v>
      </c>
      <c r="V276" s="52">
        <f t="shared" si="118"/>
        <v>65.457509738349202</v>
      </c>
      <c r="W276" s="52">
        <f t="shared" si="118"/>
        <v>64.228496332763939</v>
      </c>
      <c r="X276" s="52">
        <f t="shared" si="118"/>
        <v>62.745156718292421</v>
      </c>
      <c r="Y276" s="52">
        <f t="shared" si="118"/>
        <v>61.132301267842251</v>
      </c>
      <c r="Z276" s="52">
        <f t="shared" si="118"/>
        <v>59.331511450027918</v>
      </c>
      <c r="AA276" s="52">
        <f t="shared" si="118"/>
        <v>57.422229261254955</v>
      </c>
      <c r="AB276" s="52">
        <f t="shared" si="118"/>
        <v>55.405724311446797</v>
      </c>
      <c r="AC276" s="52">
        <f t="shared" si="118"/>
        <v>53.275829107749004</v>
      </c>
      <c r="AD276" s="52">
        <f t="shared" si="118"/>
        <v>51.090778037985757</v>
      </c>
      <c r="AE276" s="52">
        <f t="shared" si="118"/>
        <v>48.838766236885299</v>
      </c>
      <c r="AF276" s="52">
        <f t="shared" si="118"/>
        <v>46.516486512900805</v>
      </c>
      <c r="AG276" s="52">
        <f t="shared" si="118"/>
        <v>44.175665527354525</v>
      </c>
      <c r="AH276" s="52">
        <f t="shared" si="118"/>
        <v>41.780410338518976</v>
      </c>
      <c r="AI276" s="52">
        <f t="shared" si="118"/>
        <v>39.352727457812577</v>
      </c>
      <c r="AJ276" s="52">
        <f t="shared" si="118"/>
        <v>36.904709926298494</v>
      </c>
      <c r="AK276" s="52">
        <f t="shared" si="118"/>
        <v>34.415232454460373</v>
      </c>
      <c r="AL276" s="52">
        <f t="shared" si="118"/>
        <v>31.9068080132833</v>
      </c>
      <c r="AM276" s="52">
        <f t="shared" si="118"/>
        <v>29.361469586379322</v>
      </c>
      <c r="AN276" s="52">
        <f t="shared" si="118"/>
        <v>26.797044215482149</v>
      </c>
      <c r="AO276" s="52">
        <f t="shared" si="118"/>
        <v>24.194468864622827</v>
      </c>
      <c r="AP276" s="52">
        <f t="shared" si="118"/>
        <v>21.57238101418055</v>
      </c>
      <c r="AQ276" s="52">
        <f t="shared" si="118"/>
        <v>18.9299527350408</v>
      </c>
      <c r="AR276" s="52">
        <f t="shared" si="118"/>
        <v>16.250753183660549</v>
      </c>
      <c r="AS276" s="52">
        <f t="shared" si="118"/>
        <v>13.580957238513122</v>
      </c>
      <c r="AT276" s="52">
        <f t="shared" si="118"/>
        <v>10.881375559131133</v>
      </c>
      <c r="AU276" s="52">
        <f t="shared" si="118"/>
        <v>8.1971217493591393</v>
      </c>
      <c r="AV276" s="52">
        <f t="shared" si="118"/>
        <v>5.5423805127889869</v>
      </c>
      <c r="AW276" s="52">
        <f t="shared" si="118"/>
        <v>2.9098501800568441</v>
      </c>
      <c r="AX276" s="52">
        <f t="shared" si="118"/>
        <v>0.33670044053917492</v>
      </c>
      <c r="AY276" s="52">
        <f t="shared" si="118"/>
        <v>-2.132438347673248</v>
      </c>
      <c r="AZ276" s="52">
        <f t="shared" si="118"/>
        <v>-4.521722883694693</v>
      </c>
      <c r="BA276" s="52">
        <f t="shared" si="118"/>
        <v>-6.752552037394465</v>
      </c>
      <c r="BB276" s="52">
        <f t="shared" si="118"/>
        <v>-8.8621280408449223</v>
      </c>
      <c r="BC276" s="52">
        <f t="shared" si="118"/>
        <v>-10.718802695211025</v>
      </c>
      <c r="BD276" s="52">
        <f t="shared" si="118"/>
        <v>-12.419006018615516</v>
      </c>
      <c r="BE276" s="52">
        <f t="shared" si="118"/>
        <v>-13.824396905567674</v>
      </c>
      <c r="BF276" s="52">
        <f t="shared" si="118"/>
        <v>-15.064948424533224</v>
      </c>
      <c r="BG276" s="52">
        <f t="shared" si="118"/>
        <v>-15.965628687264324</v>
      </c>
      <c r="BH276" s="52">
        <f t="shared" si="118"/>
        <v>-16.61792026986635</v>
      </c>
      <c r="BI276" s="52">
        <f t="shared" si="118"/>
        <v>-17.061272159924524</v>
      </c>
      <c r="BJ276" s="52">
        <f t="shared" si="118"/>
        <v>-17.187287085164051</v>
      </c>
      <c r="BK276" s="52">
        <f t="shared" si="118"/>
        <v>-17.110633941791651</v>
      </c>
      <c r="BL276" s="52">
        <f t="shared" si="118"/>
        <v>-16.833785797592576</v>
      </c>
      <c r="BM276" s="52">
        <f t="shared" si="118"/>
        <v>-16.3614332597474</v>
      </c>
      <c r="BN276" s="52">
        <f t="shared" si="118"/>
        <v>-15.7552540060426</v>
      </c>
      <c r="BO276" s="52">
        <f t="shared" si="118"/>
        <v>-15.063572903029625</v>
      </c>
      <c r="BP276" s="52">
        <f t="shared" si="118"/>
        <v>-14.263153788635663</v>
      </c>
      <c r="BQ276" s="52">
        <f t="shared" ref="BQ276:CZ276" si="119">AVERAGE(BQ254:BQ255,BQ270:BQ271)</f>
        <v>-13.448999958820837</v>
      </c>
      <c r="BR276" s="52">
        <f t="shared" si="119"/>
        <v>-12.617675409849863</v>
      </c>
      <c r="BS276" s="52">
        <f t="shared" si="119"/>
        <v>-11.787984450289667</v>
      </c>
      <c r="BT276" s="52">
        <f t="shared" si="119"/>
        <v>-10.983680964833944</v>
      </c>
      <c r="BU276" s="52">
        <f t="shared" si="119"/>
        <v>-10.216274827238294</v>
      </c>
      <c r="BV276" s="52">
        <f t="shared" si="119"/>
        <v>-9.4755376165127316</v>
      </c>
      <c r="BW276" s="52">
        <f t="shared" si="119"/>
        <v>-8.7689936224449401</v>
      </c>
      <c r="BX276" s="52">
        <f t="shared" si="119"/>
        <v>-8.0872178397010845</v>
      </c>
      <c r="BY276" s="52">
        <f t="shared" si="119"/>
        <v>-7.4198631074936925</v>
      </c>
      <c r="BZ276" s="52">
        <f t="shared" si="119"/>
        <v>-6.7519520608774579</v>
      </c>
      <c r="CA276" s="52">
        <f t="shared" si="119"/>
        <v>-6.0737509254575333</v>
      </c>
      <c r="CB276" s="52">
        <f t="shared" si="119"/>
        <v>-5.369651316695963</v>
      </c>
      <c r="CC276" s="52">
        <f t="shared" si="119"/>
        <v>-4.6210479361197816</v>
      </c>
      <c r="CD276" s="52">
        <f t="shared" si="119"/>
        <v>-3.8164381354701411</v>
      </c>
      <c r="CE276" s="52">
        <f t="shared" si="119"/>
        <v>-2.9585402127632214</v>
      </c>
      <c r="CF276" s="52">
        <f t="shared" si="119"/>
        <v>-1.99980775205962</v>
      </c>
      <c r="CG276" s="52">
        <f t="shared" si="119"/>
        <v>-0.98199643643889756</v>
      </c>
      <c r="CH276" s="52">
        <f t="shared" si="119"/>
        <v>0.16596940096981982</v>
      </c>
      <c r="CI276" s="52">
        <f t="shared" si="119"/>
        <v>1.3898367952199449</v>
      </c>
      <c r="CJ276" s="52">
        <f t="shared" si="119"/>
        <v>2.7255485294293327</v>
      </c>
      <c r="CK276" s="52">
        <f t="shared" si="119"/>
        <v>4.2000598172542292</v>
      </c>
      <c r="CL276" s="52">
        <f t="shared" si="119"/>
        <v>5.7725160357042018</v>
      </c>
      <c r="CM276" s="52">
        <f t="shared" si="119"/>
        <v>7.4511165509837349</v>
      </c>
      <c r="CN276" s="52">
        <f t="shared" si="119"/>
        <v>9.3013188335729478</v>
      </c>
      <c r="CO276" s="52">
        <f t="shared" si="119"/>
        <v>11.194961951266958</v>
      </c>
      <c r="CP276" s="52">
        <f t="shared" si="119"/>
        <v>13.27231819914331</v>
      </c>
      <c r="CQ276" s="52">
        <f t="shared" si="119"/>
        <v>15.42073382127594</v>
      </c>
      <c r="CR276" s="52">
        <f t="shared" si="119"/>
        <v>17.65348421415025</v>
      </c>
      <c r="CS276" s="52">
        <f t="shared" si="119"/>
        <v>20.034282284279271</v>
      </c>
      <c r="CT276" s="52">
        <f t="shared" si="119"/>
        <v>22.460672138515498</v>
      </c>
      <c r="CU276" s="52">
        <f t="shared" si="119"/>
        <v>24.972388315000472</v>
      </c>
      <c r="CV276" s="52">
        <f t="shared" si="119"/>
        <v>27.569139506172824</v>
      </c>
      <c r="CW276" s="52">
        <f t="shared" si="119"/>
        <v>30.210500157302548</v>
      </c>
      <c r="CX276" s="52">
        <f t="shared" si="119"/>
        <v>32.901100508549604</v>
      </c>
      <c r="CY276" s="52">
        <f t="shared" si="119"/>
        <v>35.650182008879298</v>
      </c>
      <c r="CZ276" s="52">
        <f t="shared" si="119"/>
        <v>38.399263509209078</v>
      </c>
      <c r="DA276">
        <f t="shared" si="113"/>
        <v>68.202221141745895</v>
      </c>
      <c r="DB276">
        <f t="shared" si="114"/>
        <v>-17.187287085164051</v>
      </c>
      <c r="DC276">
        <f t="shared" si="115"/>
        <v>85.389508226909953</v>
      </c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</row>
    <row r="277" spans="1:171" s="52" customFormat="1" x14ac:dyDescent="0.3">
      <c r="A277" s="81"/>
      <c r="B277" s="49" t="s">
        <v>41</v>
      </c>
      <c r="C277"/>
      <c r="D277" s="52">
        <f>STDEVA((D254:D255,D270:D271))</f>
        <v>3.694784644789221</v>
      </c>
      <c r="E277" s="52">
        <f>STDEVA((E254:E255,E270:E271))</f>
        <v>3.7142559360743133</v>
      </c>
      <c r="F277" s="52">
        <f>STDEVA((F254:F255,F270:F271))</f>
        <v>3.7356773845635423</v>
      </c>
      <c r="G277" s="52">
        <f>STDEVA((G254:G255,G270:G271))</f>
        <v>3.7296352180986232</v>
      </c>
      <c r="H277" s="52">
        <f>STDEVA((H254:H255,H270:H271))</f>
        <v>3.8620871344963654</v>
      </c>
      <c r="I277" s="52">
        <f>STDEVA((I254:I255,I270:I271))</f>
        <v>3.8692877423641097</v>
      </c>
      <c r="J277" s="52">
        <f>STDEVA((J254:J255,J270:J271))</f>
        <v>3.9753416970259603</v>
      </c>
      <c r="K277" s="52">
        <f>STDEVA((K254:K255,K270:K271))</f>
        <v>4.081940155802271</v>
      </c>
      <c r="L277" s="52">
        <f>STDEVA((L254:L255,L270:L271))</f>
        <v>4.0870179332716328</v>
      </c>
      <c r="M277" s="52">
        <f>STDEVA((M254:M255,M270:M271))</f>
        <v>4.2164238178183631</v>
      </c>
      <c r="N277" s="52">
        <f>STDEVA((N254:N255,N270:N271))</f>
        <v>4.2678874504419007</v>
      </c>
      <c r="O277" s="52">
        <f>STDEVA((O254:O255,O270:O271))</f>
        <v>4.2744460825538475</v>
      </c>
      <c r="P277" s="52">
        <f>STDEVA((P254:P255,P270:P271))</f>
        <v>4.3297619964905421</v>
      </c>
      <c r="Q277" s="52">
        <f>STDEVA((Q254:Q255,Q270:Q271))</f>
        <v>4.3531150721871334</v>
      </c>
      <c r="R277" s="52">
        <f>STDEVA((R254:R255,R270:R271))</f>
        <v>4.2910513575245171</v>
      </c>
      <c r="S277" s="52">
        <f>STDEVA((S254:S255,S270:S271))</f>
        <v>4.3456475737188294</v>
      </c>
      <c r="T277" s="52">
        <f>STDEVA((T254:T255,T270:T271))</f>
        <v>4.236832764396274</v>
      </c>
      <c r="U277" s="52">
        <f>STDEVA((U254:U255,U270:U271))</f>
        <v>4.2278469452352425</v>
      </c>
      <c r="V277" s="52">
        <f>STDEVA((V254:V255,V270:V271))</f>
        <v>4.1690506780561458</v>
      </c>
      <c r="W277" s="52">
        <f>STDEVA((W254:W255,W270:W271))</f>
        <v>4.1025951096038522</v>
      </c>
      <c r="X277" s="52">
        <f>STDEVA((X254:X255,X270:X271))</f>
        <v>4.0480897269111322</v>
      </c>
      <c r="Y277" s="52">
        <f>STDEVA((Y254:Y255,Y270:Y271))</f>
        <v>4.024373364631102</v>
      </c>
      <c r="Z277" s="52">
        <f>STDEVA((Z254:Z255,Z270:Z271))</f>
        <v>4.0037591097163601</v>
      </c>
      <c r="AA277" s="52">
        <f>STDEVA((AA254:AA255,AA270:AA271))</f>
        <v>4.0127872323712035</v>
      </c>
      <c r="AB277" s="52">
        <f>STDEVA((AB254:AB255,AB270:AB271))</f>
        <v>4.0388744962632037</v>
      </c>
      <c r="AC277" s="52">
        <f>STDEVA((AC254:AC255,AC270:AC271))</f>
        <v>4.1222826303050963</v>
      </c>
      <c r="AD277" s="52">
        <f>STDEVA((AD254:AD255,AD270:AD271))</f>
        <v>4.2103077636469513</v>
      </c>
      <c r="AE277" s="52">
        <f>STDEVA((AE254:AE255,AE270:AE271))</f>
        <v>4.3418570361690225</v>
      </c>
      <c r="AF277" s="52">
        <f>STDEVA((AF254:AF255,AF270:AF271))</f>
        <v>4.5197163941399845</v>
      </c>
      <c r="AG277" s="52">
        <f>STDEVA((AG254:AG255,AG270:AG271))</f>
        <v>4.7014838433619612</v>
      </c>
      <c r="AH277" s="52">
        <f>STDEVA((AH254:AH255,AH270:AH271))</f>
        <v>4.9152409375827304</v>
      </c>
      <c r="AI277" s="52">
        <f>STDEVA((AI254:AI255,AI270:AI271))</f>
        <v>5.1373106300035225</v>
      </c>
      <c r="AJ277" s="52">
        <f>STDEVA((AJ254:AJ255,AJ270:AJ271))</f>
        <v>5.3545331993422565</v>
      </c>
      <c r="AK277" s="52">
        <f>STDEVA((AK254:AK255,AK270:AK271))</f>
        <v>5.5563527323087962</v>
      </c>
      <c r="AL277" s="52">
        <f>STDEVA((AL254:AL255,AL270:AL271))</f>
        <v>5.7490434612128096</v>
      </c>
      <c r="AM277" s="52">
        <f>STDEVA((AM254:AM255,AM270:AM271))</f>
        <v>5.8889345970907438</v>
      </c>
      <c r="AN277" s="52">
        <f>STDEVA((AN254:AN255,AN270:AN271))</f>
        <v>5.9989356430968739</v>
      </c>
      <c r="AO277" s="52">
        <f>STDEVA((AO254:AO255,AO270:AO271))</f>
        <v>6.0632704235408221</v>
      </c>
      <c r="AP277" s="52">
        <f>STDEVA((AP254:AP255,AP270:AP271))</f>
        <v>6.0583775005596632</v>
      </c>
      <c r="AQ277" s="52">
        <f>STDEVA((AQ254:AQ255,AQ270:AQ271))</f>
        <v>6.0108921909025694</v>
      </c>
      <c r="AR277" s="52">
        <f>STDEVA((AR254:AR255,AR270:AR271))</f>
        <v>5.8943615545326002</v>
      </c>
      <c r="AS277" s="52">
        <f>STDEVA((AS254:AS255,AS270:AS271))</f>
        <v>5.7277843279360869</v>
      </c>
      <c r="AT277" s="52">
        <f>STDEVA((AT254:AT255,AT270:AT271))</f>
        <v>5.4996674363828024</v>
      </c>
      <c r="AU277" s="52">
        <f>STDEVA((AU254:AU255,AU270:AU271))</f>
        <v>5.235097807065193</v>
      </c>
      <c r="AV277" s="52">
        <f>STDEVA((AV254:AV255,AV270:AV271))</f>
        <v>4.9104444926514752</v>
      </c>
      <c r="AW277" s="52">
        <f>STDEVA((AW254:AW255,AW270:AW271))</f>
        <v>4.5707243127555746</v>
      </c>
      <c r="AX277" s="52">
        <f>STDEVA((AX254:AX255,AX270:AX271))</f>
        <v>4.2176871854284199</v>
      </c>
      <c r="AY277" s="52">
        <f>STDEVA((AY254:AY255,AY270:AY271))</f>
        <v>3.8353035980958681</v>
      </c>
      <c r="AZ277" s="52">
        <f>STDEVA((AZ254:AZ255,AZ270:AZ271))</f>
        <v>3.4629389569541322</v>
      </c>
      <c r="BA277" s="52">
        <f>STDEVA((BA254:BA255,BA270:BA271))</f>
        <v>3.1422242568590866</v>
      </c>
      <c r="BB277" s="52">
        <f>STDEVA((BB254:BB255,BB270:BB271))</f>
        <v>2.7776807974546083</v>
      </c>
      <c r="BC277" s="52">
        <f>STDEVA((BC254:BC255,BC270:BC271))</f>
        <v>2.5651431407016108</v>
      </c>
      <c r="BD277" s="52">
        <f>STDEVA((BD254:BD255,BD270:BD271))</f>
        <v>2.292472182007018</v>
      </c>
      <c r="BE277" s="52">
        <f>STDEVA((BE254:BE255,BE270:BE271))</f>
        <v>2.1796432108536368</v>
      </c>
      <c r="BF277" s="52">
        <f>STDEVA((BF254:BF255,BF270:BF271))</f>
        <v>2.1012141455634921</v>
      </c>
      <c r="BG277" s="52">
        <f>STDEVA((BG254:BG255,BG270:BG271))</f>
        <v>2.1131677831339251</v>
      </c>
      <c r="BH277" s="52">
        <f>STDEVA((BH254:BH255,BH270:BH271))</f>
        <v>2.1922629909720581</v>
      </c>
      <c r="BI277" s="52">
        <f>STDEVA((BI254:BI255,BI270:BI271))</f>
        <v>2.4082496089191778</v>
      </c>
      <c r="BJ277" s="52">
        <f>STDEVA((BJ254:BJ255,BJ270:BJ271))</f>
        <v>2.6672327763604646</v>
      </c>
      <c r="BK277" s="52">
        <f>STDEVA((BK254:BK255,BK270:BK271))</f>
        <v>2.9430107822087876</v>
      </c>
      <c r="BL277" s="52">
        <f>STDEVA((BL254:BL255,BL270:BL271))</f>
        <v>3.3316581494623958</v>
      </c>
      <c r="BM277" s="52">
        <f>STDEVA((BM254:BM255,BM270:BM271))</f>
        <v>3.6403167204334115</v>
      </c>
      <c r="BN277" s="52">
        <f>STDEVA((BN254:BN255,BN270:BN271))</f>
        <v>3.9967749836702811</v>
      </c>
      <c r="BO277" s="52">
        <f>STDEVA((BO254:BO255,BO270:BO271))</f>
        <v>4.3232916285600371</v>
      </c>
      <c r="BP277" s="52">
        <f>STDEVA((BP254:BP255,BP270:BP271))</f>
        <v>4.5857401129823243</v>
      </c>
      <c r="BQ277" s="52">
        <f>STDEVA((BQ254:BQ255,BQ270:BQ271))</f>
        <v>4.8354572723034819</v>
      </c>
      <c r="BR277" s="52">
        <f>STDEVA((BR254:BR255,BR270:BR271))</f>
        <v>5.0345132556410777</v>
      </c>
      <c r="BS277" s="52">
        <f>STDEVA((BS254:BS255,BS270:BS271))</f>
        <v>5.1785066475298942</v>
      </c>
      <c r="BT277" s="52">
        <f>STDEVA((BT254:BT255,BT270:BT271))</f>
        <v>5.2929479766669774</v>
      </c>
      <c r="BU277" s="52">
        <f>STDEVA((BU254:BU255,BU270:BU271))</f>
        <v>5.3686734446243536</v>
      </c>
      <c r="BV277" s="52">
        <f>STDEVA((BV254:BV255,BV270:BV271))</f>
        <v>5.4180408460084006</v>
      </c>
      <c r="BW277" s="52">
        <f>STDEVA((BW254:BW255,BW270:BW271))</f>
        <v>5.4449501604836268</v>
      </c>
      <c r="BX277" s="52">
        <f>STDEVA((BX254:BX255,BX270:BX271))</f>
        <v>5.4663157272377898</v>
      </c>
      <c r="BY277" s="52">
        <f>STDEVA((BY254:BY255,BY270:BY271))</f>
        <v>5.4770379402674498</v>
      </c>
      <c r="BZ277" s="52">
        <f>STDEVA((BZ254:BZ255,BZ270:BZ271))</f>
        <v>5.4929824518140613</v>
      </c>
      <c r="CA277" s="52">
        <f>STDEVA((CA254:CA255,CA270:CA271))</f>
        <v>5.5062721539217456</v>
      </c>
      <c r="CB277" s="52">
        <f>STDEVA((CB254:CB255,CB270:CB271))</f>
        <v>5.5399770054196198</v>
      </c>
      <c r="CC277" s="52">
        <f>STDEVA((CC254:CC255,CC270:CC271))</f>
        <v>5.5658151645360068</v>
      </c>
      <c r="CD277" s="52">
        <f>STDEVA((CD254:CD255,CD270:CD271))</f>
        <v>5.6120067508876748</v>
      </c>
      <c r="CE277" s="52">
        <f>STDEVA((CE254:CE255,CE270:CE271))</f>
        <v>5.6579781524089494</v>
      </c>
      <c r="CF277" s="52">
        <f>STDEVA((CF254:CF255,CF270:CF271))</f>
        <v>5.7048373605640856</v>
      </c>
      <c r="CG277" s="52">
        <f>STDEVA((CG254:CG255,CG270:CG271))</f>
        <v>5.7509106613604164</v>
      </c>
      <c r="CH277" s="52">
        <f>STDEVA((CH254:CH255,CH270:CH271))</f>
        <v>5.7868972849398821</v>
      </c>
      <c r="CI277" s="52">
        <f>STDEVA((CI254:CI255,CI270:CI271))</f>
        <v>5.8089371533123693</v>
      </c>
      <c r="CJ277" s="52">
        <f>STDEVA((CJ254:CJ255,CJ270:CJ271))</f>
        <v>5.8589190700963103</v>
      </c>
      <c r="CK277" s="52">
        <f>STDEVA((CK254:CK255,CK270:CK271))</f>
        <v>5.8287486847903631</v>
      </c>
      <c r="CL277" s="52">
        <f>STDEVA((CL254:CL255,CL270:CL271))</f>
        <v>5.855252175651386</v>
      </c>
      <c r="CM277" s="52">
        <f>STDEVA((CM254:CM255,CM270:CM271))</f>
        <v>5.8260789583690498</v>
      </c>
      <c r="CN277" s="52">
        <f>STDEVA((CN254:CN255,CN270:CN271))</f>
        <v>5.782523442359917</v>
      </c>
      <c r="CO277" s="52">
        <f>STDEVA((CO254:CO255,CO270:CO271))</f>
        <v>5.7533831211146573</v>
      </c>
      <c r="CP277" s="52">
        <f>STDEVA((CP254:CP255,CP270:CP271))</f>
        <v>5.6670862721228001</v>
      </c>
      <c r="CQ277" s="52">
        <f>STDEVA((CQ254:CQ255,CQ270:CQ271))</f>
        <v>5.5748986580469024</v>
      </c>
      <c r="CR277" s="52">
        <f>STDEVA((CR254:CR255,CR270:CR271))</f>
        <v>5.5033811710513758</v>
      </c>
      <c r="CS277" s="52">
        <f>STDEVA((CS254:CS255,CS270:CS271))</f>
        <v>5.3470755258400775</v>
      </c>
      <c r="CT277" s="52">
        <f>STDEVA((CT254:CT255,CT270:CT271))</f>
        <v>5.2234760490764467</v>
      </c>
      <c r="CU277" s="52">
        <f>STDEVA((CU254:CU255,CU270:CU271))</f>
        <v>5.0907719649789751</v>
      </c>
      <c r="CV277" s="52">
        <f>STDEVA((CV254:CV255,CV270:CV271))</f>
        <v>4.9167630807537215</v>
      </c>
      <c r="CW277" s="52">
        <f>STDEVA((CW254:CW255,CW270:CW271))</f>
        <v>4.7960268998838682</v>
      </c>
      <c r="CX277" s="52">
        <f>STDEVA((CX254:CX255,CX270:CX271))</f>
        <v>4.6394856702279972</v>
      </c>
      <c r="CY277" s="52">
        <f>STDEVA((CY254:CY255,CY270:CY271))</f>
        <v>4.5182549783732089</v>
      </c>
      <c r="CZ277" s="52">
        <f>STDEVA((CZ254:CZ255,CZ270:CZ271))</f>
        <v>4.4008490379314322</v>
      </c>
      <c r="DA277">
        <f t="shared" si="113"/>
        <v>6.0632704235408221</v>
      </c>
      <c r="DB277">
        <f t="shared" si="114"/>
        <v>2.1012141455634921</v>
      </c>
      <c r="DC277">
        <f t="shared" si="115"/>
        <v>3.9620562779773301</v>
      </c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</row>
    <row r="278" spans="1:171" ht="14.4" customHeight="1" x14ac:dyDescent="0.3">
      <c r="A278" s="81"/>
      <c r="B278" s="84" t="s">
        <v>26</v>
      </c>
      <c r="C278" t="s">
        <v>69</v>
      </c>
      <c r="D278">
        <v>-34.510931089563002</v>
      </c>
      <c r="E278">
        <v>-34.973578981324003</v>
      </c>
      <c r="F278">
        <v>-35.436226873084998</v>
      </c>
      <c r="G278">
        <v>-35.898874764845999</v>
      </c>
      <c r="H278">
        <v>-36.479301314530097</v>
      </c>
      <c r="I278">
        <v>-37.084085041636897</v>
      </c>
      <c r="J278">
        <v>-37.688868768743703</v>
      </c>
      <c r="K278">
        <v>-38.323946389819099</v>
      </c>
      <c r="L278">
        <v>-38.964091486425197</v>
      </c>
      <c r="M278">
        <v>-39.604236583031302</v>
      </c>
      <c r="N278">
        <v>-40.232034802617001</v>
      </c>
      <c r="O278">
        <v>-40.817084214322698</v>
      </c>
      <c r="P278">
        <v>-41.402133626028402</v>
      </c>
      <c r="Q278">
        <v>-41.957287097938902</v>
      </c>
      <c r="R278">
        <v>-42.459570176852701</v>
      </c>
      <c r="S278">
        <v>-42.948712390156302</v>
      </c>
      <c r="T278">
        <v>-43.409689614150501</v>
      </c>
      <c r="U278">
        <v>-43.839147860157198</v>
      </c>
      <c r="V278">
        <v>-44.249979326292802</v>
      </c>
      <c r="W278">
        <v>-44.647333257838902</v>
      </c>
      <c r="X278">
        <v>-45.035054788304897</v>
      </c>
      <c r="Y278">
        <v>-45.421426703022</v>
      </c>
      <c r="Z278">
        <v>-45.8097589403258</v>
      </c>
      <c r="AA278">
        <v>-46.201155957712402</v>
      </c>
      <c r="AB278">
        <v>-46.606839752415702</v>
      </c>
      <c r="AC278">
        <v>-47.023761840602702</v>
      </c>
      <c r="AD278">
        <v>-47.449779592817102</v>
      </c>
      <c r="AE278">
        <v>-47.8811337356004</v>
      </c>
      <c r="AF278">
        <v>-48.316517486904203</v>
      </c>
      <c r="AG278">
        <v>-48.754459635109903</v>
      </c>
      <c r="AH278">
        <v>-49.181864038558203</v>
      </c>
      <c r="AI278">
        <v>-49.568389037007002</v>
      </c>
      <c r="AJ278">
        <v>-49.939422488858099</v>
      </c>
      <c r="AK278">
        <v>-50.283834595424203</v>
      </c>
      <c r="AL278">
        <v>-50.551977502538001</v>
      </c>
      <c r="AM278">
        <v>-50.7633028473875</v>
      </c>
      <c r="AN278">
        <v>-50.939600072471997</v>
      </c>
      <c r="AO278">
        <v>-51.038701624884403</v>
      </c>
      <c r="AP278">
        <v>-51.039175464821099</v>
      </c>
      <c r="AQ278">
        <v>-51.005212379846803</v>
      </c>
      <c r="AR278">
        <v>-50.919256342444797</v>
      </c>
      <c r="AS278">
        <v>-50.723451716238102</v>
      </c>
      <c r="AT278">
        <v>-50.501655489015597</v>
      </c>
      <c r="AU278">
        <v>-50.235323682924403</v>
      </c>
      <c r="AV278">
        <v>-49.916785005436701</v>
      </c>
      <c r="AW278">
        <v>-49.566204283013398</v>
      </c>
      <c r="AX278">
        <v>-49.188445441813002</v>
      </c>
      <c r="AY278">
        <v>-48.7900595070127</v>
      </c>
      <c r="AZ278">
        <v>-48.374615042765598</v>
      </c>
      <c r="BA278">
        <v>-47.946894957210503</v>
      </c>
      <c r="BB278">
        <v>-47.509644640507901</v>
      </c>
      <c r="BC278">
        <v>-47.081203971597603</v>
      </c>
      <c r="BD278">
        <v>-46.653697567279401</v>
      </c>
      <c r="BE278">
        <v>-46.226821139918002</v>
      </c>
      <c r="BF278">
        <v>-45.826071511608397</v>
      </c>
      <c r="BG278">
        <v>-45.4455053710169</v>
      </c>
      <c r="BH278">
        <v>-45.084827169141199</v>
      </c>
      <c r="BI278">
        <v>-44.7482479924955</v>
      </c>
      <c r="BJ278">
        <v>-44.4593242121759</v>
      </c>
      <c r="BK278">
        <v>-44.210173893134503</v>
      </c>
      <c r="BL278">
        <v>-43.967393160230998</v>
      </c>
      <c r="BM278">
        <v>-43.801575215658403</v>
      </c>
      <c r="BN278">
        <v>-43.674432949707501</v>
      </c>
      <c r="BO278">
        <v>-43.556404135256599</v>
      </c>
      <c r="BP278">
        <v>-43.483184248710899</v>
      </c>
      <c r="BQ278">
        <v>-43.449442742066402</v>
      </c>
      <c r="BR278">
        <v>-43.424887805357102</v>
      </c>
      <c r="BS278">
        <v>-43.405293810886597</v>
      </c>
      <c r="BT278">
        <v>-43.402950822055203</v>
      </c>
      <c r="BU278">
        <v>-43.402048029872503</v>
      </c>
      <c r="BV278">
        <v>-43.384750555835602</v>
      </c>
      <c r="BW278">
        <v>-43.341415158643898</v>
      </c>
      <c r="BX278">
        <v>-43.2856901330154</v>
      </c>
      <c r="BY278">
        <v>-43.203264792238699</v>
      </c>
      <c r="BZ278">
        <v>-43.070603772237298</v>
      </c>
      <c r="CA278">
        <v>-42.905633703756102</v>
      </c>
      <c r="CB278">
        <v>-42.703843002065</v>
      </c>
      <c r="CC278">
        <v>-42.458619722684404</v>
      </c>
      <c r="CD278">
        <v>-42.157106011870198</v>
      </c>
      <c r="CE278">
        <v>-41.819274850501898</v>
      </c>
      <c r="CF278">
        <v>-41.457245406570401</v>
      </c>
      <c r="CG278">
        <v>-41.022907691026397</v>
      </c>
      <c r="CH278">
        <v>-40.5599637858082</v>
      </c>
      <c r="CI278">
        <v>-40.079580838678702</v>
      </c>
      <c r="CJ278">
        <v>-39.561415938848299</v>
      </c>
      <c r="CK278">
        <v>-39.012012782328597</v>
      </c>
      <c r="CL278">
        <v>-38.462918572238998</v>
      </c>
      <c r="CM278">
        <v>-37.9036507445608</v>
      </c>
      <c r="CN278">
        <v>-37.334166050573899</v>
      </c>
      <c r="CO278">
        <v>-36.792116520943303</v>
      </c>
      <c r="CP278">
        <v>-36.2500669913127</v>
      </c>
      <c r="CQ278">
        <v>-35.742991920990796</v>
      </c>
      <c r="CR278">
        <v>-35.300435058322599</v>
      </c>
      <c r="CS278">
        <v>-34.8578781956545</v>
      </c>
      <c r="CT278">
        <v>-34.481467573705203</v>
      </c>
      <c r="CU278">
        <v>-34.2284543256307</v>
      </c>
      <c r="CV278">
        <v>-33.975441077556198</v>
      </c>
      <c r="CW278">
        <v>-33.772732981657001</v>
      </c>
      <c r="CX278">
        <v>-33.7711990894473</v>
      </c>
      <c r="CY278">
        <v>-33.7696651972377</v>
      </c>
      <c r="CZ278">
        <v>-33.768131305028</v>
      </c>
      <c r="DA278">
        <f t="shared" si="108"/>
        <v>-33.768131305028</v>
      </c>
      <c r="DB278">
        <f t="shared" si="109"/>
        <v>-51.039175464821099</v>
      </c>
      <c r="DC278">
        <f t="shared" si="110"/>
        <v>17.271044159793099</v>
      </c>
    </row>
    <row r="279" spans="1:171" x14ac:dyDescent="0.3">
      <c r="A279" s="81"/>
      <c r="B279" s="84"/>
      <c r="C279" t="s">
        <v>69</v>
      </c>
      <c r="D279">
        <v>-33.984487993329303</v>
      </c>
      <c r="E279">
        <v>-34.518946782155197</v>
      </c>
      <c r="F279">
        <v>-35.053405570981198</v>
      </c>
      <c r="G279">
        <v>-35.594829042815597</v>
      </c>
      <c r="H279">
        <v>-36.223965781762899</v>
      </c>
      <c r="I279">
        <v>-36.859459913059702</v>
      </c>
      <c r="J279">
        <v>-37.493426387576903</v>
      </c>
      <c r="K279">
        <v>-38.117153606007797</v>
      </c>
      <c r="L279">
        <v>-38.742187674525098</v>
      </c>
      <c r="M279">
        <v>-39.348414827398699</v>
      </c>
      <c r="N279">
        <v>-39.893203705393802</v>
      </c>
      <c r="O279">
        <v>-40.425669765735499</v>
      </c>
      <c r="P279">
        <v>-40.925755179011098</v>
      </c>
      <c r="Q279">
        <v>-41.362609851949799</v>
      </c>
      <c r="R279">
        <v>-41.7747650493923</v>
      </c>
      <c r="S279">
        <v>-42.154491553604799</v>
      </c>
      <c r="T279">
        <v>-42.497761599006601</v>
      </c>
      <c r="U279">
        <v>-42.8153571177806</v>
      </c>
      <c r="V279">
        <v>-43.115796369470999</v>
      </c>
      <c r="W279">
        <v>-43.408734146229101</v>
      </c>
      <c r="X279">
        <v>-43.689595540700303</v>
      </c>
      <c r="Y279">
        <v>-43.977331468378502</v>
      </c>
      <c r="Z279">
        <v>-44.271547097364703</v>
      </c>
      <c r="AA279">
        <v>-44.5769931092889</v>
      </c>
      <c r="AB279">
        <v>-44.903819839994</v>
      </c>
      <c r="AC279">
        <v>-45.237189841150197</v>
      </c>
      <c r="AD279">
        <v>-45.595882057731799</v>
      </c>
      <c r="AE279">
        <v>-45.971094463896399</v>
      </c>
      <c r="AF279">
        <v>-46.349863069586597</v>
      </c>
      <c r="AG279">
        <v>-46.734269112669899</v>
      </c>
      <c r="AH279">
        <v>-47.117278998446601</v>
      </c>
      <c r="AI279">
        <v>-47.498690244976103</v>
      </c>
      <c r="AJ279">
        <v>-47.8446728407744</v>
      </c>
      <c r="AK279">
        <v>-48.161774739036503</v>
      </c>
      <c r="AL279">
        <v>-48.4730274509471</v>
      </c>
      <c r="AM279">
        <v>-48.709636352214197</v>
      </c>
      <c r="AN279">
        <v>-48.891817271033901</v>
      </c>
      <c r="AO279">
        <v>-49.066960917162604</v>
      </c>
      <c r="AP279">
        <v>-49.150272932454598</v>
      </c>
      <c r="AQ279">
        <v>-49.167831154273799</v>
      </c>
      <c r="AR279">
        <v>-49.179732671224002</v>
      </c>
      <c r="AS279">
        <v>-49.106689638650103</v>
      </c>
      <c r="AT279">
        <v>-48.974225254577398</v>
      </c>
      <c r="AU279">
        <v>-48.830853775445398</v>
      </c>
      <c r="AV279">
        <v>-48.633971353464602</v>
      </c>
      <c r="AW279">
        <v>-48.387616508009501</v>
      </c>
      <c r="AX279">
        <v>-48.127618877765002</v>
      </c>
      <c r="AY279">
        <v>-47.837109210622401</v>
      </c>
      <c r="AZ279">
        <v>-47.513670291288904</v>
      </c>
      <c r="BA279">
        <v>-47.177065834357101</v>
      </c>
      <c r="BB279">
        <v>-46.824339558603697</v>
      </c>
      <c r="BC279">
        <v>-46.4614873109999</v>
      </c>
      <c r="BD279">
        <v>-46.092723757530798</v>
      </c>
      <c r="BE279">
        <v>-45.719479020076697</v>
      </c>
      <c r="BF279">
        <v>-45.362829290184997</v>
      </c>
      <c r="BG279">
        <v>-45.019438217270803</v>
      </c>
      <c r="BH279">
        <v>-44.6818671608427</v>
      </c>
      <c r="BI279">
        <v>-44.380298073208799</v>
      </c>
      <c r="BJ279">
        <v>-44.119749292904899</v>
      </c>
      <c r="BK279">
        <v>-43.868477755577203</v>
      </c>
      <c r="BL279">
        <v>-43.656700464133003</v>
      </c>
      <c r="BM279">
        <v>-43.503167381482697</v>
      </c>
      <c r="BN279">
        <v>-43.354410673188603</v>
      </c>
      <c r="BO279">
        <v>-43.236321781466501</v>
      </c>
      <c r="BP279">
        <v>-43.156028831989403</v>
      </c>
      <c r="BQ279">
        <v>-43.078574970245</v>
      </c>
      <c r="BR279">
        <v>-43.008916899978402</v>
      </c>
      <c r="BS279">
        <v>-42.942536698585897</v>
      </c>
      <c r="BT279">
        <v>-42.874624016589998</v>
      </c>
      <c r="BU279">
        <v>-42.790209320054103</v>
      </c>
      <c r="BV279">
        <v>-42.676911087809998</v>
      </c>
      <c r="BW279">
        <v>-42.5570733412032</v>
      </c>
      <c r="BX279">
        <v>-42.4029489946982</v>
      </c>
      <c r="BY279">
        <v>-42.200205268941403</v>
      </c>
      <c r="BZ279">
        <v>-41.986466406718002</v>
      </c>
      <c r="CA279">
        <v>-41.725645177295597</v>
      </c>
      <c r="CB279">
        <v>-41.410143922035502</v>
      </c>
      <c r="CC279">
        <v>-41.080223169736001</v>
      </c>
      <c r="CD279">
        <v>-40.689675947073702</v>
      </c>
      <c r="CE279">
        <v>-40.257025607666499</v>
      </c>
      <c r="CF279">
        <v>-39.8042870184102</v>
      </c>
      <c r="CG279">
        <v>-39.290247315178597</v>
      </c>
      <c r="CH279">
        <v>-38.749537011569203</v>
      </c>
      <c r="CI279">
        <v>-38.185578671675202</v>
      </c>
      <c r="CJ279">
        <v>-37.592336540886102</v>
      </c>
      <c r="CK279">
        <v>-36.983242275821098</v>
      </c>
      <c r="CL279">
        <v>-36.369778541266903</v>
      </c>
      <c r="CM279">
        <v>-35.765541578231797</v>
      </c>
      <c r="CN279">
        <v>-35.160512569655602</v>
      </c>
      <c r="CO279">
        <v>-34.598501265685698</v>
      </c>
      <c r="CP279">
        <v>-34.074912630530697</v>
      </c>
      <c r="CQ279">
        <v>-33.564577696794203</v>
      </c>
      <c r="CR279">
        <v>-33.166559033522297</v>
      </c>
      <c r="CS279">
        <v>-32.816099440462999</v>
      </c>
      <c r="CT279">
        <v>-32.484418188140097</v>
      </c>
      <c r="CU279">
        <v>-32.336744950977803</v>
      </c>
      <c r="CV279">
        <v>-32.226826512282202</v>
      </c>
      <c r="CW279">
        <v>-32.129852966422199</v>
      </c>
      <c r="CX279">
        <v>-32.267229514449099</v>
      </c>
      <c r="CY279">
        <v>-32.423076079420802</v>
      </c>
      <c r="CZ279">
        <v>-32.578922644392499</v>
      </c>
      <c r="DA279">
        <f t="shared" si="108"/>
        <v>-32.129852966422199</v>
      </c>
      <c r="DB279">
        <f t="shared" si="109"/>
        <v>-49.179732671224002</v>
      </c>
      <c r="DC279">
        <f t="shared" si="110"/>
        <v>17.049879704801803</v>
      </c>
    </row>
    <row r="280" spans="1:171" x14ac:dyDescent="0.3">
      <c r="A280" s="81"/>
      <c r="B280" s="84"/>
      <c r="C280" t="s">
        <v>69</v>
      </c>
      <c r="D280">
        <v>-2.7767737092949498</v>
      </c>
      <c r="E280">
        <v>-3.2386518810232299</v>
      </c>
      <c r="F280">
        <v>-3.7005300527515201</v>
      </c>
      <c r="G280">
        <v>-4.3311201932800598</v>
      </c>
      <c r="H280">
        <v>-5.0050828224638604</v>
      </c>
      <c r="I280">
        <v>-5.7795167194797097</v>
      </c>
      <c r="J280">
        <v>-6.6212888936891403</v>
      </c>
      <c r="K280">
        <v>-7.5075971887987398</v>
      </c>
      <c r="L280">
        <v>-8.4556330134217905</v>
      </c>
      <c r="M280">
        <v>-9.4159429268447301</v>
      </c>
      <c r="N280">
        <v>-10.4013903174731</v>
      </c>
      <c r="O280">
        <v>-11.385765613326599</v>
      </c>
      <c r="P280">
        <v>-12.3492440206615</v>
      </c>
      <c r="Q280">
        <v>-13.303754059258599</v>
      </c>
      <c r="R280">
        <v>-14.198297346991099</v>
      </c>
      <c r="S280">
        <v>-15.065391190559099</v>
      </c>
      <c r="T280">
        <v>-15.8687252824027</v>
      </c>
      <c r="U280">
        <v>-16.614141367885701</v>
      </c>
      <c r="V280">
        <v>-17.307547271366499</v>
      </c>
      <c r="W280">
        <v>-17.9351384574645</v>
      </c>
      <c r="X280">
        <v>-18.523280136598601</v>
      </c>
      <c r="Y280">
        <v>-19.056890044467199</v>
      </c>
      <c r="Z280">
        <v>-19.567759014758</v>
      </c>
      <c r="AA280">
        <v>-20.043808754225001</v>
      </c>
      <c r="AB280">
        <v>-20.518428017664501</v>
      </c>
      <c r="AC280">
        <v>-20.981951786767901</v>
      </c>
      <c r="AD280">
        <v>-21.4656913068583</v>
      </c>
      <c r="AE280">
        <v>-21.967613875829901</v>
      </c>
      <c r="AF280">
        <v>-22.4933967990601</v>
      </c>
      <c r="AG280">
        <v>-23.055996868917202</v>
      </c>
      <c r="AH280">
        <v>-23.640190804813798</v>
      </c>
      <c r="AI280">
        <v>-24.2580726441481</v>
      </c>
      <c r="AJ280">
        <v>-24.892309966774299</v>
      </c>
      <c r="AK280">
        <v>-25.534526536610699</v>
      </c>
      <c r="AL280">
        <v>-26.181572289402901</v>
      </c>
      <c r="AM280">
        <v>-26.800346960333901</v>
      </c>
      <c r="AN280">
        <v>-27.388484116050002</v>
      </c>
      <c r="AO280">
        <v>-27.939720101606301</v>
      </c>
      <c r="AP280">
        <v>-28.388256489077101</v>
      </c>
      <c r="AQ280">
        <v>-28.809356968068901</v>
      </c>
      <c r="AR280">
        <v>-29.06712466834</v>
      </c>
      <c r="AS280">
        <v>-29.2997195307886</v>
      </c>
      <c r="AT280">
        <v>-29.343180067696899</v>
      </c>
      <c r="AU280">
        <v>-29.338346792763801</v>
      </c>
      <c r="AV280">
        <v>-29.184550657303099</v>
      </c>
      <c r="AW280">
        <v>-28.941158234265998</v>
      </c>
      <c r="AX280">
        <v>-28.619387898421699</v>
      </c>
      <c r="AY280">
        <v>-28.187762823029601</v>
      </c>
      <c r="AZ280">
        <v>-27.7329719971648</v>
      </c>
      <c r="BA280">
        <v>-27.1910233456904</v>
      </c>
      <c r="BB280">
        <v>-26.649074694215901</v>
      </c>
      <c r="BC280">
        <v>-26.079768632312501</v>
      </c>
      <c r="BD280">
        <v>-25.510462570409</v>
      </c>
      <c r="BE280">
        <v>-24.9781640301116</v>
      </c>
      <c r="BF280">
        <v>-24.4551141787835</v>
      </c>
      <c r="BG280">
        <v>-23.992980100278899</v>
      </c>
      <c r="BH280">
        <v>-23.573667000947701</v>
      </c>
      <c r="BI280">
        <v>-23.2035128236665</v>
      </c>
      <c r="BJ280">
        <v>-22.915717772333601</v>
      </c>
      <c r="BK280">
        <v>-22.649198827883101</v>
      </c>
      <c r="BL280">
        <v>-22.469873650165098</v>
      </c>
      <c r="BM280">
        <v>-22.297754242698499</v>
      </c>
      <c r="BN280">
        <v>-22.162365138248799</v>
      </c>
      <c r="BO280">
        <v>-22.0352047641986</v>
      </c>
      <c r="BP280">
        <v>-21.879178481994899</v>
      </c>
      <c r="BQ280">
        <v>-21.719315466618902</v>
      </c>
      <c r="BR280">
        <v>-21.501224923361899</v>
      </c>
      <c r="BS280">
        <v>-21.243301347221401</v>
      </c>
      <c r="BT280">
        <v>-20.929957352799001</v>
      </c>
      <c r="BU280">
        <v>-20.548910542283899</v>
      </c>
      <c r="BV280">
        <v>-20.122132016939101</v>
      </c>
      <c r="BW280">
        <v>-19.623019627281899</v>
      </c>
      <c r="BX280">
        <v>-19.086566764689302</v>
      </c>
      <c r="BY280">
        <v>-18.487233043258499</v>
      </c>
      <c r="BZ280">
        <v>-17.858416786431999</v>
      </c>
      <c r="CA280">
        <v>-17.182639708946201</v>
      </c>
      <c r="CB280">
        <v>-16.480088704678099</v>
      </c>
      <c r="CC280">
        <v>-15.7475701593343</v>
      </c>
      <c r="CD280">
        <v>-14.9959812440826</v>
      </c>
      <c r="CE280">
        <v>-14.225564765572599</v>
      </c>
      <c r="CF280">
        <v>-13.4418151787692</v>
      </c>
      <c r="CG280">
        <v>-12.646772897081201</v>
      </c>
      <c r="CH280">
        <v>-11.848786314139501</v>
      </c>
      <c r="CI280">
        <v>-11.046515001250301</v>
      </c>
      <c r="CJ280">
        <v>-10.254465421942299</v>
      </c>
      <c r="CK280">
        <v>-9.4683590421142707</v>
      </c>
      <c r="CL280">
        <v>-8.7089133792464501</v>
      </c>
      <c r="CM280">
        <v>-7.9599217576112702</v>
      </c>
      <c r="CN280">
        <v>-7.2607781639236899</v>
      </c>
      <c r="CO280">
        <v>-6.5717868149253897</v>
      </c>
      <c r="CP280">
        <v>-5.9467910011287897</v>
      </c>
      <c r="CQ280">
        <v>-5.3324122813180104</v>
      </c>
      <c r="CR280">
        <v>-4.7933938179095499</v>
      </c>
      <c r="CS280">
        <v>-4.2712335319549801</v>
      </c>
      <c r="CT280">
        <v>-3.8222439411374198</v>
      </c>
      <c r="CU280">
        <v>-3.4116113811563502</v>
      </c>
      <c r="CV280">
        <v>-3.0592577585582301</v>
      </c>
      <c r="CW280">
        <v>-2.7830019336308198</v>
      </c>
      <c r="CX280">
        <v>-2.5418183707803599</v>
      </c>
      <c r="CY280">
        <v>-2.43041119560894</v>
      </c>
      <c r="CZ280">
        <v>-2.31900402043753</v>
      </c>
      <c r="DA280">
        <f t="shared" si="108"/>
        <v>-2.31900402043753</v>
      </c>
      <c r="DB280">
        <f t="shared" si="109"/>
        <v>-29.343180067696899</v>
      </c>
      <c r="DC280">
        <f t="shared" si="110"/>
        <v>27.02417604725937</v>
      </c>
    </row>
    <row r="281" spans="1:171" x14ac:dyDescent="0.3">
      <c r="A281" s="81"/>
      <c r="B281" s="84"/>
      <c r="C281" t="s">
        <v>69</v>
      </c>
      <c r="D281">
        <v>-4.65540751638913</v>
      </c>
      <c r="E281">
        <v>-5.0028783116405897</v>
      </c>
      <c r="F281">
        <v>-5.3503491068920503</v>
      </c>
      <c r="G281">
        <v>-5.91156099694554</v>
      </c>
      <c r="H281">
        <v>-6.4982935494567098</v>
      </c>
      <c r="I281">
        <v>-7.2363046992265696</v>
      </c>
      <c r="J281">
        <v>-8.0158540475106008</v>
      </c>
      <c r="K281">
        <v>-8.8822425988559104</v>
      </c>
      <c r="L281">
        <v>-9.7904535197989695</v>
      </c>
      <c r="M281">
        <v>-10.7319683687136</v>
      </c>
      <c r="N281">
        <v>-11.698640533040299</v>
      </c>
      <c r="O281">
        <v>-12.6627187750078</v>
      </c>
      <c r="P281">
        <v>-13.6216474751234</v>
      </c>
      <c r="Q281">
        <v>-14.560356008876299</v>
      </c>
      <c r="R281">
        <v>-15.456515288933</v>
      </c>
      <c r="S281">
        <v>-16.329919385611301</v>
      </c>
      <c r="T281">
        <v>-17.1264925326631</v>
      </c>
      <c r="U281">
        <v>-17.905681226309699</v>
      </c>
      <c r="V281">
        <v>-18.592800296202402</v>
      </c>
      <c r="W281">
        <v>-19.2648960411369</v>
      </c>
      <c r="X281">
        <v>-19.863499896786301</v>
      </c>
      <c r="Y281">
        <v>-20.448920168476</v>
      </c>
      <c r="Z281">
        <v>-20.990477709312799</v>
      </c>
      <c r="AA281">
        <v>-21.5274711777218</v>
      </c>
      <c r="AB281">
        <v>-22.0488477460082</v>
      </c>
      <c r="AC281">
        <v>-22.5763313758676</v>
      </c>
      <c r="AD281">
        <v>-23.1046799956363</v>
      </c>
      <c r="AE281">
        <v>-23.6449695594297</v>
      </c>
      <c r="AF281">
        <v>-24.1869502995823</v>
      </c>
      <c r="AG281">
        <v>-24.736260449578701</v>
      </c>
      <c r="AH281">
        <v>-25.277227715785799</v>
      </c>
      <c r="AI281">
        <v>-25.806545983907402</v>
      </c>
      <c r="AJ281">
        <v>-26.318585015120298</v>
      </c>
      <c r="AK281">
        <v>-26.786372116737098</v>
      </c>
      <c r="AL281">
        <v>-27.232132280163</v>
      </c>
      <c r="AM281">
        <v>-27.599985194535599</v>
      </c>
      <c r="AN281">
        <v>-27.9356400990327</v>
      </c>
      <c r="AO281">
        <v>-28.177571926445999</v>
      </c>
      <c r="AP281">
        <v>-28.370638132019302</v>
      </c>
      <c r="AQ281">
        <v>-28.462348719958499</v>
      </c>
      <c r="AR281">
        <v>-28.4914610654996</v>
      </c>
      <c r="AS281">
        <v>-28.419050571279602</v>
      </c>
      <c r="AT281">
        <v>-28.278288230435599</v>
      </c>
      <c r="AU281">
        <v>-28.0449545456874</v>
      </c>
      <c r="AV281">
        <v>-27.7484716504832</v>
      </c>
      <c r="AW281">
        <v>-27.377868091138598</v>
      </c>
      <c r="AX281">
        <v>-26.960993814155799</v>
      </c>
      <c r="AY281">
        <v>-26.4956007287409</v>
      </c>
      <c r="AZ281">
        <v>-26.0101432630338</v>
      </c>
      <c r="BA281">
        <v>-25.505703315729299</v>
      </c>
      <c r="BB281">
        <v>-25.011817459578602</v>
      </c>
      <c r="BC281">
        <v>-24.532440813711499</v>
      </c>
      <c r="BD281">
        <v>-24.092217970862901</v>
      </c>
      <c r="BE281">
        <v>-23.6998353688641</v>
      </c>
      <c r="BF281">
        <v>-23.363249787861999</v>
      </c>
      <c r="BG281">
        <v>-23.0998048270175</v>
      </c>
      <c r="BH281">
        <v>-22.896636552807401</v>
      </c>
      <c r="BI281">
        <v>-22.770841894485599</v>
      </c>
      <c r="BJ281">
        <v>-22.694132045334602</v>
      </c>
      <c r="BK281">
        <v>-22.672083840287399</v>
      </c>
      <c r="BL281">
        <v>-22.673361520816702</v>
      </c>
      <c r="BM281">
        <v>-22.685552288619299</v>
      </c>
      <c r="BN281">
        <v>-22.6903043333132</v>
      </c>
      <c r="BO281">
        <v>-22.6563343289532</v>
      </c>
      <c r="BP281">
        <v>-22.590783939154001</v>
      </c>
      <c r="BQ281">
        <v>-22.448867668638101</v>
      </c>
      <c r="BR281">
        <v>-22.262586632951798</v>
      </c>
      <c r="BS281">
        <v>-21.984664077936699</v>
      </c>
      <c r="BT281">
        <v>-21.653978052334999</v>
      </c>
      <c r="BU281">
        <v>-21.246682286468701</v>
      </c>
      <c r="BV281">
        <v>-20.779605533220799</v>
      </c>
      <c r="BW281">
        <v>-20.261002439333801</v>
      </c>
      <c r="BX281">
        <v>-19.683937710483399</v>
      </c>
      <c r="BY281">
        <v>-19.075659397065099</v>
      </c>
      <c r="BZ281">
        <v>-18.4204642178846</v>
      </c>
      <c r="CA281">
        <v>-17.7477823291782</v>
      </c>
      <c r="CB281">
        <v>-17.047576829857</v>
      </c>
      <c r="CC281">
        <v>-16.338487457796301</v>
      </c>
      <c r="CD281">
        <v>-15.624439406859899</v>
      </c>
      <c r="CE281">
        <v>-14.9085227471015</v>
      </c>
      <c r="CF281">
        <v>-14.2056054469277</v>
      </c>
      <c r="CG281">
        <v>-13.5071148240011</v>
      </c>
      <c r="CH281">
        <v>-12.8347996984098</v>
      </c>
      <c r="CI281">
        <v>-12.170586974666399</v>
      </c>
      <c r="CJ281">
        <v>-11.5407397329798</v>
      </c>
      <c r="CK281">
        <v>-10.922131695226801</v>
      </c>
      <c r="CL281">
        <v>-10.3355567136263</v>
      </c>
      <c r="CM281">
        <v>-9.7639894134255307</v>
      </c>
      <c r="CN281">
        <v>-9.2146727751351207</v>
      </c>
      <c r="CO281">
        <v>-8.6811422989706202</v>
      </c>
      <c r="CP281">
        <v>-8.1613355051849901</v>
      </c>
      <c r="CQ281">
        <v>-7.6547198921411503</v>
      </c>
      <c r="CR281">
        <v>-7.16211808646562</v>
      </c>
      <c r="CS281">
        <v>-6.6858284949500097</v>
      </c>
      <c r="CT281">
        <v>-6.2312861410614397</v>
      </c>
      <c r="CU281">
        <v>-5.81630585894872</v>
      </c>
      <c r="CV281">
        <v>-5.42800658013849</v>
      </c>
      <c r="CW281">
        <v>-5.1287919468784597</v>
      </c>
      <c r="CX281">
        <v>-4.8490527001321304</v>
      </c>
      <c r="CY281">
        <v>-4.7229782574663997</v>
      </c>
      <c r="CZ281">
        <v>-4.5969038148006698</v>
      </c>
      <c r="DA281">
        <f t="shared" si="108"/>
        <v>-4.5969038148006698</v>
      </c>
      <c r="DB281">
        <f t="shared" si="109"/>
        <v>-28.4914610654996</v>
      </c>
      <c r="DC281">
        <f t="shared" si="110"/>
        <v>23.894557250698931</v>
      </c>
    </row>
    <row r="282" spans="1:171" x14ac:dyDescent="0.3">
      <c r="A282" s="81"/>
      <c r="B282" s="84"/>
      <c r="C282" t="s">
        <v>69</v>
      </c>
      <c r="D282">
        <v>-26.617488531352599</v>
      </c>
      <c r="E282">
        <v>-26.456063427543398</v>
      </c>
      <c r="F282">
        <v>-26.294638323734201</v>
      </c>
      <c r="G282">
        <v>-26.227711423784001</v>
      </c>
      <c r="H282">
        <v>-26.171395551551001</v>
      </c>
      <c r="I282">
        <v>-26.216751889965501</v>
      </c>
      <c r="J282">
        <v>-26.283801932922099</v>
      </c>
      <c r="K282">
        <v>-26.422649050934499</v>
      </c>
      <c r="L282">
        <v>-26.581689288522298</v>
      </c>
      <c r="M282">
        <v>-26.757621717481399</v>
      </c>
      <c r="N282">
        <v>-26.930659771436599</v>
      </c>
      <c r="O282">
        <v>-27.066623961609</v>
      </c>
      <c r="P282">
        <v>-27.159982919325</v>
      </c>
      <c r="Q282">
        <v>-27.1881618352629</v>
      </c>
      <c r="R282">
        <v>-27.137949709918601</v>
      </c>
      <c r="S282">
        <v>-27.027214564646801</v>
      </c>
      <c r="T282">
        <v>-26.829126051450601</v>
      </c>
      <c r="U282">
        <v>-26.593821185090299</v>
      </c>
      <c r="V282">
        <v>-26.298111857845999</v>
      </c>
      <c r="W282">
        <v>-25.988921724043099</v>
      </c>
      <c r="X282">
        <v>-25.667477890344198</v>
      </c>
      <c r="Y282">
        <v>-25.354002824540199</v>
      </c>
      <c r="Z282">
        <v>-25.066195790800499</v>
      </c>
      <c r="AA282">
        <v>-24.806815741995699</v>
      </c>
      <c r="AB282">
        <v>-24.593802345966299</v>
      </c>
      <c r="AC282">
        <v>-24.4235302245269</v>
      </c>
      <c r="AD282">
        <v>-24.301281699718299</v>
      </c>
      <c r="AE282">
        <v>-24.225221361247002</v>
      </c>
      <c r="AF282">
        <v>-24.183357023785099</v>
      </c>
      <c r="AG282">
        <v>-24.1775916017124</v>
      </c>
      <c r="AH282">
        <v>-24.185139411928901</v>
      </c>
      <c r="AI282">
        <v>-24.208439008620701</v>
      </c>
      <c r="AJ282">
        <v>-24.226558089707002</v>
      </c>
      <c r="AK282">
        <v>-24.239213818385799</v>
      </c>
      <c r="AL282">
        <v>-24.236693177794699</v>
      </c>
      <c r="AM282">
        <v>-24.220307295159099</v>
      </c>
      <c r="AN282">
        <v>-24.189352990540399</v>
      </c>
      <c r="AO282">
        <v>-24.158267625142901</v>
      </c>
      <c r="AP282">
        <v>-24.128410210777801</v>
      </c>
      <c r="AQ282">
        <v>-24.120551448869399</v>
      </c>
      <c r="AR282">
        <v>-24.146216744300499</v>
      </c>
      <c r="AS282">
        <v>-24.205863502277701</v>
      </c>
      <c r="AT282">
        <v>-24.333640050665601</v>
      </c>
      <c r="AU282">
        <v>-24.4907077458567</v>
      </c>
      <c r="AV282">
        <v>-24.731480002425499</v>
      </c>
      <c r="AW282">
        <v>-24.987845919923501</v>
      </c>
      <c r="AX282">
        <v>-25.3136107216982</v>
      </c>
      <c r="AY282">
        <v>-25.643331357280498</v>
      </c>
      <c r="AZ282">
        <v>-26.0048811826261</v>
      </c>
      <c r="BA282">
        <v>-26.366114660687899</v>
      </c>
      <c r="BB282">
        <v>-26.7151068644337</v>
      </c>
      <c r="BC282">
        <v>-27.064099068179502</v>
      </c>
      <c r="BD282">
        <v>-27.367886604044099</v>
      </c>
      <c r="BE282">
        <v>-27.670378376720301</v>
      </c>
      <c r="BF282">
        <v>-27.915021230651501</v>
      </c>
      <c r="BG282">
        <v>-28.154681647703399</v>
      </c>
      <c r="BH282">
        <v>-28.3395231785275</v>
      </c>
      <c r="BI282">
        <v>-28.5159228406689</v>
      </c>
      <c r="BJ282">
        <v>-28.651703039311698</v>
      </c>
      <c r="BK282">
        <v>-28.776184207580599</v>
      </c>
      <c r="BL282">
        <v>-28.878860132137198</v>
      </c>
      <c r="BM282">
        <v>-28.967014316512198</v>
      </c>
      <c r="BN282">
        <v>-29.049923047617099</v>
      </c>
      <c r="BO282">
        <v>-29.1131262910244</v>
      </c>
      <c r="BP282">
        <v>-29.181103229081501</v>
      </c>
      <c r="BQ282">
        <v>-29.221674332942801</v>
      </c>
      <c r="BR282">
        <v>-29.2696293346396</v>
      </c>
      <c r="BS282">
        <v>-29.281404484820499</v>
      </c>
      <c r="BT282">
        <v>-29.2944829322856</v>
      </c>
      <c r="BU282">
        <v>-29.271805617151202</v>
      </c>
      <c r="BV282">
        <v>-29.238659005738299</v>
      </c>
      <c r="BW282">
        <v>-29.177402635079599</v>
      </c>
      <c r="BX282">
        <v>-29.0971984559832</v>
      </c>
      <c r="BY282">
        <v>-28.999136305100102</v>
      </c>
      <c r="BZ282">
        <v>-28.882421078277801</v>
      </c>
      <c r="CA282">
        <v>-28.756813350519501</v>
      </c>
      <c r="CB282">
        <v>-28.621656634985499</v>
      </c>
      <c r="CC282">
        <v>-28.481870375978101</v>
      </c>
      <c r="CD282">
        <v>-28.345855821335402</v>
      </c>
      <c r="CE282">
        <v>-28.205750247953201</v>
      </c>
      <c r="CF282">
        <v>-28.080071871410102</v>
      </c>
      <c r="CG282">
        <v>-27.951240983265802</v>
      </c>
      <c r="CH282">
        <v>-27.839884669773099</v>
      </c>
      <c r="CI282">
        <v>-27.729793857628099</v>
      </c>
      <c r="CJ282">
        <v>-27.632233481607798</v>
      </c>
      <c r="CK282">
        <v>-27.5432685360615</v>
      </c>
      <c r="CL282">
        <v>-27.4577465266964</v>
      </c>
      <c r="CM282">
        <v>-27.386379475927601</v>
      </c>
      <c r="CN282">
        <v>-27.311931424866799</v>
      </c>
      <c r="CO282">
        <v>-27.2516079426651</v>
      </c>
      <c r="CP282">
        <v>-27.183637687296901</v>
      </c>
      <c r="CQ282">
        <v>-27.123070321330101</v>
      </c>
      <c r="CR282">
        <v>-27.051715362831501</v>
      </c>
      <c r="CS282">
        <v>-26.973885487012101</v>
      </c>
      <c r="CT282">
        <v>-26.884695537713</v>
      </c>
      <c r="CU282">
        <v>-26.771318537094899</v>
      </c>
      <c r="CV282">
        <v>-26.649747087048901</v>
      </c>
      <c r="CW282">
        <v>-26.491716182305499</v>
      </c>
      <c r="CX282">
        <v>-26.3308983615245</v>
      </c>
      <c r="CY282">
        <v>-26.139313298636601</v>
      </c>
      <c r="CZ282">
        <v>-25.947728235748801</v>
      </c>
      <c r="DA282">
        <f t="shared" si="108"/>
        <v>-24.120551448869399</v>
      </c>
      <c r="DB282">
        <f t="shared" si="109"/>
        <v>-29.2944829322856</v>
      </c>
      <c r="DC282">
        <f t="shared" si="110"/>
        <v>5.1739314834162009</v>
      </c>
    </row>
    <row r="283" spans="1:171" x14ac:dyDescent="0.3">
      <c r="A283" s="81"/>
      <c r="B283" s="84"/>
      <c r="C283" t="s">
        <v>69</v>
      </c>
      <c r="D283">
        <v>-30.7050756331329</v>
      </c>
      <c r="E283">
        <v>-30.486477485623698</v>
      </c>
      <c r="F283">
        <v>-30.2678793381146</v>
      </c>
      <c r="G283">
        <v>-30.1483080555392</v>
      </c>
      <c r="H283">
        <v>-30.035291419922601</v>
      </c>
      <c r="I283">
        <v>-30.029936147486701</v>
      </c>
      <c r="J283">
        <v>-30.0391027718616</v>
      </c>
      <c r="K283">
        <v>-30.120410840886201</v>
      </c>
      <c r="L283">
        <v>-30.2159205468182</v>
      </c>
      <c r="M283">
        <v>-30.320758189460498</v>
      </c>
      <c r="N283">
        <v>-30.4248979069203</v>
      </c>
      <c r="O283">
        <v>-30.481773999586501</v>
      </c>
      <c r="P283">
        <v>-30.5139038693492</v>
      </c>
      <c r="Q283">
        <v>-30.4744104941255</v>
      </c>
      <c r="R283">
        <v>-30.392087246070901</v>
      </c>
      <c r="S283">
        <v>-30.248056758438398</v>
      </c>
      <c r="T283">
        <v>-30.061567727665601</v>
      </c>
      <c r="U283">
        <v>-29.840218644667999</v>
      </c>
      <c r="V283">
        <v>-29.5950168887451</v>
      </c>
      <c r="W283">
        <v>-29.339742300374301</v>
      </c>
      <c r="X283">
        <v>-29.086975039757199</v>
      </c>
      <c r="Y283">
        <v>-28.838536345712502</v>
      </c>
      <c r="Z283">
        <v>-28.615537039936299</v>
      </c>
      <c r="AA283">
        <v>-28.402274055600898</v>
      </c>
      <c r="AB283">
        <v>-28.227143368065001</v>
      </c>
      <c r="AC283">
        <v>-28.062645533524101</v>
      </c>
      <c r="AD283">
        <v>-27.935784224801001</v>
      </c>
      <c r="AE283">
        <v>-27.820511240464899</v>
      </c>
      <c r="AF283">
        <v>-27.728516099252101</v>
      </c>
      <c r="AG283">
        <v>-27.647949564967099</v>
      </c>
      <c r="AH283">
        <v>-27.576220287203402</v>
      </c>
      <c r="AI283">
        <v>-27.512420474021201</v>
      </c>
      <c r="AJ283">
        <v>-27.450464741672999</v>
      </c>
      <c r="AK283">
        <v>-27.393712626613699</v>
      </c>
      <c r="AL283">
        <v>-27.346485663100701</v>
      </c>
      <c r="AM283">
        <v>-27.3080811105301</v>
      </c>
      <c r="AN283">
        <v>-27.304034289457402</v>
      </c>
      <c r="AO283">
        <v>-27.321339318172001</v>
      </c>
      <c r="AP283">
        <v>-27.406132085270801</v>
      </c>
      <c r="AQ283">
        <v>-27.529167676710198</v>
      </c>
      <c r="AR283">
        <v>-27.743240784977999</v>
      </c>
      <c r="AS283">
        <v>-28.0067299497764</v>
      </c>
      <c r="AT283">
        <v>-28.359628181908299</v>
      </c>
      <c r="AU283">
        <v>-28.7594547523145</v>
      </c>
      <c r="AV283">
        <v>-29.219008902295801</v>
      </c>
      <c r="AW283">
        <v>-29.710221589917801</v>
      </c>
      <c r="AX283">
        <v>-30.215322904797802</v>
      </c>
      <c r="AY283">
        <v>-30.732271252087202</v>
      </c>
      <c r="AZ283">
        <v>-31.220091125507199</v>
      </c>
      <c r="BA283">
        <v>-31.703410887274199</v>
      </c>
      <c r="BB283">
        <v>-32.131364795800998</v>
      </c>
      <c r="BC283">
        <v>-32.543800348193301</v>
      </c>
      <c r="BD283">
        <v>-32.8945621751757</v>
      </c>
      <c r="BE283">
        <v>-33.226030947802798</v>
      </c>
      <c r="BF283">
        <v>-33.502240080890203</v>
      </c>
      <c r="BG283">
        <v>-33.759439453381198</v>
      </c>
      <c r="BH283">
        <v>-33.970734033236802</v>
      </c>
      <c r="BI283">
        <v>-34.165089144451798</v>
      </c>
      <c r="BJ283">
        <v>-34.320856465254202</v>
      </c>
      <c r="BK283">
        <v>-34.459910380177902</v>
      </c>
      <c r="BL283">
        <v>-34.563482698239397</v>
      </c>
      <c r="BM283">
        <v>-34.647354824150298</v>
      </c>
      <c r="BN283">
        <v>-34.694858237420199</v>
      </c>
      <c r="BO283">
        <v>-34.719104359331197</v>
      </c>
      <c r="BP283">
        <v>-34.705008974173097</v>
      </c>
      <c r="BQ283">
        <v>-34.668108184441103</v>
      </c>
      <c r="BR283">
        <v>-34.594820355680199</v>
      </c>
      <c r="BS283">
        <v>-34.5049646305742</v>
      </c>
      <c r="BT283">
        <v>-34.388605602041501</v>
      </c>
      <c r="BU283">
        <v>-34.264902564723997</v>
      </c>
      <c r="BV283">
        <v>-34.131430245224102</v>
      </c>
      <c r="BW283">
        <v>-33.9985573077632</v>
      </c>
      <c r="BX283">
        <v>-33.872924909060302</v>
      </c>
      <c r="BY283">
        <v>-33.752114851904203</v>
      </c>
      <c r="BZ283">
        <v>-33.648227288289497</v>
      </c>
      <c r="CA283">
        <v>-33.549296507369299</v>
      </c>
      <c r="CB283">
        <v>-33.466133760928898</v>
      </c>
      <c r="CC283">
        <v>-33.385431639496197</v>
      </c>
      <c r="CD283">
        <v>-33.309627057749701</v>
      </c>
      <c r="CE283">
        <v>-33.231670022119097</v>
      </c>
      <c r="CF283">
        <v>-33.148307936266797</v>
      </c>
      <c r="CG283">
        <v>-33.057068955039597</v>
      </c>
      <c r="CH283">
        <v>-32.955933040136003</v>
      </c>
      <c r="CI283">
        <v>-32.843812021047299</v>
      </c>
      <c r="CJ283">
        <v>-32.723110806500699</v>
      </c>
      <c r="CK283">
        <v>-32.593379755484001</v>
      </c>
      <c r="CL283">
        <v>-32.458499939519299</v>
      </c>
      <c r="CM283">
        <v>-32.320305733629702</v>
      </c>
      <c r="CN283">
        <v>-32.179018594271099</v>
      </c>
      <c r="CO283">
        <v>-32.039321901271997</v>
      </c>
      <c r="CP283">
        <v>-31.896082308991801</v>
      </c>
      <c r="CQ283">
        <v>-31.753516069222499</v>
      </c>
      <c r="CR283">
        <v>-31.605363863832199</v>
      </c>
      <c r="CS283">
        <v>-31.448296278323301</v>
      </c>
      <c r="CT283">
        <v>-31.284382353710999</v>
      </c>
      <c r="CU283">
        <v>-31.0961778700682</v>
      </c>
      <c r="CV283">
        <v>-30.902737704633498</v>
      </c>
      <c r="CW283">
        <v>-30.6749319978994</v>
      </c>
      <c r="CX283">
        <v>-30.445449200339901</v>
      </c>
      <c r="CY283">
        <v>-30.1903696832306</v>
      </c>
      <c r="CZ283">
        <v>-29.935290166121401</v>
      </c>
      <c r="DA283">
        <f t="shared" si="108"/>
        <v>-27.304034289457402</v>
      </c>
      <c r="DB283">
        <f t="shared" si="109"/>
        <v>-34.719104359331197</v>
      </c>
      <c r="DC283">
        <f t="shared" si="110"/>
        <v>7.4150700698737957</v>
      </c>
    </row>
    <row r="284" spans="1:171" x14ac:dyDescent="0.3">
      <c r="A284" s="81"/>
      <c r="B284" s="84"/>
      <c r="C284" t="s">
        <v>69</v>
      </c>
      <c r="D284">
        <v>-26.715574465293273</v>
      </c>
      <c r="E284">
        <v>-27.740071682936176</v>
      </c>
      <c r="F284">
        <v>-28.76456890057905</v>
      </c>
      <c r="G284">
        <v>-29.915437117039403</v>
      </c>
      <c r="H284">
        <v>-31.096326735318172</v>
      </c>
      <c r="I284">
        <v>-32.363417123118651</v>
      </c>
      <c r="J284">
        <v>-33.682316371133126</v>
      </c>
      <c r="K284">
        <v>-35.0517441574464</v>
      </c>
      <c r="L284">
        <v>-36.479990581571222</v>
      </c>
      <c r="M284">
        <v>-37.932343150176997</v>
      </c>
      <c r="N284">
        <v>-39.430334445759975</v>
      </c>
      <c r="O284">
        <v>-40.9381185168453</v>
      </c>
      <c r="P284">
        <v>-42.462830842529378</v>
      </c>
      <c r="Q284">
        <v>-43.988579234609674</v>
      </c>
      <c r="R284">
        <v>-45.507693360234775</v>
      </c>
      <c r="S284">
        <v>-47.01837605359168</v>
      </c>
      <c r="T284">
        <v>-48.50759914555902</v>
      </c>
      <c r="U284">
        <v>-49.978640707559052</v>
      </c>
      <c r="V284">
        <v>-51.419554373806378</v>
      </c>
      <c r="W284">
        <v>-52.825861943813848</v>
      </c>
      <c r="X284">
        <v>-54.205236185588028</v>
      </c>
      <c r="Y284">
        <v>-55.517574962055875</v>
      </c>
      <c r="Z284">
        <v>-56.802315766989452</v>
      </c>
      <c r="AA284">
        <v>-58.001961688464348</v>
      </c>
      <c r="AB284">
        <v>-59.163033608337422</v>
      </c>
      <c r="AC284">
        <v>-60.2226838488982</v>
      </c>
      <c r="AD284">
        <v>-61.227277249527603</v>
      </c>
      <c r="AE284">
        <v>-62.127902821920998</v>
      </c>
      <c r="AF284">
        <v>-62.950764300835303</v>
      </c>
      <c r="AG284">
        <v>-63.684904029216575</v>
      </c>
      <c r="AH284">
        <v>-64.317593528383455</v>
      </c>
      <c r="AI284">
        <v>-64.8741133570541</v>
      </c>
      <c r="AJ284">
        <v>-65.328502638176502</v>
      </c>
      <c r="AK284">
        <v>-65.7053062548583</v>
      </c>
      <c r="AL284">
        <v>-65.997966885045258</v>
      </c>
      <c r="AM284">
        <v>-66.208444749054252</v>
      </c>
      <c r="AN284">
        <v>-66.348366427193071</v>
      </c>
      <c r="AO284">
        <v>-66.407381164194049</v>
      </c>
      <c r="AP284">
        <v>-66.405716062024496</v>
      </c>
      <c r="AQ284">
        <v>-66.314026662496559</v>
      </c>
      <c r="AR284">
        <v>-66.176932172675677</v>
      </c>
      <c r="AS284">
        <v>-65.927538510973164</v>
      </c>
      <c r="AT284">
        <v>-65.624452064065167</v>
      </c>
      <c r="AU284">
        <v>-65.216918431922153</v>
      </c>
      <c r="AV284">
        <v>-64.725912706223099</v>
      </c>
      <c r="AW284">
        <v>-64.13653070593567</v>
      </c>
      <c r="AX284">
        <v>-63.437857163521855</v>
      </c>
      <c r="AY284">
        <v>-62.6517688781461</v>
      </c>
      <c r="AZ284">
        <v>-61.741479962735355</v>
      </c>
      <c r="BA284">
        <v>-60.765421486568016</v>
      </c>
      <c r="BB284">
        <v>-59.669801600892072</v>
      </c>
      <c r="BC284">
        <v>-58.531546866944254</v>
      </c>
      <c r="BD284">
        <v>-57.317362720807431</v>
      </c>
      <c r="BE284">
        <v>-56.088782043289228</v>
      </c>
      <c r="BF284">
        <v>-54.84343959845355</v>
      </c>
      <c r="BG284">
        <v>-53.606004254367647</v>
      </c>
      <c r="BH284">
        <v>-52.396260551531178</v>
      </c>
      <c r="BI284">
        <v>-51.219856738267524</v>
      </c>
      <c r="BJ284">
        <v>-50.085434903691926</v>
      </c>
      <c r="BK284">
        <v>-49.005991485734199</v>
      </c>
      <c r="BL284">
        <v>-47.952394391307266</v>
      </c>
      <c r="BM284">
        <v>-46.957096118462069</v>
      </c>
      <c r="BN284">
        <v>-45.966083423722225</v>
      </c>
      <c r="BO284">
        <v>-44.993956062194329</v>
      </c>
      <c r="BP284">
        <v>-44.010692569973322</v>
      </c>
      <c r="BQ284">
        <v>-43.003207398745296</v>
      </c>
      <c r="BR284">
        <v>-41.976975397260581</v>
      </c>
      <c r="BS284">
        <v>-40.895762906704299</v>
      </c>
      <c r="BT284">
        <v>-39.792816788647073</v>
      </c>
      <c r="BU284">
        <v>-38.637028985956846</v>
      </c>
      <c r="BV284">
        <v>-37.459742001564599</v>
      </c>
      <c r="BW284">
        <v>-36.251902626332623</v>
      </c>
      <c r="BX284">
        <v>-35.034617237452125</v>
      </c>
      <c r="BY284">
        <v>-33.813105924468722</v>
      </c>
      <c r="BZ284">
        <v>-32.599473617220752</v>
      </c>
      <c r="CA284">
        <v>-31.408693756456252</v>
      </c>
      <c r="CB284">
        <v>-30.24240867786898</v>
      </c>
      <c r="CC284">
        <v>-29.124371824391474</v>
      </c>
      <c r="CD284">
        <v>-28.042788025290101</v>
      </c>
      <c r="CE284">
        <v>-27.031271296285851</v>
      </c>
      <c r="CF284">
        <v>-26.063445573848323</v>
      </c>
      <c r="CG284">
        <v>-25.188966035712753</v>
      </c>
      <c r="CH284">
        <v>-24.375169366275401</v>
      </c>
      <c r="CI284">
        <v>-23.648831750967673</v>
      </c>
      <c r="CJ284">
        <v>-23.020035680658399</v>
      </c>
      <c r="CK284">
        <v>-22.463955505304327</v>
      </c>
      <c r="CL284">
        <v>-22.042721540696348</v>
      </c>
      <c r="CM284">
        <v>-21.670516080142278</v>
      </c>
      <c r="CN284">
        <v>-21.469503050315151</v>
      </c>
      <c r="CO284">
        <v>-21.297546637440973</v>
      </c>
      <c r="CP284">
        <v>-21.306832406424348</v>
      </c>
      <c r="CQ284">
        <v>-21.346596895786274</v>
      </c>
      <c r="CR284">
        <v>-21.538307690873552</v>
      </c>
      <c r="CS284">
        <v>-21.785363260159798</v>
      </c>
      <c r="CT284">
        <v>-22.133357668004876</v>
      </c>
      <c r="CU284">
        <v>-22.566664003995424</v>
      </c>
      <c r="CV284">
        <v>-23.059880575449327</v>
      </c>
      <c r="CW284">
        <v>-23.662823523569372</v>
      </c>
      <c r="CX284">
        <v>-24.293574861501128</v>
      </c>
      <c r="CY284">
        <v>-25.056724373247125</v>
      </c>
      <c r="CZ284">
        <v>-25.819873884993125</v>
      </c>
      <c r="DA284">
        <f t="shared" si="108"/>
        <v>-21.297546637440973</v>
      </c>
      <c r="DB284">
        <f t="shared" si="109"/>
        <v>-66.407381164194049</v>
      </c>
      <c r="DC284">
        <f t="shared" si="110"/>
        <v>45.109834526753076</v>
      </c>
    </row>
    <row r="285" spans="1:171" x14ac:dyDescent="0.3">
      <c r="A285" s="81"/>
      <c r="B285" s="84"/>
      <c r="C285" t="s">
        <v>69</v>
      </c>
      <c r="D285">
        <v>-27.805832276433534</v>
      </c>
      <c r="E285">
        <v>-28.654367804437332</v>
      </c>
      <c r="F285">
        <v>-29.502903332441132</v>
      </c>
      <c r="G285">
        <v>-30.46231697438327</v>
      </c>
      <c r="H285">
        <v>-31.447327057753565</v>
      </c>
      <c r="I285">
        <v>-32.513599846585166</v>
      </c>
      <c r="J285">
        <v>-33.62637439685394</v>
      </c>
      <c r="K285">
        <v>-34.791942906338967</v>
      </c>
      <c r="L285">
        <v>-36.014106543536599</v>
      </c>
      <c r="M285">
        <v>-37.265019254808067</v>
      </c>
      <c r="N285">
        <v>-38.564585048707166</v>
      </c>
      <c r="O285">
        <v>-39.877016769516636</v>
      </c>
      <c r="P285">
        <v>-41.214274248986271</v>
      </c>
      <c r="Q285">
        <v>-42.553354250294234</v>
      </c>
      <c r="R285">
        <v>-43.895082545489437</v>
      </c>
      <c r="S285">
        <v>-45.229619771289357</v>
      </c>
      <c r="T285">
        <v>-46.549829762217094</v>
      </c>
      <c r="U285">
        <v>-47.856839730137899</v>
      </c>
      <c r="V285">
        <v>-49.13837559346743</v>
      </c>
      <c r="W285">
        <v>-50.395970472568898</v>
      </c>
      <c r="X285">
        <v>-51.630324241301935</v>
      </c>
      <c r="Y285">
        <v>-52.815858632832963</v>
      </c>
      <c r="Z285">
        <v>-53.9761140242042</v>
      </c>
      <c r="AA285">
        <v>-55.077189218823833</v>
      </c>
      <c r="AB285">
        <v>-56.138069688498071</v>
      </c>
      <c r="AC285">
        <v>-57.133484792911609</v>
      </c>
      <c r="AD285">
        <v>-58.068855228781807</v>
      </c>
      <c r="AE285">
        <v>-58.937777506762366</v>
      </c>
      <c r="AF285">
        <v>-59.729356587860003</v>
      </c>
      <c r="AG285">
        <v>-60.459088370769798</v>
      </c>
      <c r="AH285">
        <v>-61.099564350674434</v>
      </c>
      <c r="AI285">
        <v>-61.677886834480404</v>
      </c>
      <c r="AJ285">
        <v>-62.178164156521234</v>
      </c>
      <c r="AK285">
        <v>-62.603291680177797</v>
      </c>
      <c r="AL285">
        <v>-62.976521934783733</v>
      </c>
      <c r="AM285">
        <v>-63.26319486017406</v>
      </c>
      <c r="AN285">
        <v>-63.514651641751634</v>
      </c>
      <c r="AO285">
        <v>-63.679204922882896</v>
      </c>
      <c r="AP285">
        <v>-63.818944977491206</v>
      </c>
      <c r="AQ285">
        <v>-63.865588874993733</v>
      </c>
      <c r="AR285">
        <v>-63.894494352508836</v>
      </c>
      <c r="AS285">
        <v>-63.814806326888366</v>
      </c>
      <c r="AT285">
        <v>-63.699756309240733</v>
      </c>
      <c r="AU285">
        <v>-63.487263257164329</v>
      </c>
      <c r="AV285">
        <v>-63.200154516961696</v>
      </c>
      <c r="AW285">
        <v>-62.8251886643449</v>
      </c>
      <c r="AX285">
        <v>-62.336886291136672</v>
      </c>
      <c r="AY285">
        <v>-61.775592106947762</v>
      </c>
      <c r="AZ285">
        <v>-61.071477298898436</v>
      </c>
      <c r="BA285">
        <v>-60.317319011682891</v>
      </c>
      <c r="BB285">
        <v>-59.414768359862535</v>
      </c>
      <c r="BC285">
        <v>-58.477113157894962</v>
      </c>
      <c r="BD285">
        <v>-57.438068138137034</v>
      </c>
      <c r="BE285">
        <v>-56.375355488662457</v>
      </c>
      <c r="BF285">
        <v>-55.280803418058561</v>
      </c>
      <c r="BG285">
        <v>-54.174307751567333</v>
      </c>
      <c r="BH285">
        <v>-53.084904452290466</v>
      </c>
      <c r="BI285">
        <v>-52.009194684714167</v>
      </c>
      <c r="BJ285">
        <v>-50.963629011502462</v>
      </c>
      <c r="BK285">
        <v>-49.960059670247198</v>
      </c>
      <c r="BL285">
        <v>-48.967973912049636</v>
      </c>
      <c r="BM285">
        <v>-48.026311030500132</v>
      </c>
      <c r="BN285">
        <v>-47.075218277494834</v>
      </c>
      <c r="BO285">
        <v>-46.136367495220497</v>
      </c>
      <c r="BP285">
        <v>-45.180025708527467</v>
      </c>
      <c r="BQ285">
        <v>-44.188488785881425</v>
      </c>
      <c r="BR285">
        <v>-43.180806187705834</v>
      </c>
      <c r="BS285">
        <v>-42.104606325108932</v>
      </c>
      <c r="BT285">
        <v>-41.013578008576268</v>
      </c>
      <c r="BU285">
        <v>-39.860318156446304</v>
      </c>
      <c r="BV285">
        <v>-38.69400967009323</v>
      </c>
      <c r="BW285">
        <v>-37.493917701113531</v>
      </c>
      <c r="BX285">
        <v>-36.29329015276987</v>
      </c>
      <c r="BY285">
        <v>-35.090089872983867</v>
      </c>
      <c r="BZ285">
        <v>-33.902953025721438</v>
      </c>
      <c r="CA285">
        <v>-32.741490756348568</v>
      </c>
      <c r="CB285">
        <v>-31.614055448360272</v>
      </c>
      <c r="CC285">
        <v>-30.535625278679163</v>
      </c>
      <c r="CD285">
        <v>-29.503197325519267</v>
      </c>
      <c r="CE285">
        <v>-28.540237566052536</v>
      </c>
      <c r="CF285">
        <v>-27.628287881444564</v>
      </c>
      <c r="CG285">
        <v>-26.807635409631271</v>
      </c>
      <c r="CH285">
        <v>-26.051831191775999</v>
      </c>
      <c r="CI285">
        <v>-25.37854086756133</v>
      </c>
      <c r="CJ285">
        <v>-24.802548510832466</v>
      </c>
      <c r="CK285">
        <v>-24.295654763702601</v>
      </c>
      <c r="CL285">
        <v>-23.913023490511964</v>
      </c>
      <c r="CM285">
        <v>-23.581298239588467</v>
      </c>
      <c r="CN285">
        <v>-23.396704838392399</v>
      </c>
      <c r="CO285">
        <v>-23.2465036910707</v>
      </c>
      <c r="CP285">
        <v>-23.249510880208103</v>
      </c>
      <c r="CQ285">
        <v>-23.285109059756465</v>
      </c>
      <c r="CR285">
        <v>-23.446571396115733</v>
      </c>
      <c r="CS285">
        <v>-23.659024999437602</v>
      </c>
      <c r="CT285">
        <v>-23.951607994652466</v>
      </c>
      <c r="CU285">
        <v>-24.317783463955497</v>
      </c>
      <c r="CV285">
        <v>-24.730113206010135</v>
      </c>
      <c r="CW285">
        <v>-25.233740641842633</v>
      </c>
      <c r="CX285">
        <v>-25.7589333378825</v>
      </c>
      <c r="CY285">
        <v>-26.393482858037135</v>
      </c>
      <c r="CZ285">
        <v>-27.028032378191767</v>
      </c>
      <c r="DA285">
        <f t="shared" si="108"/>
        <v>-23.2465036910707</v>
      </c>
      <c r="DB285">
        <f t="shared" si="109"/>
        <v>-63.894494352508836</v>
      </c>
      <c r="DC285">
        <f t="shared" si="110"/>
        <v>40.647990661438136</v>
      </c>
    </row>
    <row r="286" spans="1:171" x14ac:dyDescent="0.3">
      <c r="A286" s="81"/>
      <c r="B286" s="84"/>
      <c r="C286" t="s">
        <v>69</v>
      </c>
      <c r="D286">
        <v>-7.2230094961427529</v>
      </c>
      <c r="E286">
        <v>-6.8779433793228577</v>
      </c>
      <c r="F286">
        <v>-6.5572139369655495</v>
      </c>
      <c r="G286">
        <v>-6.3579811187430924</v>
      </c>
      <c r="H286">
        <v>-6.2305697153273698</v>
      </c>
      <c r="I286">
        <v>-6.2444445034682801</v>
      </c>
      <c r="J286">
        <v>-6.3955975299971843</v>
      </c>
      <c r="K286">
        <v>-6.6838480898475527</v>
      </c>
      <c r="L286">
        <v>-7.1597570140636941</v>
      </c>
      <c r="M286">
        <v>-7.7532052083064746</v>
      </c>
      <c r="N286">
        <v>-8.5334927650646222</v>
      </c>
      <c r="O286">
        <v>-9.4134194320472702</v>
      </c>
      <c r="P286">
        <v>-10.422183695962332</v>
      </c>
      <c r="Q286">
        <v>-11.507008856151453</v>
      </c>
      <c r="R286">
        <v>-12.6494496949505</v>
      </c>
      <c r="S286">
        <v>-13.823898496058849</v>
      </c>
      <c r="T286">
        <v>-14.995488650323574</v>
      </c>
      <c r="U286">
        <v>-16.1502744340773</v>
      </c>
      <c r="V286">
        <v>-17.255955856940872</v>
      </c>
      <c r="W286">
        <v>-18.300919097203426</v>
      </c>
      <c r="X286">
        <v>-19.268689299104626</v>
      </c>
      <c r="Y286">
        <v>-20.146536830850323</v>
      </c>
      <c r="Z286">
        <v>-20.9346931233618</v>
      </c>
      <c r="AA286">
        <v>-21.627482902883724</v>
      </c>
      <c r="AB286">
        <v>-22.226037198703075</v>
      </c>
      <c r="AC286">
        <v>-22.746496523903623</v>
      </c>
      <c r="AD286">
        <v>-23.182034554458049</v>
      </c>
      <c r="AE286">
        <v>-23.574599034411825</v>
      </c>
      <c r="AF286">
        <v>-23.926371261325077</v>
      </c>
      <c r="AG286">
        <v>-24.279502656433376</v>
      </c>
      <c r="AH286">
        <v>-24.651939166225052</v>
      </c>
      <c r="AI286">
        <v>-25.071954530046025</v>
      </c>
      <c r="AJ286">
        <v>-25.562647131581201</v>
      </c>
      <c r="AK286">
        <v>-26.142189324790301</v>
      </c>
      <c r="AL286">
        <v>-26.804025232768652</v>
      </c>
      <c r="AM286">
        <v>-27.566943115203323</v>
      </c>
      <c r="AN286">
        <v>-28.39544460842275</v>
      </c>
      <c r="AO286">
        <v>-29.286193350890777</v>
      </c>
      <c r="AP286">
        <v>-30.199598667125301</v>
      </c>
      <c r="AQ286">
        <v>-31.115147453076951</v>
      </c>
      <c r="AR286">
        <v>-31.988795610238604</v>
      </c>
      <c r="AS286">
        <v>-32.800668663017447</v>
      </c>
      <c r="AT286">
        <v>-33.509348771657997</v>
      </c>
      <c r="AU286">
        <v>-34.106588287045625</v>
      </c>
      <c r="AV286">
        <v>-34.569607403470975</v>
      </c>
      <c r="AW286">
        <v>-34.889975042363275</v>
      </c>
      <c r="AX286">
        <v>-35.0891448015945</v>
      </c>
      <c r="AY286">
        <v>-35.148929460312672</v>
      </c>
      <c r="AZ286">
        <v>-35.126190734287249</v>
      </c>
      <c r="BA286">
        <v>-34.997006274391573</v>
      </c>
      <c r="BB286">
        <v>-34.827628685985474</v>
      </c>
      <c r="BC286">
        <v>-34.595458797961498</v>
      </c>
      <c r="BD286">
        <v>-34.347920065293202</v>
      </c>
      <c r="BE286">
        <v>-34.075738266820174</v>
      </c>
      <c r="BF286">
        <v>-33.786629369978648</v>
      </c>
      <c r="BG286">
        <v>-33.475823964493074</v>
      </c>
      <c r="BH286">
        <v>-33.128163331726952</v>
      </c>
      <c r="BI286">
        <v>-32.740522690212998</v>
      </c>
      <c r="BJ286">
        <v>-32.284222430965002</v>
      </c>
      <c r="BK286">
        <v>-31.76840574312855</v>
      </c>
      <c r="BL286">
        <v>-31.165126348681301</v>
      </c>
      <c r="BM286">
        <v>-30.491931039150749</v>
      </c>
      <c r="BN286">
        <v>-29.741534946904551</v>
      </c>
      <c r="BO286">
        <v>-28.936534498356046</v>
      </c>
      <c r="BP286">
        <v>-28.090610721250503</v>
      </c>
      <c r="BQ286">
        <v>-27.225881850759425</v>
      </c>
      <c r="BR286">
        <v>-26.36071756897665</v>
      </c>
      <c r="BS286">
        <v>-25.516902017438348</v>
      </c>
      <c r="BT286">
        <v>-24.700422850051275</v>
      </c>
      <c r="BU286">
        <v>-23.920093774191301</v>
      </c>
      <c r="BV286">
        <v>-23.177993803910702</v>
      </c>
      <c r="BW286">
        <v>-22.461434832723249</v>
      </c>
      <c r="BX286">
        <v>-21.773139303337622</v>
      </c>
      <c r="BY286">
        <v>-21.09813851076915</v>
      </c>
      <c r="BZ286">
        <v>-20.434527195024749</v>
      </c>
      <c r="CA286">
        <v>-19.780723660870951</v>
      </c>
      <c r="CB286">
        <v>-19.131124805674176</v>
      </c>
      <c r="CC286">
        <v>-18.496070324709173</v>
      </c>
      <c r="CD286">
        <v>-17.873342530378626</v>
      </c>
      <c r="CE286">
        <v>-17.274483074393675</v>
      </c>
      <c r="CF286">
        <v>-16.7022374888308</v>
      </c>
      <c r="CG286">
        <v>-16.166392701498101</v>
      </c>
      <c r="CH286">
        <v>-15.67107699521425</v>
      </c>
      <c r="CI286">
        <v>-15.21786839459995</v>
      </c>
      <c r="CJ286">
        <v>-14.809120088135323</v>
      </c>
      <c r="CK286">
        <v>-14.437126772870251</v>
      </c>
      <c r="CL286">
        <v>-14.097341050705554</v>
      </c>
      <c r="CM286">
        <v>-13.774944690126684</v>
      </c>
      <c r="CN286">
        <v>-13.459786423855334</v>
      </c>
      <c r="CO286">
        <v>-13.139002204000981</v>
      </c>
      <c r="CP286">
        <v>-12.792560775985358</v>
      </c>
      <c r="CQ286">
        <v>-12.42526352312775</v>
      </c>
      <c r="CR286">
        <v>-12.007475293660185</v>
      </c>
      <c r="CS286">
        <v>-11.566286240281402</v>
      </c>
      <c r="CT286">
        <v>-11.075928459971145</v>
      </c>
      <c r="CU286">
        <v>-10.570978675394651</v>
      </c>
      <c r="CV286">
        <v>-10.041123010891615</v>
      </c>
      <c r="CW286">
        <v>-9.5176781508833397</v>
      </c>
      <c r="CX286">
        <v>-8.9930557562326108</v>
      </c>
      <c r="CY286">
        <v>-8.5042935350368509</v>
      </c>
      <c r="CZ286">
        <v>-8.0220526888806578</v>
      </c>
      <c r="DA286">
        <f t="shared" si="108"/>
        <v>-6.2305697153273698</v>
      </c>
      <c r="DB286">
        <f t="shared" si="109"/>
        <v>-35.148929460312672</v>
      </c>
      <c r="DC286">
        <f t="shared" si="110"/>
        <v>28.918359744985302</v>
      </c>
    </row>
    <row r="287" spans="1:171" x14ac:dyDescent="0.3">
      <c r="A287" s="81"/>
      <c r="B287" s="84"/>
      <c r="C287" t="s">
        <v>69</v>
      </c>
      <c r="D287">
        <v>-6.300248387217894</v>
      </c>
      <c r="E287">
        <v>-6.0171463732668142</v>
      </c>
      <c r="F287">
        <v>-5.759612573315839</v>
      </c>
      <c r="G287">
        <v>-5.6457675164141996</v>
      </c>
      <c r="H287">
        <v>-5.6018393916469025</v>
      </c>
      <c r="I287">
        <v>-5.7222699653413933</v>
      </c>
      <c r="J287">
        <v>-5.9651620669799668</v>
      </c>
      <c r="K287">
        <v>-6.3637196830382763</v>
      </c>
      <c r="L287">
        <v>-6.9230684823468662</v>
      </c>
      <c r="M287">
        <v>-7.6018433046797158</v>
      </c>
      <c r="N287">
        <v>-8.4412626057935487</v>
      </c>
      <c r="O287">
        <v>-9.3562362802301138</v>
      </c>
      <c r="P287">
        <v>-10.38201277681241</v>
      </c>
      <c r="Q287">
        <v>-11.444451087166003</v>
      </c>
      <c r="R287">
        <v>-12.546500258762</v>
      </c>
      <c r="S287">
        <v>-13.647607408148099</v>
      </c>
      <c r="T287">
        <v>-14.729497927715833</v>
      </c>
      <c r="U287">
        <v>-15.773219537935935</v>
      </c>
      <c r="V287">
        <v>-16.762080868995429</v>
      </c>
      <c r="W287">
        <v>-17.684645957028568</v>
      </c>
      <c r="X287">
        <v>-18.537316288100701</v>
      </c>
      <c r="Y287">
        <v>-19.305435465310001</v>
      </c>
      <c r="Z287">
        <v>-19.995704647664599</v>
      </c>
      <c r="AA287">
        <v>-20.6041035677822</v>
      </c>
      <c r="AB287">
        <v>-21.132033399512434</v>
      </c>
      <c r="AC287">
        <v>-21.591883586661666</v>
      </c>
      <c r="AD287">
        <v>-21.9847778621359</v>
      </c>
      <c r="AE287">
        <v>-22.341699177698999</v>
      </c>
      <c r="AF287">
        <v>-22.671693509024504</v>
      </c>
      <c r="AG287">
        <v>-23.010474326180301</v>
      </c>
      <c r="AH287">
        <v>-23.375848476079401</v>
      </c>
      <c r="AI287">
        <v>-23.793925880796902</v>
      </c>
      <c r="AJ287">
        <v>-24.2840681450147</v>
      </c>
      <c r="AK287">
        <v>-24.8570894958563</v>
      </c>
      <c r="AL287">
        <v>-25.514879477494834</v>
      </c>
      <c r="AM287">
        <v>-26.25587136613753</v>
      </c>
      <c r="AN287">
        <v>-27.062256689001032</v>
      </c>
      <c r="AO287">
        <v>-27.915628622139767</v>
      </c>
      <c r="AP287">
        <v>-28.7850150956309</v>
      </c>
      <c r="AQ287">
        <v>-29.6478497854891</v>
      </c>
      <c r="AR287">
        <v>-30.465762994322404</v>
      </c>
      <c r="AS287">
        <v>-31.2150651545732</v>
      </c>
      <c r="AT287">
        <v>-31.872875162603567</v>
      </c>
      <c r="AU287">
        <v>-32.412663263103468</v>
      </c>
      <c r="AV287">
        <v>-32.840454910917735</v>
      </c>
      <c r="AW287">
        <v>-33.127525103077403</v>
      </c>
      <c r="AX287">
        <v>-33.312641902532867</v>
      </c>
      <c r="AY287">
        <v>-33.363619699952096</v>
      </c>
      <c r="AZ287">
        <v>-33.343212639416571</v>
      </c>
      <c r="BA287">
        <v>-33.218564594477435</v>
      </c>
      <c r="BB287">
        <v>-33.056284267827529</v>
      </c>
      <c r="BC287">
        <v>-32.826509117755535</v>
      </c>
      <c r="BD287">
        <v>-32.577479430550504</v>
      </c>
      <c r="BE287">
        <v>-32.296274304916466</v>
      </c>
      <c r="BF287">
        <v>-31.992323844663531</v>
      </c>
      <c r="BG287">
        <v>-31.662921680277133</v>
      </c>
      <c r="BH287">
        <v>-31.294041396269535</v>
      </c>
      <c r="BI287">
        <v>-30.886632813414035</v>
      </c>
      <c r="BJ287">
        <v>-30.419492227728501</v>
      </c>
      <c r="BK287">
        <v>-29.894733253089232</v>
      </c>
      <c r="BL287">
        <v>-29.302525936018338</v>
      </c>
      <c r="BM287">
        <v>-28.643645562040565</v>
      </c>
      <c r="BN287">
        <v>-27.926433255849133</v>
      </c>
      <c r="BO287">
        <v>-27.163322376643396</v>
      </c>
      <c r="BP287">
        <v>-26.366366080003104</v>
      </c>
      <c r="BQ287">
        <v>-25.555910072935401</v>
      </c>
      <c r="BR287">
        <v>-24.7463143791969</v>
      </c>
      <c r="BS287">
        <v>-23.95399470999563</v>
      </c>
      <c r="BT287">
        <v>-23.187133242586867</v>
      </c>
      <c r="BU287">
        <v>-22.4476501042415</v>
      </c>
      <c r="BV287">
        <v>-21.741473167986538</v>
      </c>
      <c r="BW287">
        <v>-21.055062935287634</v>
      </c>
      <c r="BX287">
        <v>-20.391386573526631</v>
      </c>
      <c r="BY287">
        <v>-19.7392840105346</v>
      </c>
      <c r="BZ287">
        <v>-19.096007793337566</v>
      </c>
      <c r="CA287">
        <v>-18.463893884349435</v>
      </c>
      <c r="CB287">
        <v>-17.836036358481234</v>
      </c>
      <c r="CC287">
        <v>-17.225712910007999</v>
      </c>
      <c r="CD287">
        <v>-16.626324489501968</v>
      </c>
      <c r="CE287">
        <v>-16.052713835081502</v>
      </c>
      <c r="CF287">
        <v>-15.501641678017634</v>
      </c>
      <c r="CG287">
        <v>-14.984685391857568</v>
      </c>
      <c r="CH287">
        <v>-14.503871284673233</v>
      </c>
      <c r="CI287">
        <v>-14.057931661656234</v>
      </c>
      <c r="CJ287">
        <v>-13.656654706429132</v>
      </c>
      <c r="CK287">
        <v>-13.283261146072833</v>
      </c>
      <c r="CL287">
        <v>-12.944810054375438</v>
      </c>
      <c r="CM287">
        <v>-12.620181530545112</v>
      </c>
      <c r="CN287">
        <v>-12.30325464030461</v>
      </c>
      <c r="CO287">
        <v>-11.98520901317684</v>
      </c>
      <c r="CP287">
        <v>-11.640468597740679</v>
      </c>
      <c r="CQ287">
        <v>-11.282779741820933</v>
      </c>
      <c r="CR287">
        <v>-10.87938429995968</v>
      </c>
      <c r="CS287">
        <v>-10.457744717391202</v>
      </c>
      <c r="CT287">
        <v>-9.9983900141685584</v>
      </c>
      <c r="CU287">
        <v>-9.5290293980347673</v>
      </c>
      <c r="CV287">
        <v>-9.0430373234721202</v>
      </c>
      <c r="CW287">
        <v>-8.570051028224853</v>
      </c>
      <c r="CX287">
        <v>-8.0974457027036131</v>
      </c>
      <c r="CY287">
        <v>-7.6667763451193336</v>
      </c>
      <c r="CZ287">
        <v>-7.2416286975865773</v>
      </c>
      <c r="DA287">
        <f t="shared" si="108"/>
        <v>-5.6018393916469025</v>
      </c>
      <c r="DB287">
        <f t="shared" si="109"/>
        <v>-33.363619699952096</v>
      </c>
      <c r="DC287">
        <f t="shared" si="110"/>
        <v>27.761780308305195</v>
      </c>
    </row>
    <row r="288" spans="1:171" x14ac:dyDescent="0.3">
      <c r="A288" s="81"/>
      <c r="B288" s="84"/>
      <c r="C288" t="s">
        <v>69</v>
      </c>
      <c r="D288">
        <v>-20.979293995514077</v>
      </c>
      <c r="E288">
        <v>-22.214500787555053</v>
      </c>
      <c r="F288">
        <v>-23.449707579596023</v>
      </c>
      <c r="G288">
        <v>-24.716380712904424</v>
      </c>
      <c r="H288">
        <v>-25.991362055655348</v>
      </c>
      <c r="I288">
        <v>-27.244332018348274</v>
      </c>
      <c r="J288">
        <v>-28.471318391004026</v>
      </c>
      <c r="K288">
        <v>-29.669849942227675</v>
      </c>
      <c r="L288">
        <v>-30.780929791620025</v>
      </c>
      <c r="M288">
        <v>-31.877458887692001</v>
      </c>
      <c r="N288">
        <v>-32.859922929416925</v>
      </c>
      <c r="O288">
        <v>-33.82341649517155</v>
      </c>
      <c r="P288">
        <v>-34.705454721448653</v>
      </c>
      <c r="Q288">
        <v>-35.551421178327828</v>
      </c>
      <c r="R288">
        <v>-36.364371287132627</v>
      </c>
      <c r="S288">
        <v>-37.142507372251401</v>
      </c>
      <c r="T288">
        <v>-37.914111985147748</v>
      </c>
      <c r="U288">
        <v>-38.673623190639496</v>
      </c>
      <c r="V288">
        <v>-39.435815741016995</v>
      </c>
      <c r="W288">
        <v>-40.201709237804451</v>
      </c>
      <c r="X288">
        <v>-40.974486052372129</v>
      </c>
      <c r="Y288">
        <v>-41.750483410207451</v>
      </c>
      <c r="Z288">
        <v>-42.532399582825704</v>
      </c>
      <c r="AA288">
        <v>-43.307264397812801</v>
      </c>
      <c r="AB288">
        <v>-44.066687552185073</v>
      </c>
      <c r="AC288">
        <v>-44.812628960263666</v>
      </c>
      <c r="AD288">
        <v>-45.505102050302298</v>
      </c>
      <c r="AE288">
        <v>-46.171100609231551</v>
      </c>
      <c r="AF288">
        <v>-46.759758011074425</v>
      </c>
      <c r="AG288">
        <v>-47.299933268810001</v>
      </c>
      <c r="AH288">
        <v>-47.735986724832102</v>
      </c>
      <c r="AI288">
        <v>-48.110063502363005</v>
      </c>
      <c r="AJ288">
        <v>-48.363514844778209</v>
      </c>
      <c r="AK288">
        <v>-48.525097783409194</v>
      </c>
      <c r="AL288">
        <v>-48.576584025770345</v>
      </c>
      <c r="AM288">
        <v>-48.500440718930228</v>
      </c>
      <c r="AN288">
        <v>-48.303887061154271</v>
      </c>
      <c r="AO288">
        <v>-47.970700864353496</v>
      </c>
      <c r="AP288">
        <v>-47.500985990204427</v>
      </c>
      <c r="AQ288">
        <v>-46.878589535037477</v>
      </c>
      <c r="AR288">
        <v>-46.130890650240225</v>
      </c>
      <c r="AS288">
        <v>-45.222404259584856</v>
      </c>
      <c r="AT288">
        <v>-44.20127670981492</v>
      </c>
      <c r="AU288">
        <v>-43.054411674641031</v>
      </c>
      <c r="AV288">
        <v>-41.827868134587703</v>
      </c>
      <c r="AW288">
        <v>-40.547581031088477</v>
      </c>
      <c r="AX288">
        <v>-39.233977098042551</v>
      </c>
      <c r="AY288">
        <v>-37.935732484675647</v>
      </c>
      <c r="AZ288">
        <v>-36.663312501495156</v>
      </c>
      <c r="BA288">
        <v>-35.448765670718707</v>
      </c>
      <c r="BB288">
        <v>-34.321289848574473</v>
      </c>
      <c r="BC288">
        <v>-33.295257177667899</v>
      </c>
      <c r="BD288">
        <v>-32.394642374330651</v>
      </c>
      <c r="BE288">
        <v>-31.607255268499898</v>
      </c>
      <c r="BF288">
        <v>-30.945311799231177</v>
      </c>
      <c r="BG288">
        <v>-30.405023548064399</v>
      </c>
      <c r="BH288">
        <v>-29.973484412197273</v>
      </c>
      <c r="BI288">
        <v>-29.655182142669425</v>
      </c>
      <c r="BJ288">
        <v>-29.416483584286027</v>
      </c>
      <c r="BK288">
        <v>-29.254424113846824</v>
      </c>
      <c r="BL288">
        <v>-29.130175991019875</v>
      </c>
      <c r="BM288">
        <v>-29.021241544017876</v>
      </c>
      <c r="BN288">
        <v>-28.910650953439575</v>
      </c>
      <c r="BO288">
        <v>-28.757474750707324</v>
      </c>
      <c r="BP288">
        <v>-28.568158003556249</v>
      </c>
      <c r="BQ288">
        <v>-28.299316611517551</v>
      </c>
      <c r="BR288">
        <v>-27.962373441132598</v>
      </c>
      <c r="BS288">
        <v>-27.525250447624824</v>
      </c>
      <c r="BT288">
        <v>-27.00217914800945</v>
      </c>
      <c r="BU288">
        <v>-26.393208972414499</v>
      </c>
      <c r="BV288">
        <v>-25.685382792668399</v>
      </c>
      <c r="BW288">
        <v>-24.912431074099423</v>
      </c>
      <c r="BX288">
        <v>-24.059092480232675</v>
      </c>
      <c r="BY288">
        <v>-23.156384356987299</v>
      </c>
      <c r="BZ288">
        <v>-22.204729818738052</v>
      </c>
      <c r="CA288">
        <v>-21.230314075773073</v>
      </c>
      <c r="CB288">
        <v>-20.24710351151305</v>
      </c>
      <c r="CC288">
        <v>-19.2642038006795</v>
      </c>
      <c r="CD288">
        <v>-18.31468860446445</v>
      </c>
      <c r="CE288">
        <v>-17.394949361083601</v>
      </c>
      <c r="CF288">
        <v>-16.532433840382772</v>
      </c>
      <c r="CG288">
        <v>-15.748838472093349</v>
      </c>
      <c r="CH288">
        <v>-15.021424027147249</v>
      </c>
      <c r="CI288">
        <v>-14.412846890807925</v>
      </c>
      <c r="CJ288">
        <v>-13.852100789282106</v>
      </c>
      <c r="CK288">
        <v>-13.430627200618625</v>
      </c>
      <c r="CL288">
        <v>-13.062945116778144</v>
      </c>
      <c r="CM288">
        <v>-12.815925868649462</v>
      </c>
      <c r="CN288">
        <v>-12.65342319699014</v>
      </c>
      <c r="CO288">
        <v>-12.566392332205124</v>
      </c>
      <c r="CP288">
        <v>-12.614288117620966</v>
      </c>
      <c r="CQ288">
        <v>-12.692775850278997</v>
      </c>
      <c r="CR288">
        <v>-12.956442416789363</v>
      </c>
      <c r="CS288">
        <v>-13.237314463755611</v>
      </c>
      <c r="CT288">
        <v>-13.704414206464683</v>
      </c>
      <c r="CU288">
        <v>-14.228619731928632</v>
      </c>
      <c r="CV288">
        <v>-14.882021057509421</v>
      </c>
      <c r="CW288">
        <v>-15.658988969965151</v>
      </c>
      <c r="CX288">
        <v>-16.495488144502925</v>
      </c>
      <c r="CY288">
        <v>-17.507388955484149</v>
      </c>
      <c r="CZ288">
        <v>-18.519289766465377</v>
      </c>
      <c r="DA288">
        <f t="shared" si="108"/>
        <v>-12.566392332205124</v>
      </c>
      <c r="DB288">
        <f t="shared" si="109"/>
        <v>-48.576584025770345</v>
      </c>
      <c r="DC288">
        <f t="shared" si="110"/>
        <v>36.010191693565218</v>
      </c>
    </row>
    <row r="289" spans="1:171" x14ac:dyDescent="0.3">
      <c r="A289" s="81"/>
      <c r="B289" s="84"/>
      <c r="C289" t="s">
        <v>69</v>
      </c>
      <c r="D289">
        <v>-21.923971874966934</v>
      </c>
      <c r="E289">
        <v>-23.074935654185069</v>
      </c>
      <c r="F289">
        <v>-24.2258994334032</v>
      </c>
      <c r="G289">
        <v>-25.388134031254065</v>
      </c>
      <c r="H289">
        <v>-26.552679297964332</v>
      </c>
      <c r="I289">
        <v>-27.689694034562233</v>
      </c>
      <c r="J289">
        <v>-28.793518365749197</v>
      </c>
      <c r="K289">
        <v>-29.874227009330866</v>
      </c>
      <c r="L289">
        <v>-30.867981532412369</v>
      </c>
      <c r="M289">
        <v>-31.849825318846001</v>
      </c>
      <c r="N289">
        <v>-32.7395045083843</v>
      </c>
      <c r="O289">
        <v>-33.603889729962198</v>
      </c>
      <c r="P289">
        <v>-34.417081680173673</v>
      </c>
      <c r="Q289">
        <v>-35.189354668846704</v>
      </c>
      <c r="R289">
        <v>-35.945914879648335</v>
      </c>
      <c r="S289">
        <v>-36.670210901982465</v>
      </c>
      <c r="T289">
        <v>-37.392520578407833</v>
      </c>
      <c r="U289">
        <v>-38.107108566278498</v>
      </c>
      <c r="V289">
        <v>-38.824128644172561</v>
      </c>
      <c r="W289">
        <v>-39.542082689561767</v>
      </c>
      <c r="X289">
        <v>-40.269214491991271</v>
      </c>
      <c r="Y289">
        <v>-40.989228894538499</v>
      </c>
      <c r="Z289">
        <v>-41.717135050129635</v>
      </c>
      <c r="AA289">
        <v>-42.434197855636967</v>
      </c>
      <c r="AB289">
        <v>-43.130259911779127</v>
      </c>
      <c r="AC289">
        <v>-43.819815933478857</v>
      </c>
      <c r="AD289">
        <v>-44.447256566284665</v>
      </c>
      <c r="AE289">
        <v>-45.056101920834898</v>
      </c>
      <c r="AF289">
        <v>-45.595233925717231</v>
      </c>
      <c r="AG289">
        <v>-46.078660058080203</v>
      </c>
      <c r="AH289">
        <v>-46.494753011814566</v>
      </c>
      <c r="AI289">
        <v>-46.828210394227369</v>
      </c>
      <c r="AJ289">
        <v>-47.095544213619142</v>
      </c>
      <c r="AK289">
        <v>-47.252225621773626</v>
      </c>
      <c r="AL289">
        <v>-47.344096743448567</v>
      </c>
      <c r="AM289">
        <v>-47.30678778712857</v>
      </c>
      <c r="AN289">
        <v>-47.164224626111263</v>
      </c>
      <c r="AO289">
        <v>-46.90860090874903</v>
      </c>
      <c r="AP289">
        <v>-46.495546202550067</v>
      </c>
      <c r="AQ289">
        <v>-45.96504142169087</v>
      </c>
      <c r="AR289">
        <v>-45.267466734657937</v>
      </c>
      <c r="AS289">
        <v>-44.442347704756308</v>
      </c>
      <c r="AT289">
        <v>-43.467040462701931</v>
      </c>
      <c r="AU289">
        <v>-42.366150023347807</v>
      </c>
      <c r="AV289">
        <v>-41.171040658413169</v>
      </c>
      <c r="AW289">
        <v>-39.9104718033024</v>
      </c>
      <c r="AX289">
        <v>-38.610439384330768</v>
      </c>
      <c r="AY289">
        <v>-37.319127888527227</v>
      </c>
      <c r="AZ289">
        <v>-36.038732893497702</v>
      </c>
      <c r="BA289">
        <v>-34.82747924273017</v>
      </c>
      <c r="BB289">
        <v>-33.668137398591597</v>
      </c>
      <c r="BC289">
        <v>-32.644053089436561</v>
      </c>
      <c r="BD289">
        <v>-31.70600753308517</v>
      </c>
      <c r="BE289">
        <v>-30.908784106247964</v>
      </c>
      <c r="BF289">
        <v>-30.217579838522735</v>
      </c>
      <c r="BG289">
        <v>-29.657963016781334</v>
      </c>
      <c r="BH289">
        <v>-29.209896862308366</v>
      </c>
      <c r="BI289">
        <v>-28.871003004873767</v>
      </c>
      <c r="BJ289">
        <v>-28.628815437131568</v>
      </c>
      <c r="BK289">
        <v>-28.455801348564098</v>
      </c>
      <c r="BL289">
        <v>-28.333202390146266</v>
      </c>
      <c r="BM289">
        <v>-28.232709558935735</v>
      </c>
      <c r="BN289">
        <v>-28.130008536290102</v>
      </c>
      <c r="BO289">
        <v>-28.005795293405967</v>
      </c>
      <c r="BP289">
        <v>-27.8434713996682</v>
      </c>
      <c r="BQ289">
        <v>-27.617277039365366</v>
      </c>
      <c r="BR289">
        <v>-27.334010222562267</v>
      </c>
      <c r="BS289">
        <v>-26.946228466533967</v>
      </c>
      <c r="BT289">
        <v>-26.501965285572666</v>
      </c>
      <c r="BU289">
        <v>-25.952164065342561</v>
      </c>
      <c r="BV289">
        <v>-25.342505202542867</v>
      </c>
      <c r="BW289">
        <v>-24.646012287979364</v>
      </c>
      <c r="BX289">
        <v>-23.898601832293533</v>
      </c>
      <c r="BY289">
        <v>-23.092398457345567</v>
      </c>
      <c r="BZ289">
        <v>-22.247365553620799</v>
      </c>
      <c r="CA289">
        <v>-21.385200555889231</v>
      </c>
      <c r="CB289">
        <v>-20.516755439743399</v>
      </c>
      <c r="CC289">
        <v>-19.655532682306767</v>
      </c>
      <c r="CD289">
        <v>-18.834874857018367</v>
      </c>
      <c r="CE289">
        <v>-18.0401011631415</v>
      </c>
      <c r="CF289">
        <v>-17.321625766171298</v>
      </c>
      <c r="CG289">
        <v>-16.661620644347966</v>
      </c>
      <c r="CH289">
        <v>-16.076523420315667</v>
      </c>
      <c r="CI289">
        <v>-15.596635733120033</v>
      </c>
      <c r="CJ289">
        <v>-15.165311271016934</v>
      </c>
      <c r="CK289">
        <v>-14.875616542837896</v>
      </c>
      <c r="CL289">
        <v>-14.622390261175608</v>
      </c>
      <c r="CM289">
        <v>-14.502192587097253</v>
      </c>
      <c r="CN289">
        <v>-14.438973334914456</v>
      </c>
      <c r="CO289">
        <v>-14.466369853452873</v>
      </c>
      <c r="CP289">
        <v>-14.593562131369504</v>
      </c>
      <c r="CQ289">
        <v>-14.761543672275726</v>
      </c>
      <c r="CR289">
        <v>-15.084512962109168</v>
      </c>
      <c r="CS289">
        <v>-15.418933222190965</v>
      </c>
      <c r="CT289">
        <v>-15.922888553300799</v>
      </c>
      <c r="CU289">
        <v>-16.463600666435934</v>
      </c>
      <c r="CV289">
        <v>-17.121270531445468</v>
      </c>
      <c r="CW289">
        <v>-17.874566701936534</v>
      </c>
      <c r="CX289">
        <v>-18.681085470102232</v>
      </c>
      <c r="CY289">
        <v>-19.629939622337599</v>
      </c>
      <c r="CZ289">
        <v>-20.578793774572933</v>
      </c>
      <c r="DA289">
        <f t="shared" si="108"/>
        <v>-14.438973334914456</v>
      </c>
      <c r="DB289">
        <f t="shared" si="109"/>
        <v>-47.344096743448567</v>
      </c>
      <c r="DC289">
        <f t="shared" si="110"/>
        <v>32.905123408534109</v>
      </c>
    </row>
    <row r="290" spans="1:171" x14ac:dyDescent="0.3">
      <c r="A290" s="81"/>
      <c r="B290" s="84"/>
      <c r="C290" t="s">
        <v>0</v>
      </c>
      <c r="D290">
        <v>-33.449666819781577</v>
      </c>
      <c r="E290">
        <v>-33.76791584548905</v>
      </c>
      <c r="F290">
        <v>-34.094230542512427</v>
      </c>
      <c r="G290">
        <v>-34.559607378098477</v>
      </c>
      <c r="H290">
        <v>-35.053883099107601</v>
      </c>
      <c r="I290">
        <v>-35.641274295296277</v>
      </c>
      <c r="J290">
        <v>-36.263420914001379</v>
      </c>
      <c r="K290">
        <v>-36.927244771720197</v>
      </c>
      <c r="L290">
        <v>-37.607901885835531</v>
      </c>
      <c r="M290">
        <v>-38.288986033913375</v>
      </c>
      <c r="N290">
        <v>-38.9505521198964</v>
      </c>
      <c r="O290">
        <v>-39.590495828502824</v>
      </c>
      <c r="P290">
        <v>-40.178228929556049</v>
      </c>
      <c r="Q290">
        <v>-40.740309941097173</v>
      </c>
      <c r="R290">
        <v>-41.245908376942751</v>
      </c>
      <c r="S290">
        <v>-41.733730194577973</v>
      </c>
      <c r="T290">
        <v>-42.191888494432206</v>
      </c>
      <c r="U290">
        <v>-42.647422426957107</v>
      </c>
      <c r="V290">
        <v>-43.107206256581975</v>
      </c>
      <c r="W290">
        <v>-43.580371432736349</v>
      </c>
      <c r="X290">
        <v>-44.075181815185076</v>
      </c>
      <c r="Y290">
        <v>-44.591204006995483</v>
      </c>
      <c r="Z290">
        <v>-45.121390950827504</v>
      </c>
      <c r="AA290">
        <v>-45.664133783874625</v>
      </c>
      <c r="AB290">
        <v>-46.199600132421942</v>
      </c>
      <c r="AC290">
        <v>-46.723513618879203</v>
      </c>
      <c r="AD290">
        <v>-47.218444780189827</v>
      </c>
      <c r="AE290">
        <v>-47.672671283874919</v>
      </c>
      <c r="AF290">
        <v>-48.087526961837824</v>
      </c>
      <c r="AG290">
        <v>-48.445116973743104</v>
      </c>
      <c r="AH290">
        <v>-48.762851661513004</v>
      </c>
      <c r="AI290">
        <v>-49.022172224706395</v>
      </c>
      <c r="AJ290">
        <v>-49.248497113052323</v>
      </c>
      <c r="AK290">
        <v>-49.425653502156379</v>
      </c>
      <c r="AL290">
        <v>-49.576297747519874</v>
      </c>
      <c r="AM290">
        <v>-49.693980946321602</v>
      </c>
      <c r="AN290">
        <v>-49.786482858553327</v>
      </c>
      <c r="AO290">
        <v>-49.866442957323279</v>
      </c>
      <c r="AP290">
        <v>-49.922959690453723</v>
      </c>
      <c r="AQ290">
        <v>-49.983608785923096</v>
      </c>
      <c r="AR290">
        <v>-50.035583417110928</v>
      </c>
      <c r="AS290">
        <v>-50.103097200788</v>
      </c>
      <c r="AT290">
        <v>-50.179770717979721</v>
      </c>
      <c r="AU290">
        <v>-50.277924898172074</v>
      </c>
      <c r="AV290">
        <v>-50.396040437129273</v>
      </c>
      <c r="AW290">
        <v>-50.532751801192532</v>
      </c>
      <c r="AX290">
        <v>-50.687701833864246</v>
      </c>
      <c r="AY290">
        <v>-50.848488293362522</v>
      </c>
      <c r="AZ290">
        <v>-51.013278591685605</v>
      </c>
      <c r="BA290">
        <v>-51.161748006440376</v>
      </c>
      <c r="BB290">
        <v>-51.292604345521305</v>
      </c>
      <c r="BC290">
        <v>-51.376104178354019</v>
      </c>
      <c r="BD290">
        <v>-51.417980828593947</v>
      </c>
      <c r="BE290">
        <v>-51.385407754058825</v>
      </c>
      <c r="BF290">
        <v>-51.291749825756554</v>
      </c>
      <c r="BG290">
        <v>-51.106948366090393</v>
      </c>
      <c r="BH290">
        <v>-50.847689206347127</v>
      </c>
      <c r="BI290">
        <v>-50.496071648392771</v>
      </c>
      <c r="BJ290">
        <v>-50.06622025439772</v>
      </c>
      <c r="BK290">
        <v>-49.555926940574174</v>
      </c>
      <c r="BL290">
        <v>-48.975091783064755</v>
      </c>
      <c r="BM290">
        <v>-48.332549180440651</v>
      </c>
      <c r="BN290">
        <v>-47.634710538858954</v>
      </c>
      <c r="BO290">
        <v>-46.899657086743773</v>
      </c>
      <c r="BP290">
        <v>-46.133701565799278</v>
      </c>
      <c r="BQ290">
        <v>-45.349007118583621</v>
      </c>
      <c r="BR290">
        <v>-44.561116098578651</v>
      </c>
      <c r="BS290">
        <v>-43.773655696461049</v>
      </c>
      <c r="BT290">
        <v>-43.001814690367127</v>
      </c>
      <c r="BU290">
        <v>-42.253038358535107</v>
      </c>
      <c r="BV290">
        <v>-41.533766906814051</v>
      </c>
      <c r="BW290">
        <v>-40.856983470570199</v>
      </c>
      <c r="BX290">
        <v>-40.219766676346644</v>
      </c>
      <c r="BY290">
        <v>-39.639430741689374</v>
      </c>
      <c r="BZ290">
        <v>-39.103810643311121</v>
      </c>
      <c r="CA290">
        <v>-38.632971832123275</v>
      </c>
      <c r="CB290">
        <v>-38.210383372555128</v>
      </c>
      <c r="CC290">
        <v>-37.847660395082627</v>
      </c>
      <c r="CD290">
        <v>-37.53206856280687</v>
      </c>
      <c r="CE290">
        <v>-37.259641116359248</v>
      </c>
      <c r="CF290">
        <v>-37.025962680725925</v>
      </c>
      <c r="CG290">
        <v>-36.815300964705003</v>
      </c>
      <c r="CH290">
        <v>-36.624917266364328</v>
      </c>
      <c r="CI290">
        <v>-36.437335691112402</v>
      </c>
      <c r="CJ290">
        <v>-36.244259292309373</v>
      </c>
      <c r="CK290">
        <v>-36.04272727769947</v>
      </c>
      <c r="CL290">
        <v>-35.811855255669727</v>
      </c>
      <c r="CM290">
        <v>-35.570609434046276</v>
      </c>
      <c r="CN290">
        <v>-35.289841254140953</v>
      </c>
      <c r="CO290">
        <v>-35.003286455943176</v>
      </c>
      <c r="CP290">
        <v>-34.688309945059302</v>
      </c>
      <c r="CQ290">
        <v>-34.376567790405453</v>
      </c>
      <c r="CR290">
        <v>-34.059990319182774</v>
      </c>
      <c r="CS290">
        <v>-33.760437180049678</v>
      </c>
      <c r="CT290">
        <v>-33.479046860703022</v>
      </c>
      <c r="CU290">
        <v>-33.236133070848823</v>
      </c>
      <c r="CV290">
        <v>-33.022267248088276</v>
      </c>
      <c r="CW290">
        <v>-32.880871426445246</v>
      </c>
      <c r="CX290">
        <v>-32.763610419974896</v>
      </c>
      <c r="CY290">
        <v>-32.765516282602746</v>
      </c>
      <c r="CZ290">
        <v>-32.773393124521753</v>
      </c>
      <c r="DA290">
        <f t="shared" si="108"/>
        <v>-32.763610419974896</v>
      </c>
      <c r="DB290">
        <f t="shared" si="109"/>
        <v>-51.417980828593947</v>
      </c>
      <c r="DC290">
        <f t="shared" si="110"/>
        <v>18.654370408619052</v>
      </c>
    </row>
    <row r="291" spans="1:171" x14ac:dyDescent="0.3">
      <c r="A291" s="81"/>
      <c r="B291" s="84"/>
      <c r="C291" t="s">
        <v>0</v>
      </c>
      <c r="D291">
        <v>-32.667566137412635</v>
      </c>
      <c r="E291">
        <v>-32.955882876468202</v>
      </c>
      <c r="F291">
        <v>-33.250686054097535</v>
      </c>
      <c r="G291">
        <v>-33.68779827181757</v>
      </c>
      <c r="H291">
        <v>-34.155772798832295</v>
      </c>
      <c r="I291">
        <v>-34.714563260163366</v>
      </c>
      <c r="J291">
        <v>-35.311816950346333</v>
      </c>
      <c r="K291">
        <v>-35.946080976322399</v>
      </c>
      <c r="L291">
        <v>-36.599963299970831</v>
      </c>
      <c r="M291">
        <v>-37.252403493501397</v>
      </c>
      <c r="N291">
        <v>-37.885655834487132</v>
      </c>
      <c r="O291">
        <v>-38.500675063748901</v>
      </c>
      <c r="P291">
        <v>-39.062241954789563</v>
      </c>
      <c r="Q291">
        <v>-39.603938874304333</v>
      </c>
      <c r="R291">
        <v>-40.088535951760832</v>
      </c>
      <c r="S291">
        <v>-40.558826312506227</v>
      </c>
      <c r="T291">
        <v>-40.999648572788864</v>
      </c>
      <c r="U291">
        <v>-41.438631143953465</v>
      </c>
      <c r="V291">
        <v>-41.880298716208635</v>
      </c>
      <c r="W291">
        <v>-42.336875431854963</v>
      </c>
      <c r="X291">
        <v>-42.812949278035127</v>
      </c>
      <c r="Y291">
        <v>-43.314446380575937</v>
      </c>
      <c r="Z291">
        <v>-43.832704718675302</v>
      </c>
      <c r="AA291">
        <v>-44.368260300046607</v>
      </c>
      <c r="AB291">
        <v>-44.909027955886224</v>
      </c>
      <c r="AC291">
        <v>-45.439390981822868</v>
      </c>
      <c r="AD291">
        <v>-45.963461864842571</v>
      </c>
      <c r="AE291">
        <v>-46.443875400073637</v>
      </c>
      <c r="AF291">
        <v>-46.907202556780668</v>
      </c>
      <c r="AG291">
        <v>-47.309499884828334</v>
      </c>
      <c r="AH291">
        <v>-47.685476008561331</v>
      </c>
      <c r="AI291">
        <v>-47.99823489403483</v>
      </c>
      <c r="AJ291">
        <v>-48.280774456397864</v>
      </c>
      <c r="AK291">
        <v>-48.506694830088804</v>
      </c>
      <c r="AL291">
        <v>-48.700757914957499</v>
      </c>
      <c r="AM291">
        <v>-48.851053240278567</v>
      </c>
      <c r="AN291">
        <v>-48.9648390254495</v>
      </c>
      <c r="AO291">
        <v>-49.053059765481727</v>
      </c>
      <c r="AP291">
        <v>-49.101679199909434</v>
      </c>
      <c r="AQ291">
        <v>-49.138836457934026</v>
      </c>
      <c r="AR291">
        <v>-49.151165251370905</v>
      </c>
      <c r="AS291">
        <v>-49.161686158951397</v>
      </c>
      <c r="AT291">
        <v>-49.16890973387077</v>
      </c>
      <c r="AU291">
        <v>-49.182626086151998</v>
      </c>
      <c r="AV291">
        <v>-49.209735905080464</v>
      </c>
      <c r="AW291">
        <v>-49.248596870298663</v>
      </c>
      <c r="AX291">
        <v>-49.30570006817743</v>
      </c>
      <c r="AY291">
        <v>-49.375373292450895</v>
      </c>
      <c r="AZ291">
        <v>-49.454987316192103</v>
      </c>
      <c r="BA291">
        <v>-49.539615477934497</v>
      </c>
      <c r="BB291">
        <v>-49.616363216010967</v>
      </c>
      <c r="BC291">
        <v>-49.675930648524229</v>
      </c>
      <c r="BD291">
        <v>-49.704613430633309</v>
      </c>
      <c r="BE291">
        <v>-49.683625569173039</v>
      </c>
      <c r="BF291">
        <v>-49.609181845091534</v>
      </c>
      <c r="BG291">
        <v>-49.45704910858246</v>
      </c>
      <c r="BH291">
        <v>-49.23077597627023</v>
      </c>
      <c r="BI291">
        <v>-48.914378238263595</v>
      </c>
      <c r="BJ291">
        <v>-48.51283984085083</v>
      </c>
      <c r="BK291">
        <v>-48.027482003436539</v>
      </c>
      <c r="BL291">
        <v>-47.462308152364166</v>
      </c>
      <c r="BM291">
        <v>-46.834129003680403</v>
      </c>
      <c r="BN291">
        <v>-46.144587888472607</v>
      </c>
      <c r="BO291">
        <v>-45.425120885261805</v>
      </c>
      <c r="BP291">
        <v>-44.676304051670833</v>
      </c>
      <c r="BQ291">
        <v>-43.921835372711904</v>
      </c>
      <c r="BR291">
        <v>-43.172203520723862</v>
      </c>
      <c r="BS291">
        <v>-42.436403835083766</v>
      </c>
      <c r="BT291">
        <v>-41.723608804664998</v>
      </c>
      <c r="BU291">
        <v>-41.042963164851635</v>
      </c>
      <c r="BV291">
        <v>-40.392528345052533</v>
      </c>
      <c r="BW291">
        <v>-39.790001152703496</v>
      </c>
      <c r="BX291">
        <v>-39.217601391466161</v>
      </c>
      <c r="BY291">
        <v>-38.707635988684636</v>
      </c>
      <c r="BZ291">
        <v>-38.223566247670469</v>
      </c>
      <c r="CA291">
        <v>-37.813118744068667</v>
      </c>
      <c r="CB291">
        <v>-37.427787655197733</v>
      </c>
      <c r="CC291">
        <v>-37.111423309440099</v>
      </c>
      <c r="CD291">
        <v>-36.823682718876036</v>
      </c>
      <c r="CE291">
        <v>-36.584610607421631</v>
      </c>
      <c r="CF291">
        <v>-36.372350554256599</v>
      </c>
      <c r="CG291">
        <v>-36.18569634428907</v>
      </c>
      <c r="CH291">
        <v>-36.013226634942932</v>
      </c>
      <c r="CI291">
        <v>-35.843961414231465</v>
      </c>
      <c r="CJ291">
        <v>-35.666444359152962</v>
      </c>
      <c r="CK291">
        <v>-35.480808152810866</v>
      </c>
      <c r="CL291">
        <v>-35.262884428994369</v>
      </c>
      <c r="CM291">
        <v>-35.03546117999273</v>
      </c>
      <c r="CN291">
        <v>-34.762271232707867</v>
      </c>
      <c r="CO291">
        <v>-34.482477297772228</v>
      </c>
      <c r="CP291">
        <v>-34.165976084701072</v>
      </c>
      <c r="CQ291">
        <v>-33.847109092523901</v>
      </c>
      <c r="CR291">
        <v>-33.51630623652327</v>
      </c>
      <c r="CS291">
        <v>-33.192218811629466</v>
      </c>
      <c r="CT291">
        <v>-32.883412335122067</v>
      </c>
      <c r="CU291">
        <v>-32.602017500159327</v>
      </c>
      <c r="CV291">
        <v>-32.350635832541201</v>
      </c>
      <c r="CW291">
        <v>-32.165303482358233</v>
      </c>
      <c r="CX291">
        <v>-32.005545155292303</v>
      </c>
      <c r="CY291">
        <v>-31.966788926467064</v>
      </c>
      <c r="CZ291">
        <v>-31.932290605169698</v>
      </c>
      <c r="DA291">
        <f t="shared" si="108"/>
        <v>-31.932290605169698</v>
      </c>
      <c r="DB291">
        <f t="shared" si="109"/>
        <v>-49.704613430633309</v>
      </c>
      <c r="DC291">
        <f t="shared" si="110"/>
        <v>17.772322825463611</v>
      </c>
    </row>
    <row r="292" spans="1:171" x14ac:dyDescent="0.3">
      <c r="A292" s="81"/>
      <c r="B292" s="84"/>
      <c r="C292" t="s">
        <v>0</v>
      </c>
      <c r="D292">
        <v>-11.539629976957301</v>
      </c>
      <c r="E292">
        <v>-12.543893053004</v>
      </c>
      <c r="F292">
        <v>-13.5481561290506</v>
      </c>
      <c r="G292">
        <v>-14.5533765982546</v>
      </c>
      <c r="H292">
        <v>-15.554747081600899</v>
      </c>
      <c r="I292">
        <v>-16.556117564947201</v>
      </c>
      <c r="J292">
        <v>-17.518406690842198</v>
      </c>
      <c r="K292">
        <v>-18.442687279753699</v>
      </c>
      <c r="L292">
        <v>-19.364581718598501</v>
      </c>
      <c r="M292">
        <v>-20.193200629793001</v>
      </c>
      <c r="N292">
        <v>-20.994241701957201</v>
      </c>
      <c r="O292">
        <v>-21.776095920995601</v>
      </c>
      <c r="P292">
        <v>-22.452041308322901</v>
      </c>
      <c r="Q292">
        <v>-23.119638773423102</v>
      </c>
      <c r="R292">
        <v>-23.743638464708901</v>
      </c>
      <c r="S292">
        <v>-24.292019471140101</v>
      </c>
      <c r="T292">
        <v>-24.835326755941399</v>
      </c>
      <c r="U292">
        <v>-25.3255451685365</v>
      </c>
      <c r="V292">
        <v>-25.777071183937299</v>
      </c>
      <c r="W292">
        <v>-26.216255359963601</v>
      </c>
      <c r="X292">
        <v>-26.6126874221553</v>
      </c>
      <c r="Y292">
        <v>-26.9935818348903</v>
      </c>
      <c r="Z292">
        <v>-27.3596786178691</v>
      </c>
      <c r="AA292">
        <v>-27.7051708946655</v>
      </c>
      <c r="AB292">
        <v>-28.0465710076428</v>
      </c>
      <c r="AC292">
        <v>-28.3832513786375</v>
      </c>
      <c r="AD292">
        <v>-28.718335603689901</v>
      </c>
      <c r="AE292">
        <v>-29.059064573373799</v>
      </c>
      <c r="AF292">
        <v>-29.402652545637402</v>
      </c>
      <c r="AG292">
        <v>-29.7565666265088</v>
      </c>
      <c r="AH292">
        <v>-30.123068126303298</v>
      </c>
      <c r="AI292">
        <v>-30.4941455719982</v>
      </c>
      <c r="AJ292">
        <v>-30.878811410590199</v>
      </c>
      <c r="AK292">
        <v>-31.2687341735882</v>
      </c>
      <c r="AL292">
        <v>-31.655244932593199</v>
      </c>
      <c r="AM292">
        <v>-32.045635636761297</v>
      </c>
      <c r="AN292">
        <v>-32.429076869543998</v>
      </c>
      <c r="AO292">
        <v>-32.7753861076596</v>
      </c>
      <c r="AP292">
        <v>-33.105366253495703</v>
      </c>
      <c r="AQ292">
        <v>-33.413114253760703</v>
      </c>
      <c r="AR292">
        <v>-33.625339888006799</v>
      </c>
      <c r="AS292">
        <v>-33.811770489480303</v>
      </c>
      <c r="AT292">
        <v>-33.943763432543498</v>
      </c>
      <c r="AU292">
        <v>-33.942634778268399</v>
      </c>
      <c r="AV292">
        <v>-33.916337618036003</v>
      </c>
      <c r="AW292">
        <v>-33.790338965008502</v>
      </c>
      <c r="AX292">
        <v>-33.558440488790602</v>
      </c>
      <c r="AY292">
        <v>-33.301637961067399</v>
      </c>
      <c r="AZ292">
        <v>-32.928712305912001</v>
      </c>
      <c r="BA292">
        <v>-32.507237628703301</v>
      </c>
      <c r="BB292">
        <v>-32.072434699057503</v>
      </c>
      <c r="BC292">
        <v>-31.558310435830901</v>
      </c>
      <c r="BD292">
        <v>-31.0369276102982</v>
      </c>
      <c r="BE292">
        <v>-30.5118066878706</v>
      </c>
      <c r="BF292">
        <v>-29.986358841038399</v>
      </c>
      <c r="BG292">
        <v>-29.457582087115998</v>
      </c>
      <c r="BH292">
        <v>-28.952906451993599</v>
      </c>
      <c r="BI292">
        <v>-28.469944071316799</v>
      </c>
      <c r="BJ292">
        <v>-27.986383412577698</v>
      </c>
      <c r="BK292">
        <v>-27.535454224501098</v>
      </c>
      <c r="BL292">
        <v>-27.092321498990401</v>
      </c>
      <c r="BM292">
        <v>-26.644126197629099</v>
      </c>
      <c r="BN292">
        <v>-26.203618299126699</v>
      </c>
      <c r="BO292">
        <v>-25.749500936326999</v>
      </c>
      <c r="BP292">
        <v>-25.275494722158101</v>
      </c>
      <c r="BQ292">
        <v>-24.7732516670522</v>
      </c>
      <c r="BR292">
        <v>-24.243317832432499</v>
      </c>
      <c r="BS292">
        <v>-23.6764608350889</v>
      </c>
      <c r="BT292">
        <v>-23.062825075388702</v>
      </c>
      <c r="BU292">
        <v>-22.418593485970401</v>
      </c>
      <c r="BV292">
        <v>-21.729910407341102</v>
      </c>
      <c r="BW292">
        <v>-20.995218991071599</v>
      </c>
      <c r="BX292">
        <v>-20.236144127817202</v>
      </c>
      <c r="BY292">
        <v>-19.431643953826701</v>
      </c>
      <c r="BZ292">
        <v>-18.592327764927301</v>
      </c>
      <c r="CA292">
        <v>-17.745798674077999</v>
      </c>
      <c r="CB292">
        <v>-16.851442787502101</v>
      </c>
      <c r="CC292">
        <v>-15.946720833664999</v>
      </c>
      <c r="CD292">
        <v>-15.0353739695235</v>
      </c>
      <c r="CE292">
        <v>-14.102100283267401</v>
      </c>
      <c r="CF292">
        <v>-13.1734538426971</v>
      </c>
      <c r="CG292">
        <v>-12.2463487701276</v>
      </c>
      <c r="CH292">
        <v>-11.339310983171201</v>
      </c>
      <c r="CI292">
        <v>-10.444645910338499</v>
      </c>
      <c r="CJ292">
        <v>-9.5909951105927895</v>
      </c>
      <c r="CK292">
        <v>-8.8097923148685702</v>
      </c>
      <c r="CL292">
        <v>-8.0366105178713401</v>
      </c>
      <c r="CM292">
        <v>-7.4027493910744004</v>
      </c>
      <c r="CN292">
        <v>-6.8571157821490099</v>
      </c>
      <c r="CO292">
        <v>-6.33061642456782</v>
      </c>
      <c r="CP292">
        <v>-6.0550036862959598</v>
      </c>
      <c r="CQ292">
        <v>-5.8261677009739303</v>
      </c>
      <c r="CR292">
        <v>-5.6744038172986304</v>
      </c>
      <c r="CS292">
        <v>-5.7931465857942799</v>
      </c>
      <c r="CT292">
        <v>-5.9190885465989398</v>
      </c>
      <c r="CU292">
        <v>-6.20244283689446</v>
      </c>
      <c r="CV292">
        <v>-6.6621499069727204</v>
      </c>
      <c r="CW292">
        <v>-7.1218569770509799</v>
      </c>
      <c r="CX292">
        <v>-7.7817822560987002</v>
      </c>
      <c r="CY292">
        <v>-8.5122549496434008</v>
      </c>
      <c r="CZ292">
        <v>-9.2427276431881005</v>
      </c>
      <c r="DA292">
        <f t="shared" si="108"/>
        <v>-5.6744038172986304</v>
      </c>
      <c r="DB292">
        <f t="shared" si="109"/>
        <v>-33.943763432543498</v>
      </c>
      <c r="DC292">
        <f t="shared" si="110"/>
        <v>28.269359615244866</v>
      </c>
    </row>
    <row r="293" spans="1:171" x14ac:dyDescent="0.3">
      <c r="A293" s="81"/>
      <c r="B293" s="84"/>
      <c r="C293" t="s">
        <v>0</v>
      </c>
      <c r="D293">
        <v>-8.9528276153088608</v>
      </c>
      <c r="E293">
        <v>-9.8440329070948192</v>
      </c>
      <c r="F293">
        <v>-10.735238198880801</v>
      </c>
      <c r="G293">
        <v>-11.6532916251945</v>
      </c>
      <c r="H293">
        <v>-12.6047536072666</v>
      </c>
      <c r="I293">
        <v>-13.5562155893388</v>
      </c>
      <c r="J293">
        <v>-14.498307063950101</v>
      </c>
      <c r="K293">
        <v>-15.4275711212074</v>
      </c>
      <c r="L293">
        <v>-16.348412785536802</v>
      </c>
      <c r="M293">
        <v>-17.192743126603901</v>
      </c>
      <c r="N293">
        <v>-18.032842220849499</v>
      </c>
      <c r="O293">
        <v>-18.813267630516599</v>
      </c>
      <c r="P293">
        <v>-19.528167111891499</v>
      </c>
      <c r="Q293">
        <v>-20.232363345561801</v>
      </c>
      <c r="R293">
        <v>-20.840422228544</v>
      </c>
      <c r="S293">
        <v>-21.4242855877559</v>
      </c>
      <c r="T293">
        <v>-21.9635655773351</v>
      </c>
      <c r="U293">
        <v>-22.4349200895489</v>
      </c>
      <c r="V293">
        <v>-22.8973218970144</v>
      </c>
      <c r="W293">
        <v>-23.290329617793098</v>
      </c>
      <c r="X293">
        <v>-23.660437448219799</v>
      </c>
      <c r="Y293">
        <v>-24.005188941866798</v>
      </c>
      <c r="Z293">
        <v>-24.313318879497601</v>
      </c>
      <c r="AA293">
        <v>-24.618714724795801</v>
      </c>
      <c r="AB293">
        <v>-24.887914515010898</v>
      </c>
      <c r="AC293">
        <v>-25.159356544314399</v>
      </c>
      <c r="AD293">
        <v>-25.424695906590099</v>
      </c>
      <c r="AE293">
        <v>-25.678728782786202</v>
      </c>
      <c r="AF293">
        <v>-25.949856613027102</v>
      </c>
      <c r="AG293">
        <v>-26.214281462518699</v>
      </c>
      <c r="AH293">
        <v>-26.490780354224299</v>
      </c>
      <c r="AI293">
        <v>-26.780748651814701</v>
      </c>
      <c r="AJ293">
        <v>-27.075868679909</v>
      </c>
      <c r="AK293">
        <v>-27.385294149358899</v>
      </c>
      <c r="AL293">
        <v>-27.703640845899301</v>
      </c>
      <c r="AM293">
        <v>-28.026604997757801</v>
      </c>
      <c r="AN293">
        <v>-28.355013976735801</v>
      </c>
      <c r="AO293">
        <v>-28.677105670166501</v>
      </c>
      <c r="AP293">
        <v>-28.990045296418501</v>
      </c>
      <c r="AQ293">
        <v>-29.278933413931099</v>
      </c>
      <c r="AR293">
        <v>-29.539264242120701</v>
      </c>
      <c r="AS293">
        <v>-29.7721976917544</v>
      </c>
      <c r="AT293">
        <v>-29.9291338512298</v>
      </c>
      <c r="AU293">
        <v>-30.041383658619999</v>
      </c>
      <c r="AV293">
        <v>-30.075683091694799</v>
      </c>
      <c r="AW293">
        <v>-30.030525267299002</v>
      </c>
      <c r="AX293">
        <v>-29.9393874670975</v>
      </c>
      <c r="AY293">
        <v>-29.715812317986</v>
      </c>
      <c r="AZ293">
        <v>-29.4446643310438</v>
      </c>
      <c r="BA293">
        <v>-29.116533043723202</v>
      </c>
      <c r="BB293">
        <v>-28.704402953691901</v>
      </c>
      <c r="BC293">
        <v>-28.2602122548452</v>
      </c>
      <c r="BD293">
        <v>-27.769709237020201</v>
      </c>
      <c r="BE293">
        <v>-27.255197261427099</v>
      </c>
      <c r="BF293">
        <v>-26.736758077291601</v>
      </c>
      <c r="BG293">
        <v>-26.206747430123201</v>
      </c>
      <c r="BH293">
        <v>-25.684980540068</v>
      </c>
      <c r="BI293">
        <v>-25.182066093055202</v>
      </c>
      <c r="BJ293">
        <v>-24.692507902595398</v>
      </c>
      <c r="BK293">
        <v>-24.220025215060598</v>
      </c>
      <c r="BL293">
        <v>-23.779729964591301</v>
      </c>
      <c r="BM293">
        <v>-23.349033243660401</v>
      </c>
      <c r="BN293">
        <v>-22.927260907676501</v>
      </c>
      <c r="BO293">
        <v>-22.5190305470067</v>
      </c>
      <c r="BP293">
        <v>-22.1070860990346</v>
      </c>
      <c r="BQ293">
        <v>-21.675858841547601</v>
      </c>
      <c r="BR293">
        <v>-21.239637357506599</v>
      </c>
      <c r="BS293">
        <v>-20.771513746654801</v>
      </c>
      <c r="BT293">
        <v>-20.267737597947502</v>
      </c>
      <c r="BU293">
        <v>-19.741716305147101</v>
      </c>
      <c r="BV293">
        <v>-19.159105949413501</v>
      </c>
      <c r="BW293">
        <v>-18.547623383899801</v>
      </c>
      <c r="BX293">
        <v>-17.895067562935999</v>
      </c>
      <c r="BY293">
        <v>-17.195884032996201</v>
      </c>
      <c r="BZ293">
        <v>-16.468660489879198</v>
      </c>
      <c r="CA293">
        <v>-15.7007955002406</v>
      </c>
      <c r="CB293">
        <v>-14.911987722864099</v>
      </c>
      <c r="CC293">
        <v>-14.100434842629699</v>
      </c>
      <c r="CD293">
        <v>-13.2628816074856</v>
      </c>
      <c r="CE293">
        <v>-12.4198639753251</v>
      </c>
      <c r="CF293">
        <v>-11.5666625230806</v>
      </c>
      <c r="CG293">
        <v>-10.7134602314758</v>
      </c>
      <c r="CH293">
        <v>-9.8643781252686704</v>
      </c>
      <c r="CI293">
        <v>-9.0461355260370304</v>
      </c>
      <c r="CJ293">
        <v>-8.2329781302714196</v>
      </c>
      <c r="CK293">
        <v>-7.4765258475272498</v>
      </c>
      <c r="CL293">
        <v>-6.76767449559292</v>
      </c>
      <c r="CM293">
        <v>-6.0823778133762003</v>
      </c>
      <c r="CN293">
        <v>-5.5457873622461804</v>
      </c>
      <c r="CO293">
        <v>-5.0296905877222597</v>
      </c>
      <c r="CP293">
        <v>-4.6285885579840098</v>
      </c>
      <c r="CQ293">
        <v>-4.3826092603157702</v>
      </c>
      <c r="CR293">
        <v>-4.1432492342169001</v>
      </c>
      <c r="CS293">
        <v>-4.1507708216530901</v>
      </c>
      <c r="CT293">
        <v>-4.2185050877775003</v>
      </c>
      <c r="CU293">
        <v>-4.3566589481121296</v>
      </c>
      <c r="CV293">
        <v>-4.7351409365422903</v>
      </c>
      <c r="CW293">
        <v>-5.1136229249724598</v>
      </c>
      <c r="CX293">
        <v>-5.6577743768157402</v>
      </c>
      <c r="CY293">
        <v>-6.30460077632757</v>
      </c>
      <c r="CZ293">
        <v>-6.95142717583939</v>
      </c>
      <c r="DA293">
        <f t="shared" si="108"/>
        <v>-4.1432492342169001</v>
      </c>
      <c r="DB293">
        <f t="shared" si="109"/>
        <v>-30.075683091694799</v>
      </c>
      <c r="DC293">
        <f t="shared" si="110"/>
        <v>25.9324338574779</v>
      </c>
    </row>
    <row r="294" spans="1:171" x14ac:dyDescent="0.3">
      <c r="A294" s="81"/>
      <c r="B294" s="84"/>
      <c r="C294" t="s">
        <v>0</v>
      </c>
      <c r="D294">
        <v>-43.959939241583101</v>
      </c>
      <c r="E294">
        <v>-44.862762512518501</v>
      </c>
      <c r="F294">
        <v>-45.765585783453901</v>
      </c>
      <c r="G294">
        <v>-46.728738789584298</v>
      </c>
      <c r="H294">
        <v>-47.706545670964402</v>
      </c>
      <c r="I294">
        <v>-48.713742122182403</v>
      </c>
      <c r="J294">
        <v>-49.740622786283403</v>
      </c>
      <c r="K294">
        <v>-50.781382696823897</v>
      </c>
      <c r="L294">
        <v>-51.841978593662702</v>
      </c>
      <c r="M294">
        <v>-52.910004367328902</v>
      </c>
      <c r="N294">
        <v>-53.992395909466602</v>
      </c>
      <c r="O294">
        <v>-55.081168056182797</v>
      </c>
      <c r="P294">
        <v>-56.172574337650403</v>
      </c>
      <c r="Q294">
        <v>-57.266498153739597</v>
      </c>
      <c r="R294">
        <v>-58.352799347637998</v>
      </c>
      <c r="S294">
        <v>-59.429610670734</v>
      </c>
      <c r="T294">
        <v>-60.486336074259</v>
      </c>
      <c r="U294">
        <v>-61.515797362381598</v>
      </c>
      <c r="V294">
        <v>-62.510232741362898</v>
      </c>
      <c r="W294">
        <v>-63.451676557609197</v>
      </c>
      <c r="X294">
        <v>-64.355498331045595</v>
      </c>
      <c r="Y294">
        <v>-65.172789787194702</v>
      </c>
      <c r="Z294">
        <v>-65.945719949835294</v>
      </c>
      <c r="AA294">
        <v>-66.636805022112696</v>
      </c>
      <c r="AB294">
        <v>-67.269452353947102</v>
      </c>
      <c r="AC294">
        <v>-67.830092661027095</v>
      </c>
      <c r="AD294">
        <v>-68.326088054474297</v>
      </c>
      <c r="AE294">
        <v>-68.763627498570003</v>
      </c>
      <c r="AF294">
        <v>-69.132442430910501</v>
      </c>
      <c r="AG294">
        <v>-69.459736169167897</v>
      </c>
      <c r="AH294">
        <v>-69.709881691432599</v>
      </c>
      <c r="AI294">
        <v>-69.926487595163294</v>
      </c>
      <c r="AJ294">
        <v>-70.067843820203905</v>
      </c>
      <c r="AK294">
        <v>-70.157859789374101</v>
      </c>
      <c r="AL294">
        <v>-70.1879676109412</v>
      </c>
      <c r="AM294">
        <v>-70.131667838761601</v>
      </c>
      <c r="AN294">
        <v>-70.027041176964403</v>
      </c>
      <c r="AO294">
        <v>-69.808626970811702</v>
      </c>
      <c r="AP294">
        <v>-69.553421274872207</v>
      </c>
      <c r="AQ294">
        <v>-69.164845252121907</v>
      </c>
      <c r="AR294">
        <v>-68.757104011700207</v>
      </c>
      <c r="AS294">
        <v>-68.206093361430902</v>
      </c>
      <c r="AT294">
        <v>-67.633906077146307</v>
      </c>
      <c r="AU294">
        <v>-66.967315532887497</v>
      </c>
      <c r="AV294">
        <v>-66.260291402124395</v>
      </c>
      <c r="AW294">
        <v>-65.5059964403344</v>
      </c>
      <c r="AX294">
        <v>-64.707722921556297</v>
      </c>
      <c r="AY294">
        <v>-63.896852565240501</v>
      </c>
      <c r="AZ294">
        <v>-63.0607888005989</v>
      </c>
      <c r="BA294">
        <v>-62.225693155999501</v>
      </c>
      <c r="BB294">
        <v>-61.402802656333101</v>
      </c>
      <c r="BC294">
        <v>-60.579912156666701</v>
      </c>
      <c r="BD294">
        <v>-59.796989810892903</v>
      </c>
      <c r="BE294">
        <v>-59.018240205981698</v>
      </c>
      <c r="BF294">
        <v>-58.271777577703801</v>
      </c>
      <c r="BG294">
        <v>-57.538201837291503</v>
      </c>
      <c r="BH294">
        <v>-56.817521084411801</v>
      </c>
      <c r="BI294">
        <v>-56.106295812881001</v>
      </c>
      <c r="BJ294">
        <v>-55.3968437371947</v>
      </c>
      <c r="BK294">
        <v>-54.679086407697604</v>
      </c>
      <c r="BL294">
        <v>-53.965127554312197</v>
      </c>
      <c r="BM294">
        <v>-53.225223262669402</v>
      </c>
      <c r="BN294">
        <v>-52.488731934081201</v>
      </c>
      <c r="BO294">
        <v>-51.741302115260403</v>
      </c>
      <c r="BP294">
        <v>-50.991351384236303</v>
      </c>
      <c r="BQ294">
        <v>-50.256714101027299</v>
      </c>
      <c r="BR294">
        <v>-49.524035229938498</v>
      </c>
      <c r="BS294">
        <v>-48.826708661425698</v>
      </c>
      <c r="BT294">
        <v>-48.1537838752269</v>
      </c>
      <c r="BU294">
        <v>-47.516561431278397</v>
      </c>
      <c r="BV294">
        <v>-46.938486181806702</v>
      </c>
      <c r="BW294">
        <v>-46.388924945427199</v>
      </c>
      <c r="BX294">
        <v>-45.910478911198197</v>
      </c>
      <c r="BY294">
        <v>-45.463009571514498</v>
      </c>
      <c r="BZ294">
        <v>-45.066200507526602</v>
      </c>
      <c r="CA294">
        <v>-44.701110993541398</v>
      </c>
      <c r="CB294">
        <v>-44.361278542971199</v>
      </c>
      <c r="CC294">
        <v>-44.039486495439697</v>
      </c>
      <c r="CD294">
        <v>-43.719517435876803</v>
      </c>
      <c r="CE294">
        <v>-43.3980174330027</v>
      </c>
      <c r="CF294">
        <v>-43.056376795255197</v>
      </c>
      <c r="CG294">
        <v>-42.704807568688899</v>
      </c>
      <c r="CH294">
        <v>-42.312759794944597</v>
      </c>
      <c r="CI294">
        <v>-41.923477860157497</v>
      </c>
      <c r="CJ294">
        <v>-41.488124239998399</v>
      </c>
      <c r="CK294">
        <v>-41.067157490056097</v>
      </c>
      <c r="CL294">
        <v>-40.632620691773703</v>
      </c>
      <c r="CM294">
        <v>-40.211738576855801</v>
      </c>
      <c r="CN294">
        <v>-39.829574255582003</v>
      </c>
      <c r="CO294">
        <v>-39.456838488920198</v>
      </c>
      <c r="CP294">
        <v>-39.176695331994203</v>
      </c>
      <c r="CQ294">
        <v>-38.913809939457003</v>
      </c>
      <c r="CR294">
        <v>-38.768223149264003</v>
      </c>
      <c r="CS294">
        <v>-38.672369964918403</v>
      </c>
      <c r="CT294">
        <v>-38.678624779045997</v>
      </c>
      <c r="CU294">
        <v>-38.779295565827702</v>
      </c>
      <c r="CV294">
        <v>-38.950344193771201</v>
      </c>
      <c r="CW294">
        <v>-39.252920403302802</v>
      </c>
      <c r="CX294">
        <v>-39.588602211051402</v>
      </c>
      <c r="CY294">
        <v>-40.076922105557202</v>
      </c>
      <c r="CZ294">
        <v>-40.565242000063002</v>
      </c>
      <c r="DA294">
        <f t="shared" si="108"/>
        <v>-38.672369964918403</v>
      </c>
      <c r="DB294">
        <f t="shared" si="109"/>
        <v>-70.1879676109412</v>
      </c>
      <c r="DC294">
        <f t="shared" si="110"/>
        <v>31.515597646022798</v>
      </c>
    </row>
    <row r="295" spans="1:171" x14ac:dyDescent="0.3">
      <c r="A295" s="81"/>
      <c r="B295" s="84"/>
      <c r="C295" t="s">
        <v>0</v>
      </c>
      <c r="D295">
        <v>-44.943432738013698</v>
      </c>
      <c r="E295">
        <v>-45.725314962835498</v>
      </c>
      <c r="F295">
        <v>-46.507197187657297</v>
      </c>
      <c r="G295">
        <v>-47.3521065831073</v>
      </c>
      <c r="H295">
        <v>-48.214545290486697</v>
      </c>
      <c r="I295">
        <v>-49.117574041458802</v>
      </c>
      <c r="J295">
        <v>-50.048658867620297</v>
      </c>
      <c r="K295">
        <v>-51.003788347203198</v>
      </c>
      <c r="L295">
        <v>-51.991371135485601</v>
      </c>
      <c r="M295">
        <v>-52.989085360852201</v>
      </c>
      <c r="N295">
        <v>-54.017172774765299</v>
      </c>
      <c r="O295">
        <v>-55.0457289974822</v>
      </c>
      <c r="P295">
        <v>-56.091053573573703</v>
      </c>
      <c r="Q295">
        <v>-57.133078553503303</v>
      </c>
      <c r="R295">
        <v>-58.170364518382101</v>
      </c>
      <c r="S295">
        <v>-59.197797644887999</v>
      </c>
      <c r="T295">
        <v>-60.203536363855697</v>
      </c>
      <c r="U295">
        <v>-61.187690623417197</v>
      </c>
      <c r="V295">
        <v>-62.1393634416713</v>
      </c>
      <c r="W295">
        <v>-63.050884340010001</v>
      </c>
      <c r="X295">
        <v>-63.9242100908832</v>
      </c>
      <c r="Y295">
        <v>-64.734745333150798</v>
      </c>
      <c r="Z295">
        <v>-65.496295758607204</v>
      </c>
      <c r="AA295">
        <v>-66.179592032067305</v>
      </c>
      <c r="AB295">
        <v>-66.816869204166494</v>
      </c>
      <c r="AC295">
        <v>-67.354636380736494</v>
      </c>
      <c r="AD295">
        <v>-67.854650789766097</v>
      </c>
      <c r="AE295">
        <v>-68.249359734187493</v>
      </c>
      <c r="AF295">
        <v>-68.606034814521905</v>
      </c>
      <c r="AG295">
        <v>-68.869405732541594</v>
      </c>
      <c r="AH295">
        <v>-69.081780649079406</v>
      </c>
      <c r="AI295">
        <v>-69.228038776509294</v>
      </c>
      <c r="AJ295">
        <v>-69.307909799689298</v>
      </c>
      <c r="AK295">
        <v>-69.343881214435996</v>
      </c>
      <c r="AL295">
        <v>-69.301147827324797</v>
      </c>
      <c r="AM295">
        <v>-69.229626457597604</v>
      </c>
      <c r="AN295">
        <v>-69.065341296416094</v>
      </c>
      <c r="AO295">
        <v>-68.880667222115903</v>
      </c>
      <c r="AP295">
        <v>-68.595144431949294</v>
      </c>
      <c r="AQ295">
        <v>-68.277811949301096</v>
      </c>
      <c r="AR295">
        <v>-67.878956102080394</v>
      </c>
      <c r="AS295">
        <v>-67.416079581355106</v>
      </c>
      <c r="AT295">
        <v>-66.894873785132503</v>
      </c>
      <c r="AU295">
        <v>-66.292241456817393</v>
      </c>
      <c r="AV295">
        <v>-65.643684135437695</v>
      </c>
      <c r="AW295">
        <v>-64.917182773884804</v>
      </c>
      <c r="AX295">
        <v>-64.150284608523407</v>
      </c>
      <c r="AY295">
        <v>-63.329231731995399</v>
      </c>
      <c r="AZ295">
        <v>-62.474977663320601</v>
      </c>
      <c r="BA295">
        <v>-61.5977707447854</v>
      </c>
      <c r="BB295">
        <v>-60.702031017779703</v>
      </c>
      <c r="BC295">
        <v>-59.816162341174099</v>
      </c>
      <c r="BD295">
        <v>-58.935952730600803</v>
      </c>
      <c r="BE295">
        <v>-58.088162651257697</v>
      </c>
      <c r="BF295">
        <v>-57.2630676285645</v>
      </c>
      <c r="BG295">
        <v>-56.481435576234603</v>
      </c>
      <c r="BH295">
        <v>-55.729356539428899</v>
      </c>
      <c r="BI295">
        <v>-55.020537319112499</v>
      </c>
      <c r="BJ295">
        <v>-54.340372413797198</v>
      </c>
      <c r="BK295">
        <v>-53.6921101218731</v>
      </c>
      <c r="BL295">
        <v>-53.068637865835697</v>
      </c>
      <c r="BM295">
        <v>-52.458607662620501</v>
      </c>
      <c r="BN295">
        <v>-51.8674096727228</v>
      </c>
      <c r="BO295">
        <v>-51.277436015605403</v>
      </c>
      <c r="BP295">
        <v>-50.700129790930397</v>
      </c>
      <c r="BQ295">
        <v>-50.120639621037803</v>
      </c>
      <c r="BR295">
        <v>-49.554592138122104</v>
      </c>
      <c r="BS295">
        <v>-48.990579809968096</v>
      </c>
      <c r="BT295">
        <v>-48.442172377181301</v>
      </c>
      <c r="BU295">
        <v>-47.905699333710999</v>
      </c>
      <c r="BV295">
        <v>-47.391607211533298</v>
      </c>
      <c r="BW295">
        <v>-46.901101695338099</v>
      </c>
      <c r="BX295">
        <v>-46.435507598379701</v>
      </c>
      <c r="BY295">
        <v>-46.003254487624702</v>
      </c>
      <c r="BZ295">
        <v>-45.588366869313099</v>
      </c>
      <c r="CA295">
        <v>-45.212180633782097</v>
      </c>
      <c r="CB295">
        <v>-44.842567853428399</v>
      </c>
      <c r="CC295">
        <v>-44.504496717191401</v>
      </c>
      <c r="CD295">
        <v>-44.164547490083201</v>
      </c>
      <c r="CE295">
        <v>-43.840990509540703</v>
      </c>
      <c r="CF295">
        <v>-43.511952179183801</v>
      </c>
      <c r="CG295">
        <v>-43.186798644601602</v>
      </c>
      <c r="CH295">
        <v>-42.858880737935699</v>
      </c>
      <c r="CI295">
        <v>-42.532507791078601</v>
      </c>
      <c r="CJ295">
        <v>-42.206425899213201</v>
      </c>
      <c r="CK295">
        <v>-41.893710809580298</v>
      </c>
      <c r="CL295">
        <v>-41.591467164183904</v>
      </c>
      <c r="CM295">
        <v>-41.3154757848245</v>
      </c>
      <c r="CN295">
        <v>-41.083242267143902</v>
      </c>
      <c r="CO295">
        <v>-40.873183175310601</v>
      </c>
      <c r="CP295">
        <v>-40.752077011624003</v>
      </c>
      <c r="CQ295">
        <v>-40.650321246530297</v>
      </c>
      <c r="CR295">
        <v>-40.667355066515199</v>
      </c>
      <c r="CS295">
        <v>-40.713937289567802</v>
      </c>
      <c r="CT295">
        <v>-40.881374334411703</v>
      </c>
      <c r="CU295">
        <v>-41.110287102054698</v>
      </c>
      <c r="CV295">
        <v>-41.419729032200699</v>
      </c>
      <c r="CW295">
        <v>-41.830583860083102</v>
      </c>
      <c r="CX295">
        <v>-42.277504495482603</v>
      </c>
      <c r="CY295">
        <v>-42.8498442467031</v>
      </c>
      <c r="CZ295">
        <v>-43.422183997923597</v>
      </c>
      <c r="DA295">
        <f t="shared" si="108"/>
        <v>-40.650321246530297</v>
      </c>
      <c r="DB295">
        <f t="shared" si="109"/>
        <v>-69.343881214435996</v>
      </c>
      <c r="DC295">
        <f t="shared" si="110"/>
        <v>28.693559967905699</v>
      </c>
    </row>
    <row r="296" spans="1:171" x14ac:dyDescent="0.3">
      <c r="A296" s="81"/>
      <c r="B296" s="84"/>
      <c r="C296" t="s">
        <v>0</v>
      </c>
      <c r="D296">
        <v>-13.2585348005111</v>
      </c>
      <c r="E296">
        <v>-14.166434975180699</v>
      </c>
      <c r="F296">
        <v>-15.074335149850301</v>
      </c>
      <c r="G296">
        <v>-16.0286390510574</v>
      </c>
      <c r="H296">
        <v>-17.065984406065901</v>
      </c>
      <c r="I296">
        <v>-18.103329761074399</v>
      </c>
      <c r="J296">
        <v>-19.175108383131601</v>
      </c>
      <c r="K296">
        <v>-20.2585178040285</v>
      </c>
      <c r="L296">
        <v>-21.340637171569099</v>
      </c>
      <c r="M296">
        <v>-22.3936257123143</v>
      </c>
      <c r="N296">
        <v>-23.4444123896333</v>
      </c>
      <c r="O296">
        <v>-24.460214558249302</v>
      </c>
      <c r="P296">
        <v>-25.4191765556813</v>
      </c>
      <c r="Q296">
        <v>-26.3781385531132</v>
      </c>
      <c r="R296">
        <v>-27.241168025848101</v>
      </c>
      <c r="S296">
        <v>-28.072669309053801</v>
      </c>
      <c r="T296">
        <v>-28.880078207614702</v>
      </c>
      <c r="U296">
        <v>-29.57375189215</v>
      </c>
      <c r="V296">
        <v>-30.2609735017591</v>
      </c>
      <c r="W296">
        <v>-30.874998215257101</v>
      </c>
      <c r="X296">
        <v>-31.412623457062502</v>
      </c>
      <c r="Y296">
        <v>-31.950248698867899</v>
      </c>
      <c r="Z296">
        <v>-32.361538477112198</v>
      </c>
      <c r="AA296">
        <v>-32.7504528107659</v>
      </c>
      <c r="AB296">
        <v>-33.1019201782727</v>
      </c>
      <c r="AC296">
        <v>-33.354295902083599</v>
      </c>
      <c r="AD296">
        <v>-33.598052481713303</v>
      </c>
      <c r="AE296">
        <v>-33.765745031922997</v>
      </c>
      <c r="AF296">
        <v>-33.8690608020691</v>
      </c>
      <c r="AG296">
        <v>-33.966170014564902</v>
      </c>
      <c r="AH296">
        <v>-33.956499791042098</v>
      </c>
      <c r="AI296">
        <v>-33.920648880393301</v>
      </c>
      <c r="AJ296">
        <v>-33.8448707028641</v>
      </c>
      <c r="AK296">
        <v>-33.689722902706102</v>
      </c>
      <c r="AL296">
        <v>-33.515931574419803</v>
      </c>
      <c r="AM296">
        <v>-33.269960231915</v>
      </c>
      <c r="AN296">
        <v>-32.962323041966499</v>
      </c>
      <c r="AO296">
        <v>-32.633566781610597</v>
      </c>
      <c r="AP296">
        <v>-32.219777654717902</v>
      </c>
      <c r="AQ296">
        <v>-31.765967386217401</v>
      </c>
      <c r="AR296">
        <v>-31.266677043092201</v>
      </c>
      <c r="AS296">
        <v>-30.711535961060498</v>
      </c>
      <c r="AT296">
        <v>-30.138843500506301</v>
      </c>
      <c r="AU296">
        <v>-29.510718275630101</v>
      </c>
      <c r="AV296">
        <v>-28.8740637768536</v>
      </c>
      <c r="AW296">
        <v>-28.232886828781901</v>
      </c>
      <c r="AX296">
        <v>-27.582551086315199</v>
      </c>
      <c r="AY296">
        <v>-26.961914045004701</v>
      </c>
      <c r="AZ296">
        <v>-26.368472651031599</v>
      </c>
      <c r="BA296">
        <v>-25.810038539924701</v>
      </c>
      <c r="BB296">
        <v>-25.286945638515199</v>
      </c>
      <c r="BC296">
        <v>-24.8548317712523</v>
      </c>
      <c r="BD296">
        <v>-24.460134244298601</v>
      </c>
      <c r="BE296">
        <v>-24.127446620030401</v>
      </c>
      <c r="BF296">
        <v>-23.866317941507099</v>
      </c>
      <c r="BG296">
        <v>-23.645387644867601</v>
      </c>
      <c r="BH296">
        <v>-23.503597821723002</v>
      </c>
      <c r="BI296">
        <v>-23.392953373226099</v>
      </c>
      <c r="BJ296">
        <v>-23.300515291699199</v>
      </c>
      <c r="BK296">
        <v>-23.2649526402489</v>
      </c>
      <c r="BL296">
        <v>-23.219937944708899</v>
      </c>
      <c r="BM296">
        <v>-23.165175025859899</v>
      </c>
      <c r="BN296">
        <v>-23.108507678307902</v>
      </c>
      <c r="BO296">
        <v>-23.013109600422599</v>
      </c>
      <c r="BP296">
        <v>-22.844368630400599</v>
      </c>
      <c r="BQ296">
        <v>-22.655195961737402</v>
      </c>
      <c r="BR296">
        <v>-22.386881048628901</v>
      </c>
      <c r="BS296">
        <v>-22.0158336883643</v>
      </c>
      <c r="BT296">
        <v>-21.621430538087399</v>
      </c>
      <c r="BU296">
        <v>-21.116201364722201</v>
      </c>
      <c r="BV296">
        <v>-20.552665610486301</v>
      </c>
      <c r="BW296">
        <v>-19.963502866301599</v>
      </c>
      <c r="BX296">
        <v>-19.263919213132901</v>
      </c>
      <c r="BY296">
        <v>-18.5583875574129</v>
      </c>
      <c r="BZ296">
        <v>-17.8235977759112</v>
      </c>
      <c r="CA296">
        <v>-17.051998718914099</v>
      </c>
      <c r="CB296">
        <v>-16.2830079610215</v>
      </c>
      <c r="CC296">
        <v>-15.521230679453399</v>
      </c>
      <c r="CD296">
        <v>-14.7602747147423</v>
      </c>
      <c r="CE296">
        <v>-14.017242017501101</v>
      </c>
      <c r="CF296">
        <v>-13.333697704141599</v>
      </c>
      <c r="CG296">
        <v>-12.6501533907821</v>
      </c>
      <c r="CH296">
        <v>-12.0360299304481</v>
      </c>
      <c r="CI296">
        <v>-11.476468044833901</v>
      </c>
      <c r="CJ296">
        <v>-10.925349276141899</v>
      </c>
      <c r="CK296">
        <v>-10.4891182184173</v>
      </c>
      <c r="CL296">
        <v>-10.075362203925801</v>
      </c>
      <c r="CM296">
        <v>-9.6999720613456901</v>
      </c>
      <c r="CN296">
        <v>-9.4384911284080495</v>
      </c>
      <c r="CO296">
        <v>-9.1770101954704195</v>
      </c>
      <c r="CP296">
        <v>-9.0123906174730006</v>
      </c>
      <c r="CQ296">
        <v>-8.9126582835933998</v>
      </c>
      <c r="CR296">
        <v>-8.81767199920154</v>
      </c>
      <c r="CS296">
        <v>-8.8891104389888902</v>
      </c>
      <c r="CT296">
        <v>-8.9755217982945208</v>
      </c>
      <c r="CU296">
        <v>-9.1264509542588197</v>
      </c>
      <c r="CV296">
        <v>-9.4321440924383992</v>
      </c>
      <c r="CW296">
        <v>-9.7378372306179699</v>
      </c>
      <c r="CX296">
        <v>-10.198097893765199</v>
      </c>
      <c r="CY296">
        <v>-10.742836707269699</v>
      </c>
      <c r="CZ296">
        <v>-11.287575520774199</v>
      </c>
      <c r="DA296">
        <f t="shared" si="108"/>
        <v>-8.81767199920154</v>
      </c>
      <c r="DB296">
        <f t="shared" si="109"/>
        <v>-33.966170014564902</v>
      </c>
      <c r="DC296">
        <f t="shared" si="110"/>
        <v>25.148498015363362</v>
      </c>
    </row>
    <row r="297" spans="1:171" x14ac:dyDescent="0.3">
      <c r="A297" s="81"/>
      <c r="B297" s="84"/>
      <c r="C297" t="s">
        <v>0</v>
      </c>
      <c r="D297">
        <v>-13.1563538102117</v>
      </c>
      <c r="E297">
        <v>-14.0137437400204</v>
      </c>
      <c r="F297">
        <v>-14.871133669829099</v>
      </c>
      <c r="G297">
        <v>-15.749568945664199</v>
      </c>
      <c r="H297">
        <v>-16.699078410235501</v>
      </c>
      <c r="I297">
        <v>-17.6485878748068</v>
      </c>
      <c r="J297">
        <v>-18.6003631439001</v>
      </c>
      <c r="K297">
        <v>-19.549465260579201</v>
      </c>
      <c r="L297">
        <v>-20.498567377258301</v>
      </c>
      <c r="M297">
        <v>-21.4043221543191</v>
      </c>
      <c r="N297">
        <v>-22.282442173190098</v>
      </c>
      <c r="O297">
        <v>-23.1510076421911</v>
      </c>
      <c r="P297">
        <v>-23.9436402516531</v>
      </c>
      <c r="Q297">
        <v>-24.7100342696145</v>
      </c>
      <c r="R297">
        <v>-25.447128345305199</v>
      </c>
      <c r="S297">
        <v>-26.1047533772553</v>
      </c>
      <c r="T297">
        <v>-26.742961878445801</v>
      </c>
      <c r="U297">
        <v>-27.336146891551401</v>
      </c>
      <c r="V297">
        <v>-27.858087455933099</v>
      </c>
      <c r="W297">
        <v>-28.366588927285399</v>
      </c>
      <c r="X297">
        <v>-28.833893010365198</v>
      </c>
      <c r="Y297">
        <v>-29.235603851967198</v>
      </c>
      <c r="Z297">
        <v>-29.6253751384418</v>
      </c>
      <c r="AA297">
        <v>-29.986741550786299</v>
      </c>
      <c r="AB297">
        <v>-30.295368618892802</v>
      </c>
      <c r="AC297">
        <v>-30.584910399851001</v>
      </c>
      <c r="AD297">
        <v>-30.848007227809902</v>
      </c>
      <c r="AE297">
        <v>-31.0678940178483</v>
      </c>
      <c r="AF297">
        <v>-31.2518762685242</v>
      </c>
      <c r="AG297">
        <v>-31.4066218302913</v>
      </c>
      <c r="AH297">
        <v>-31.509943335551501</v>
      </c>
      <c r="AI297">
        <v>-31.576081514378501</v>
      </c>
      <c r="AJ297">
        <v>-31.597629849004399</v>
      </c>
      <c r="AK297">
        <v>-31.548938724125399</v>
      </c>
      <c r="AL297">
        <v>-31.4722117315482</v>
      </c>
      <c r="AM297">
        <v>-31.330506305140801</v>
      </c>
      <c r="AN297">
        <v>-31.095118405492499</v>
      </c>
      <c r="AO297">
        <v>-30.8491537715147</v>
      </c>
      <c r="AP297">
        <v>-30.5105403508934</v>
      </c>
      <c r="AQ297">
        <v>-30.084196590342099</v>
      </c>
      <c r="AR297">
        <v>-29.657852829790901</v>
      </c>
      <c r="AS297">
        <v>-29.127363234393499</v>
      </c>
      <c r="AT297">
        <v>-28.550625991059299</v>
      </c>
      <c r="AU297">
        <v>-27.9722264918185</v>
      </c>
      <c r="AV297">
        <v>-27.343069382883002</v>
      </c>
      <c r="AW297">
        <v>-26.700803107222701</v>
      </c>
      <c r="AX297">
        <v>-26.0725569852832</v>
      </c>
      <c r="AY297">
        <v>-25.481204154082199</v>
      </c>
      <c r="AZ297">
        <v>-24.889851322881299</v>
      </c>
      <c r="BA297">
        <v>-24.357734382638601</v>
      </c>
      <c r="BB297">
        <v>-23.9152569435084</v>
      </c>
      <c r="BC297">
        <v>-23.472779504378298</v>
      </c>
      <c r="BD297">
        <v>-23.146319213835898</v>
      </c>
      <c r="BE297">
        <v>-22.8944702374007</v>
      </c>
      <c r="BF297">
        <v>-22.642621260965601</v>
      </c>
      <c r="BG297">
        <v>-22.534996084218001</v>
      </c>
      <c r="BH297">
        <v>-22.455340381710201</v>
      </c>
      <c r="BI297">
        <v>-22.391369948345702</v>
      </c>
      <c r="BJ297">
        <v>-22.413453138073098</v>
      </c>
      <c r="BK297">
        <v>-22.441745495797001</v>
      </c>
      <c r="BL297">
        <v>-22.480594510234901</v>
      </c>
      <c r="BM297">
        <v>-22.5211752417889</v>
      </c>
      <c r="BN297">
        <v>-22.561755973343001</v>
      </c>
      <c r="BO297">
        <v>-22.566062446371301</v>
      </c>
      <c r="BP297">
        <v>-22.5115469574305</v>
      </c>
      <c r="BQ297">
        <v>-22.446520883984402</v>
      </c>
      <c r="BR297">
        <v>-22.2847753772697</v>
      </c>
      <c r="BS297">
        <v>-22.049400639468999</v>
      </c>
      <c r="BT297">
        <v>-21.770238309374101</v>
      </c>
      <c r="BU297">
        <v>-21.386271826896198</v>
      </c>
      <c r="BV297">
        <v>-20.939194761089599</v>
      </c>
      <c r="BW297">
        <v>-20.422048401412699</v>
      </c>
      <c r="BX297">
        <v>-19.831498517668301</v>
      </c>
      <c r="BY297">
        <v>-19.203558157936801</v>
      </c>
      <c r="BZ297">
        <v>-18.510762873787499</v>
      </c>
      <c r="CA297">
        <v>-17.791161895338401</v>
      </c>
      <c r="CB297">
        <v>-17.052756765208802</v>
      </c>
      <c r="CC297">
        <v>-16.297514397661399</v>
      </c>
      <c r="CD297">
        <v>-15.547785166626999</v>
      </c>
      <c r="CE297">
        <v>-14.8096708293508</v>
      </c>
      <c r="CF297">
        <v>-14.0780671237015</v>
      </c>
      <c r="CG297">
        <v>-13.3839688279068</v>
      </c>
      <c r="CH297">
        <v>-12.7355293528366</v>
      </c>
      <c r="CI297">
        <v>-12.0988156366466</v>
      </c>
      <c r="CJ297">
        <v>-11.522819276232999</v>
      </c>
      <c r="CK297">
        <v>-10.999512723460301</v>
      </c>
      <c r="CL297">
        <v>-10.4937815685036</v>
      </c>
      <c r="CM297">
        <v>-10.070313664783299</v>
      </c>
      <c r="CN297">
        <v>-9.6831534253018408</v>
      </c>
      <c r="CO297">
        <v>-9.3260069643181698</v>
      </c>
      <c r="CP297">
        <v>-9.0771846543400798</v>
      </c>
      <c r="CQ297">
        <v>-8.84430035961954</v>
      </c>
      <c r="CR297">
        <v>-8.6718700620039701</v>
      </c>
      <c r="CS297">
        <v>-8.6290841774668401</v>
      </c>
      <c r="CT297">
        <v>-8.58629829292971</v>
      </c>
      <c r="CU297">
        <v>-8.6732546686964707</v>
      </c>
      <c r="CV297">
        <v>-8.8673637805270804</v>
      </c>
      <c r="CW297">
        <v>-9.0614728923576795</v>
      </c>
      <c r="CX297">
        <v>-9.4639370015934201</v>
      </c>
      <c r="CY297">
        <v>-9.9261201256942702</v>
      </c>
      <c r="CZ297">
        <v>-10.388303249795101</v>
      </c>
      <c r="DA297">
        <f t="shared" si="108"/>
        <v>-8.58629829292971</v>
      </c>
      <c r="DB297">
        <f t="shared" si="109"/>
        <v>-31.597629849004399</v>
      </c>
      <c r="DC297">
        <f t="shared" si="110"/>
        <v>23.011331556074687</v>
      </c>
    </row>
    <row r="298" spans="1:171" x14ac:dyDescent="0.3">
      <c r="A298" s="81"/>
      <c r="B298" s="84"/>
      <c r="DA298">
        <f t="shared" si="108"/>
        <v>0</v>
      </c>
      <c r="DB298">
        <f t="shared" si="109"/>
        <v>0</v>
      </c>
      <c r="DC298">
        <f t="shared" si="110"/>
        <v>0</v>
      </c>
    </row>
    <row r="299" spans="1:171" x14ac:dyDescent="0.3">
      <c r="A299" s="81"/>
      <c r="B299" s="84"/>
      <c r="DA299">
        <f t="shared" si="108"/>
        <v>0</v>
      </c>
      <c r="DB299">
        <f t="shared" si="109"/>
        <v>0</v>
      </c>
      <c r="DC299">
        <f t="shared" si="110"/>
        <v>0</v>
      </c>
    </row>
    <row r="300" spans="1:171" s="52" customFormat="1" x14ac:dyDescent="0.3">
      <c r="A300" s="81"/>
      <c r="B300" s="48" t="s">
        <v>38</v>
      </c>
      <c r="C300"/>
      <c r="D300" s="52">
        <f>AVERAGE(D282:D295)</f>
        <v>-24.555968370650795</v>
      </c>
      <c r="E300" s="52">
        <f t="shared" ref="E300:BP300" si="120">AVERAGE(E282:E295)</f>
        <v>-25.087236339448605</v>
      </c>
      <c r="F300" s="52">
        <f t="shared" si="120"/>
        <v>-25.623108379557298</v>
      </c>
      <c r="G300" s="52">
        <f t="shared" si="120"/>
        <v>-26.242639728294172</v>
      </c>
      <c r="H300" s="52">
        <f t="shared" si="120"/>
        <v>-26.886931340956984</v>
      </c>
      <c r="I300" s="52">
        <f t="shared" si="120"/>
        <v>-27.594566600161645</v>
      </c>
      <c r="J300" s="52">
        <f t="shared" si="120"/>
        <v>-28.331316078538919</v>
      </c>
      <c r="K300" s="52">
        <f t="shared" si="120"/>
        <v>-29.107653348077235</v>
      </c>
      <c r="L300" s="52">
        <f t="shared" si="120"/>
        <v>-29.912689514284381</v>
      </c>
      <c r="M300" s="52">
        <f t="shared" si="120"/>
        <v>-30.72746414596028</v>
      </c>
      <c r="N300" s="52">
        <f t="shared" si="120"/>
        <v>-31.556965753064681</v>
      </c>
      <c r="O300" s="52">
        <f t="shared" si="120"/>
        <v>-32.383423334456957</v>
      </c>
      <c r="P300" s="52">
        <f t="shared" si="120"/>
        <v>-33.197287997883642</v>
      </c>
      <c r="Q300" s="52">
        <f t="shared" si="120"/>
        <v>-33.999469231886685</v>
      </c>
      <c r="R300" s="52">
        <f t="shared" si="120"/>
        <v>-34.777194133584551</v>
      </c>
      <c r="S300" s="52">
        <f t="shared" si="120"/>
        <v>-35.531697229143525</v>
      </c>
      <c r="T300" s="52">
        <f t="shared" si="120"/>
        <v>-36.261431690507109</v>
      </c>
      <c r="U300" s="52">
        <f t="shared" si="120"/>
        <v>-36.965982343655803</v>
      </c>
      <c r="V300" s="52">
        <f t="shared" si="120"/>
        <v>-37.645752432983386</v>
      </c>
      <c r="W300" s="52">
        <f t="shared" si="120"/>
        <v>-38.300446154454683</v>
      </c>
      <c r="X300" s="52">
        <f t="shared" si="120"/>
        <v>-38.934334562434586</v>
      </c>
      <c r="Y300" s="52">
        <f t="shared" si="120"/>
        <v>-39.537829546480125</v>
      </c>
      <c r="Z300" s="52">
        <f t="shared" si="120"/>
        <v>-40.122085992944584</v>
      </c>
      <c r="AA300" s="52">
        <f t="shared" si="120"/>
        <v>-40.673854727611634</v>
      </c>
      <c r="AB300" s="52">
        <f t="shared" si="120"/>
        <v>-41.200464445865855</v>
      </c>
      <c r="AC300" s="52">
        <f t="shared" si="120"/>
        <v>-41.693100783541865</v>
      </c>
      <c r="AD300" s="52">
        <f t="shared" si="120"/>
        <v>-42.154146173968748</v>
      </c>
      <c r="AE300" s="52">
        <f t="shared" si="120"/>
        <v>-42.580160067531324</v>
      </c>
      <c r="AF300" s="52">
        <f t="shared" si="120"/>
        <v>-42.973626188684939</v>
      </c>
      <c r="AG300" s="52">
        <f t="shared" si="120"/>
        <v>-43.335193623248429</v>
      </c>
      <c r="AH300" s="52">
        <f t="shared" si="120"/>
        <v>-43.663634532018236</v>
      </c>
      <c r="AI300" s="52">
        <f t="shared" si="120"/>
        <v>-43.966202978274033</v>
      </c>
      <c r="AJ300" s="52">
        <f t="shared" si="120"/>
        <v>-44.239226374350956</v>
      </c>
      <c r="AK300" s="52">
        <f t="shared" si="120"/>
        <v>-44.48616030463338</v>
      </c>
      <c r="AL300" s="52">
        <f t="shared" si="120"/>
        <v>-44.70873642996019</v>
      </c>
      <c r="AM300" s="52">
        <f t="shared" si="120"/>
        <v>-44.900617151413982</v>
      </c>
      <c r="AN300" s="52">
        <f t="shared" si="120"/>
        <v>-45.06500096694964</v>
      </c>
      <c r="AO300" s="52">
        <f t="shared" si="120"/>
        <v>-45.193471819291688</v>
      </c>
      <c r="AP300" s="52">
        <f t="shared" si="120"/>
        <v>-45.286354674155277</v>
      </c>
      <c r="AQ300" s="52">
        <f t="shared" si="120"/>
        <v>-45.335222355095439</v>
      </c>
      <c r="AR300" s="52">
        <f t="shared" si="120"/>
        <v>-45.342943782593728</v>
      </c>
      <c r="AS300" s="52">
        <f t="shared" si="120"/>
        <v>-45.293310611114819</v>
      </c>
      <c r="AT300" s="52">
        <f t="shared" si="120"/>
        <v>-45.201312522182924</v>
      </c>
      <c r="AU300" s="52">
        <f t="shared" si="120"/>
        <v>-45.042734560450924</v>
      </c>
      <c r="AV300" s="52">
        <f t="shared" si="120"/>
        <v>-44.841949987485592</v>
      </c>
      <c r="AW300" s="52">
        <f t="shared" si="120"/>
        <v>-44.582909426997958</v>
      </c>
      <c r="AX300" s="52">
        <f t="shared" si="120"/>
        <v>-44.278508403976048</v>
      </c>
      <c r="AY300" s="52">
        <f t="shared" si="120"/>
        <v>-43.931269235002283</v>
      </c>
      <c r="AZ300" s="52">
        <f t="shared" si="120"/>
        <v>-43.541913381944049</v>
      </c>
      <c r="BA300" s="52">
        <f t="shared" si="120"/>
        <v>-43.128048563294087</v>
      </c>
      <c r="BB300" s="52">
        <f t="shared" si="120"/>
        <v>-42.685358622168778</v>
      </c>
      <c r="BC300" s="52">
        <f t="shared" si="120"/>
        <v>-42.231747831387757</v>
      </c>
      <c r="BD300" s="52">
        <f t="shared" si="120"/>
        <v>-41.764721620675935</v>
      </c>
      <c r="BE300" s="52">
        <f t="shared" si="120"/>
        <v>-41.299359923766296</v>
      </c>
      <c r="BF300" s="52">
        <f t="shared" si="120"/>
        <v>-40.831588783992586</v>
      </c>
      <c r="BG300" s="52">
        <f t="shared" si="120"/>
        <v>-40.367437837290971</v>
      </c>
      <c r="BH300" s="52">
        <f t="shared" si="120"/>
        <v>-39.904302715471985</v>
      </c>
      <c r="BI300" s="52">
        <f t="shared" si="120"/>
        <v>-39.446621231592466</v>
      </c>
      <c r="BJ300" s="52">
        <f t="shared" si="120"/>
        <v>-38.983271761520356</v>
      </c>
      <c r="BK300" s="52">
        <f t="shared" si="120"/>
        <v>-38.520399651107986</v>
      </c>
      <c r="BL300" s="52">
        <f t="shared" si="120"/>
        <v>-38.045497044196985</v>
      </c>
      <c r="BM300" s="52">
        <f t="shared" si="120"/>
        <v>-37.559355181747854</v>
      </c>
      <c r="BN300" s="52">
        <f t="shared" si="120"/>
        <v>-37.054359279976886</v>
      </c>
      <c r="BO300" s="52">
        <f t="shared" si="120"/>
        <v>-36.531266336649161</v>
      </c>
      <c r="BP300" s="52">
        <f t="shared" si="120"/>
        <v>-35.987821735718782</v>
      </c>
      <c r="BQ300" s="52">
        <f t="shared" ref="BQ300:CZ300" si="121">AVERAGE(BQ282:BQ295)</f>
        <v>-35.419797928467773</v>
      </c>
      <c r="BR300" s="52">
        <f t="shared" si="121"/>
        <v>-34.837182076032626</v>
      </c>
      <c r="BS300" s="52">
        <f t="shared" si="121"/>
        <v>-34.228888326677357</v>
      </c>
      <c r="BT300" s="52">
        <f t="shared" si="121"/>
        <v>-33.60950901989623</v>
      </c>
      <c r="BU300" s="52">
        <f t="shared" si="121"/>
        <v>-32.973267451425848</v>
      </c>
      <c r="BV300" s="52">
        <f t="shared" si="121"/>
        <v>-32.329757206549282</v>
      </c>
      <c r="BW300" s="52">
        <f t="shared" si="121"/>
        <v>-31.676898217099222</v>
      </c>
      <c r="BX300" s="52">
        <f t="shared" si="121"/>
        <v>-31.023915515199992</v>
      </c>
      <c r="BY300" s="52">
        <f t="shared" si="121"/>
        <v>-30.370107933316401</v>
      </c>
      <c r="BZ300" s="52">
        <f t="shared" si="121"/>
        <v>-29.718474135204179</v>
      </c>
      <c r="CA300" s="52">
        <f t="shared" si="121"/>
        <v>-29.080171637529311</v>
      </c>
      <c r="CB300" s="52">
        <f t="shared" si="121"/>
        <v>-28.44862304086244</v>
      </c>
      <c r="CC300" s="52">
        <f t="shared" si="121"/>
        <v>-27.837074387835489</v>
      </c>
      <c r="CD300" s="52">
        <f t="shared" si="121"/>
        <v>-27.242055035422137</v>
      </c>
      <c r="CE300" s="52">
        <f t="shared" si="121"/>
        <v>-26.669742892216266</v>
      </c>
      <c r="CF300" s="52">
        <f t="shared" si="121"/>
        <v>-26.120343615112251</v>
      </c>
      <c r="CG300" s="52">
        <f t="shared" si="121"/>
        <v>-25.601347222666742</v>
      </c>
      <c r="CH300" s="52">
        <f t="shared" si="121"/>
        <v>-25.107799109852738</v>
      </c>
      <c r="CI300" s="52">
        <f t="shared" si="121"/>
        <v>-24.651023240738859</v>
      </c>
      <c r="CJ300" s="52">
        <f t="shared" si="121"/>
        <v>-24.22073874042864</v>
      </c>
      <c r="CK300" s="52">
        <f t="shared" si="121"/>
        <v>-23.83525800824961</v>
      </c>
      <c r="CL300" s="52">
        <f t="shared" si="121"/>
        <v>-23.478756466753193</v>
      </c>
      <c r="CM300" s="52">
        <f t="shared" si="121"/>
        <v>-23.16358259899118</v>
      </c>
      <c r="CN300" s="52">
        <f t="shared" si="121"/>
        <v>-22.898601975562851</v>
      </c>
      <c r="CO300" s="52">
        <f t="shared" si="121"/>
        <v>-22.654860428965776</v>
      </c>
      <c r="CP300" s="52">
        <f t="shared" si="121"/>
        <v>-22.481685251664011</v>
      </c>
      <c r="CQ300" s="52">
        <f t="shared" si="121"/>
        <v>-22.33337429741465</v>
      </c>
      <c r="CR300" s="52">
        <f t="shared" si="121"/>
        <v>-22.242807222083723</v>
      </c>
      <c r="CS300" s="52">
        <f t="shared" si="121"/>
        <v>-22.202123523011768</v>
      </c>
      <c r="CT300" s="52">
        <f t="shared" si="121"/>
        <v>-22.215408337974697</v>
      </c>
      <c r="CU300" s="52">
        <f t="shared" si="121"/>
        <v>-22.27364338362894</v>
      </c>
      <c r="CV300" s="52">
        <f t="shared" si="121"/>
        <v>-22.397871260469774</v>
      </c>
      <c r="CW300" s="52">
        <f t="shared" si="121"/>
        <v>-22.574975447917119</v>
      </c>
      <c r="CX300" s="52">
        <f t="shared" si="121"/>
        <v>-22.797910696393217</v>
      </c>
      <c r="CY300" s="52">
        <f t="shared" si="121"/>
        <v>-23.111729711316464</v>
      </c>
      <c r="CZ300" s="52">
        <f t="shared" si="121"/>
        <v>-23.427139581376156</v>
      </c>
      <c r="DA300">
        <f t="shared" ref="DA300:DA303" si="122">MAX(D300:CZ300)</f>
        <v>-22.202123523011768</v>
      </c>
      <c r="DB300">
        <f t="shared" ref="DB300:DB303" si="123">MIN(D300:CZ300)</f>
        <v>-45.342943782593728</v>
      </c>
      <c r="DC300">
        <f t="shared" ref="DC300:DC303" si="124">DA300-DB300</f>
        <v>23.140820259581961</v>
      </c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</row>
    <row r="301" spans="1:171" s="52" customFormat="1" x14ac:dyDescent="0.3">
      <c r="A301" s="81"/>
      <c r="B301" s="49" t="s">
        <v>39</v>
      </c>
      <c r="C301"/>
      <c r="D301" s="52">
        <f>STDEVA(D282:D295)</f>
        <v>12.590140910560519</v>
      </c>
      <c r="E301" s="52">
        <f t="shared" ref="E301:BP301" si="125">STDEVA(E282:E295)</f>
        <v>12.716731350724613</v>
      </c>
      <c r="F301" s="52">
        <f t="shared" si="125"/>
        <v>12.863025893510835</v>
      </c>
      <c r="G301" s="52">
        <f t="shared" si="125"/>
        <v>13.034333823885033</v>
      </c>
      <c r="H301" s="52">
        <f t="shared" si="125"/>
        <v>13.21378121129548</v>
      </c>
      <c r="I301" s="52">
        <f t="shared" si="125"/>
        <v>13.395610492698664</v>
      </c>
      <c r="J301" s="52">
        <f t="shared" si="125"/>
        <v>13.574160238353739</v>
      </c>
      <c r="K301" s="52">
        <f t="shared" si="125"/>
        <v>13.741803362141564</v>
      </c>
      <c r="L301" s="52">
        <f t="shared" si="125"/>
        <v>13.886848477373512</v>
      </c>
      <c r="M301" s="52">
        <f t="shared" si="125"/>
        <v>14.025591335086201</v>
      </c>
      <c r="N301" s="52">
        <f t="shared" si="125"/>
        <v>14.137492441965639</v>
      </c>
      <c r="O301" s="52">
        <f t="shared" si="125"/>
        <v>14.243626958658618</v>
      </c>
      <c r="P301" s="52">
        <f t="shared" si="125"/>
        <v>14.342516882095898</v>
      </c>
      <c r="Q301" s="52">
        <f t="shared" si="125"/>
        <v>14.442210193084151</v>
      </c>
      <c r="R301" s="52">
        <f t="shared" si="125"/>
        <v>14.551420083185194</v>
      </c>
      <c r="S301" s="52">
        <f t="shared" si="125"/>
        <v>14.677430724367948</v>
      </c>
      <c r="T301" s="52">
        <f t="shared" si="125"/>
        <v>14.821444726922396</v>
      </c>
      <c r="U301" s="52">
        <f t="shared" si="125"/>
        <v>14.990414504329999</v>
      </c>
      <c r="V301" s="52">
        <f t="shared" si="125"/>
        <v>15.181379675811867</v>
      </c>
      <c r="W301" s="52">
        <f t="shared" si="125"/>
        <v>15.392246403911452</v>
      </c>
      <c r="X301" s="52">
        <f t="shared" si="125"/>
        <v>15.623958369323777</v>
      </c>
      <c r="Y301" s="52">
        <f t="shared" si="125"/>
        <v>15.860315232877129</v>
      </c>
      <c r="Z301" s="52">
        <f t="shared" si="125"/>
        <v>16.108034817568921</v>
      </c>
      <c r="AA301" s="52">
        <f t="shared" si="125"/>
        <v>16.349053186644682</v>
      </c>
      <c r="AB301" s="52">
        <f t="shared" si="125"/>
        <v>16.590650074639584</v>
      </c>
      <c r="AC301" s="52">
        <f t="shared" si="125"/>
        <v>16.812492357660265</v>
      </c>
      <c r="AD301" s="52">
        <f t="shared" si="125"/>
        <v>17.023107768727673</v>
      </c>
      <c r="AE301" s="52">
        <f t="shared" si="125"/>
        <v>17.204853614451594</v>
      </c>
      <c r="AF301" s="52">
        <f t="shared" si="125"/>
        <v>17.361343569271821</v>
      </c>
      <c r="AG301" s="52">
        <f t="shared" si="125"/>
        <v>17.483618816724551</v>
      </c>
      <c r="AH301" s="52">
        <f t="shared" si="125"/>
        <v>17.566078925386012</v>
      </c>
      <c r="AI301" s="52">
        <f t="shared" si="125"/>
        <v>17.611119114971359</v>
      </c>
      <c r="AJ301" s="52">
        <f t="shared" si="125"/>
        <v>17.609412993533073</v>
      </c>
      <c r="AK301" s="52">
        <f t="shared" si="125"/>
        <v>17.565229530947764</v>
      </c>
      <c r="AL301" s="52">
        <f t="shared" si="125"/>
        <v>17.478686028605811</v>
      </c>
      <c r="AM301" s="52">
        <f t="shared" si="125"/>
        <v>17.347762514231611</v>
      </c>
      <c r="AN301" s="52">
        <f t="shared" si="125"/>
        <v>17.180035514068631</v>
      </c>
      <c r="AO301" s="52">
        <f t="shared" si="125"/>
        <v>16.976423985920437</v>
      </c>
      <c r="AP301" s="52">
        <f t="shared" si="125"/>
        <v>16.74539578551429</v>
      </c>
      <c r="AQ301" s="52">
        <f t="shared" si="125"/>
        <v>16.482892759937645</v>
      </c>
      <c r="AR301" s="52">
        <f t="shared" si="125"/>
        <v>16.213083316675359</v>
      </c>
      <c r="AS301" s="52">
        <f t="shared" si="125"/>
        <v>15.914573222653758</v>
      </c>
      <c r="AT301" s="52">
        <f t="shared" si="125"/>
        <v>15.618250535970379</v>
      </c>
      <c r="AU301" s="52">
        <f t="shared" si="125"/>
        <v>15.31714054485326</v>
      </c>
      <c r="AV301" s="52">
        <f t="shared" si="125"/>
        <v>15.01746347479412</v>
      </c>
      <c r="AW301" s="52">
        <f t="shared" si="125"/>
        <v>14.728991657118462</v>
      </c>
      <c r="AX301" s="52">
        <f t="shared" si="125"/>
        <v>14.443566783197998</v>
      </c>
      <c r="AY301" s="52">
        <f t="shared" si="125"/>
        <v>14.178723766925408</v>
      </c>
      <c r="AZ301" s="52">
        <f t="shared" si="125"/>
        <v>13.917175384790761</v>
      </c>
      <c r="BA301" s="52">
        <f t="shared" si="125"/>
        <v>13.674340512704182</v>
      </c>
      <c r="BB301" s="52">
        <f t="shared" si="125"/>
        <v>13.432678502253935</v>
      </c>
      <c r="BC301" s="52">
        <f t="shared" si="125"/>
        <v>13.202835856628086</v>
      </c>
      <c r="BD301" s="52">
        <f t="shared" si="125"/>
        <v>12.976501267920598</v>
      </c>
      <c r="BE301" s="52">
        <f t="shared" si="125"/>
        <v>12.750669192292714</v>
      </c>
      <c r="BF301" s="52">
        <f t="shared" si="125"/>
        <v>12.529124867217636</v>
      </c>
      <c r="BG301" s="52">
        <f t="shared" si="125"/>
        <v>12.303583377121031</v>
      </c>
      <c r="BH301" s="52">
        <f t="shared" si="125"/>
        <v>12.080260657441448</v>
      </c>
      <c r="BI301" s="52">
        <f t="shared" si="125"/>
        <v>11.85018203600691</v>
      </c>
      <c r="BJ301" s="52">
        <f t="shared" si="125"/>
        <v>11.623146615258563</v>
      </c>
      <c r="BK301" s="52">
        <f t="shared" si="125"/>
        <v>11.395066132560601</v>
      </c>
      <c r="BL301" s="52">
        <f t="shared" si="125"/>
        <v>11.169792254160223</v>
      </c>
      <c r="BM301" s="52">
        <f t="shared" si="125"/>
        <v>10.954706017675095</v>
      </c>
      <c r="BN301" s="52">
        <f t="shared" si="125"/>
        <v>10.748062579963197</v>
      </c>
      <c r="BO301" s="52">
        <f t="shared" si="125"/>
        <v>10.556550053176423</v>
      </c>
      <c r="BP301" s="52">
        <f t="shared" si="125"/>
        <v>10.379623467732268</v>
      </c>
      <c r="BQ301" s="52">
        <f t="shared" ref="BQ301:CZ301" si="126">STDEVA(BQ282:BQ295)</f>
        <v>10.223518947075803</v>
      </c>
      <c r="BR301" s="52">
        <f t="shared" si="126"/>
        <v>10.08556550264014</v>
      </c>
      <c r="BS301" s="52">
        <f t="shared" si="126"/>
        <v>9.9707281208386878</v>
      </c>
      <c r="BT301" s="52">
        <f t="shared" si="126"/>
        <v>9.8811590519660975</v>
      </c>
      <c r="BU301" s="52">
        <f t="shared" si="126"/>
        <v>9.8152729754653958</v>
      </c>
      <c r="BV301" s="52">
        <f t="shared" si="126"/>
        <v>9.7833314640614422</v>
      </c>
      <c r="BW301" s="52">
        <f t="shared" si="126"/>
        <v>9.7827875458709688</v>
      </c>
      <c r="BX301" s="52">
        <f t="shared" si="126"/>
        <v>9.8181828370889992</v>
      </c>
      <c r="BY301" s="52">
        <f t="shared" si="126"/>
        <v>9.8927811133551042</v>
      </c>
      <c r="BZ301" s="52">
        <f t="shared" si="126"/>
        <v>10.001654760451272</v>
      </c>
      <c r="CA301" s="52">
        <f t="shared" si="126"/>
        <v>10.145762184520663</v>
      </c>
      <c r="CB301" s="52">
        <f t="shared" si="126"/>
        <v>10.316870718640416</v>
      </c>
      <c r="CC301" s="52">
        <f t="shared" si="126"/>
        <v>10.513905461665496</v>
      </c>
      <c r="CD301" s="52">
        <f t="shared" si="126"/>
        <v>10.722451789931124</v>
      </c>
      <c r="CE301" s="52">
        <f t="shared" si="126"/>
        <v>10.942769069383212</v>
      </c>
      <c r="CF301" s="52">
        <f t="shared" si="126"/>
        <v>11.159948938471413</v>
      </c>
      <c r="CG301" s="52">
        <f t="shared" si="126"/>
        <v>11.371422740968113</v>
      </c>
      <c r="CH301" s="52">
        <f t="shared" si="126"/>
        <v>11.568845541012712</v>
      </c>
      <c r="CI301" s="52">
        <f t="shared" si="126"/>
        <v>11.74652929341484</v>
      </c>
      <c r="CJ301" s="52">
        <f t="shared" si="126"/>
        <v>11.904269855986248</v>
      </c>
      <c r="CK301" s="52">
        <f t="shared" si="126"/>
        <v>12.03139309966172</v>
      </c>
      <c r="CL301" s="52">
        <f t="shared" si="126"/>
        <v>12.139049341639241</v>
      </c>
      <c r="CM301" s="52">
        <f t="shared" si="126"/>
        <v>12.218091615351533</v>
      </c>
      <c r="CN301" s="52">
        <f t="shared" si="126"/>
        <v>12.265817251589274</v>
      </c>
      <c r="CO301" s="52">
        <f t="shared" si="126"/>
        <v>12.304875780477749</v>
      </c>
      <c r="CP301" s="52">
        <f t="shared" si="126"/>
        <v>12.311133274064675</v>
      </c>
      <c r="CQ301" s="52">
        <f t="shared" si="126"/>
        <v>12.300292896375421</v>
      </c>
      <c r="CR301" s="52">
        <f t="shared" si="126"/>
        <v>12.296004674160006</v>
      </c>
      <c r="CS301" s="52">
        <f t="shared" si="126"/>
        <v>12.251930926494461</v>
      </c>
      <c r="CT301" s="52">
        <f t="shared" si="126"/>
        <v>12.222413958962349</v>
      </c>
      <c r="CU301" s="52">
        <f t="shared" si="126"/>
        <v>12.195825660363058</v>
      </c>
      <c r="CV301" s="52">
        <f t="shared" si="126"/>
        <v>12.149694081155411</v>
      </c>
      <c r="CW301" s="52">
        <f t="shared" si="126"/>
        <v>12.142025307305522</v>
      </c>
      <c r="CX301" s="52">
        <f t="shared" si="126"/>
        <v>12.121385964553745</v>
      </c>
      <c r="CY301" s="52">
        <f t="shared" si="126"/>
        <v>12.133629114819392</v>
      </c>
      <c r="CZ301" s="52">
        <f t="shared" si="126"/>
        <v>12.16786932938602</v>
      </c>
      <c r="DA301">
        <f t="shared" si="122"/>
        <v>17.611119114971359</v>
      </c>
      <c r="DB301">
        <f t="shared" si="123"/>
        <v>9.7827875458709688</v>
      </c>
      <c r="DC301">
        <f t="shared" si="124"/>
        <v>7.8283315691003903</v>
      </c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</row>
    <row r="302" spans="1:171" s="52" customFormat="1" x14ac:dyDescent="0.3">
      <c r="A302" s="81"/>
      <c r="B302" s="49" t="s">
        <v>40</v>
      </c>
      <c r="C302"/>
      <c r="D302" s="52">
        <f>AVERAGE(D280:D281,D296:D297)</f>
        <v>-8.4617674591017202</v>
      </c>
      <c r="E302" s="52">
        <f t="shared" ref="E302:BP302" si="127">AVERAGE(E280:E281,E296:E297)</f>
        <v>-9.1054272269662295</v>
      </c>
      <c r="F302" s="52">
        <f t="shared" si="127"/>
        <v>-9.7490869948307424</v>
      </c>
      <c r="G302" s="52">
        <f t="shared" si="127"/>
        <v>-10.5052222967368</v>
      </c>
      <c r="H302" s="52">
        <f t="shared" si="127"/>
        <v>-11.317109797055494</v>
      </c>
      <c r="I302" s="52">
        <f t="shared" si="127"/>
        <v>-12.19193476364687</v>
      </c>
      <c r="J302" s="52">
        <f t="shared" si="127"/>
        <v>-13.10315361705786</v>
      </c>
      <c r="K302" s="52">
        <f t="shared" si="127"/>
        <v>-14.049455713065587</v>
      </c>
      <c r="L302" s="52">
        <f t="shared" si="127"/>
        <v>-15.02132277051204</v>
      </c>
      <c r="M302" s="52">
        <f t="shared" si="127"/>
        <v>-15.986464790547934</v>
      </c>
      <c r="N302" s="52">
        <f t="shared" si="127"/>
        <v>-16.956721353334199</v>
      </c>
      <c r="O302" s="52">
        <f t="shared" si="127"/>
        <v>-17.914926647193703</v>
      </c>
      <c r="P302" s="52">
        <f t="shared" si="127"/>
        <v>-18.833427075779824</v>
      </c>
      <c r="Q302" s="52">
        <f t="shared" si="127"/>
        <v>-19.738070722715648</v>
      </c>
      <c r="R302" s="52">
        <f t="shared" si="127"/>
        <v>-20.58577725176935</v>
      </c>
      <c r="S302" s="52">
        <f t="shared" si="127"/>
        <v>-21.393183315619876</v>
      </c>
      <c r="T302" s="52">
        <f t="shared" si="127"/>
        <v>-22.154564475281575</v>
      </c>
      <c r="U302" s="52">
        <f t="shared" si="127"/>
        <v>-22.857430344474203</v>
      </c>
      <c r="V302" s="52">
        <f t="shared" si="127"/>
        <v>-23.504852131315275</v>
      </c>
      <c r="W302" s="52">
        <f t="shared" si="127"/>
        <v>-24.110405410285971</v>
      </c>
      <c r="X302" s="52">
        <f t="shared" si="127"/>
        <v>-24.658324125203151</v>
      </c>
      <c r="Y302" s="52">
        <f t="shared" si="127"/>
        <v>-25.172915690944574</v>
      </c>
      <c r="Z302" s="52">
        <f t="shared" si="127"/>
        <v>-25.636287584906199</v>
      </c>
      <c r="AA302" s="52">
        <f t="shared" si="127"/>
        <v>-26.077118573374747</v>
      </c>
      <c r="AB302" s="52">
        <f t="shared" si="127"/>
        <v>-26.49114114020955</v>
      </c>
      <c r="AC302" s="52">
        <f t="shared" si="127"/>
        <v>-26.874372366142524</v>
      </c>
      <c r="AD302" s="52">
        <f t="shared" si="127"/>
        <v>-27.254107753004451</v>
      </c>
      <c r="AE302" s="52">
        <f t="shared" si="127"/>
        <v>-27.611555621257725</v>
      </c>
      <c r="AF302" s="52">
        <f t="shared" si="127"/>
        <v>-27.950321042308925</v>
      </c>
      <c r="AG302" s="52">
        <f t="shared" si="127"/>
        <v>-28.291262290838027</v>
      </c>
      <c r="AH302" s="52">
        <f t="shared" si="127"/>
        <v>-28.595965411798296</v>
      </c>
      <c r="AI302" s="52">
        <f t="shared" si="127"/>
        <v>-28.890337255706825</v>
      </c>
      <c r="AJ302" s="52">
        <f t="shared" si="127"/>
        <v>-29.163348883440776</v>
      </c>
      <c r="AK302" s="52">
        <f t="shared" si="127"/>
        <v>-29.389890070044828</v>
      </c>
      <c r="AL302" s="52">
        <f t="shared" si="127"/>
        <v>-29.600461968883476</v>
      </c>
      <c r="AM302" s="52">
        <f t="shared" si="127"/>
        <v>-29.750199672981324</v>
      </c>
      <c r="AN302" s="52">
        <f t="shared" si="127"/>
        <v>-29.845391415635426</v>
      </c>
      <c r="AO302" s="52">
        <f t="shared" si="127"/>
        <v>-29.900003145294399</v>
      </c>
      <c r="AP302" s="52">
        <f t="shared" si="127"/>
        <v>-29.872303156676928</v>
      </c>
      <c r="AQ302" s="52">
        <f t="shared" si="127"/>
        <v>-29.780467416146724</v>
      </c>
      <c r="AR302" s="52">
        <f t="shared" si="127"/>
        <v>-29.620778901680673</v>
      </c>
      <c r="AS302" s="52">
        <f t="shared" si="127"/>
        <v>-29.389417324380553</v>
      </c>
      <c r="AT302" s="52">
        <f t="shared" si="127"/>
        <v>-29.077734447424525</v>
      </c>
      <c r="AU302" s="52">
        <f t="shared" si="127"/>
        <v>-28.716561526474951</v>
      </c>
      <c r="AV302" s="52">
        <f t="shared" si="127"/>
        <v>-28.287538866880727</v>
      </c>
      <c r="AW302" s="52">
        <f t="shared" si="127"/>
        <v>-27.813179065352298</v>
      </c>
      <c r="AX302" s="52">
        <f t="shared" si="127"/>
        <v>-27.308872446043974</v>
      </c>
      <c r="AY302" s="52">
        <f t="shared" si="127"/>
        <v>-26.781620437714352</v>
      </c>
      <c r="AZ302" s="52">
        <f t="shared" si="127"/>
        <v>-26.250359808527875</v>
      </c>
      <c r="BA302" s="52">
        <f t="shared" si="127"/>
        <v>-25.716124895995751</v>
      </c>
      <c r="BB302" s="52">
        <f t="shared" si="127"/>
        <v>-25.215773683954527</v>
      </c>
      <c r="BC302" s="52">
        <f t="shared" si="127"/>
        <v>-24.734955180413646</v>
      </c>
      <c r="BD302" s="52">
        <f t="shared" si="127"/>
        <v>-24.302283499851601</v>
      </c>
      <c r="BE302" s="52">
        <f t="shared" si="127"/>
        <v>-23.924979064101699</v>
      </c>
      <c r="BF302" s="52">
        <f t="shared" si="127"/>
        <v>-23.581825792279549</v>
      </c>
      <c r="BG302" s="52">
        <f t="shared" si="127"/>
        <v>-23.318292164095503</v>
      </c>
      <c r="BH302" s="52">
        <f t="shared" si="127"/>
        <v>-23.107310439297077</v>
      </c>
      <c r="BI302" s="52">
        <f t="shared" si="127"/>
        <v>-22.939669509930972</v>
      </c>
      <c r="BJ302" s="52">
        <f t="shared" si="127"/>
        <v>-22.830954561860125</v>
      </c>
      <c r="BK302" s="52">
        <f t="shared" si="127"/>
        <v>-22.756995201054096</v>
      </c>
      <c r="BL302" s="52">
        <f t="shared" si="127"/>
        <v>-22.710941906481402</v>
      </c>
      <c r="BM302" s="52">
        <f t="shared" si="127"/>
        <v>-22.667414199741646</v>
      </c>
      <c r="BN302" s="52">
        <f t="shared" si="127"/>
        <v>-22.630733280803224</v>
      </c>
      <c r="BO302" s="52">
        <f t="shared" si="127"/>
        <v>-22.567677784986426</v>
      </c>
      <c r="BP302" s="52">
        <f t="shared" si="127"/>
        <v>-22.456469502245</v>
      </c>
      <c r="BQ302" s="52">
        <f t="shared" ref="BQ302:CZ302" si="128">AVERAGE(BQ280:BQ281,BQ296:BQ297)</f>
        <v>-22.317474995244702</v>
      </c>
      <c r="BR302" s="52">
        <f t="shared" si="128"/>
        <v>-22.108866995553075</v>
      </c>
      <c r="BS302" s="52">
        <f t="shared" si="128"/>
        <v>-21.82329993824785</v>
      </c>
      <c r="BT302" s="52">
        <f t="shared" si="128"/>
        <v>-21.493901063148876</v>
      </c>
      <c r="BU302" s="52">
        <f t="shared" si="128"/>
        <v>-21.074516505092753</v>
      </c>
      <c r="BV302" s="52">
        <f t="shared" si="128"/>
        <v>-20.598399480433951</v>
      </c>
      <c r="BW302" s="52">
        <f t="shared" si="128"/>
        <v>-20.067393333582498</v>
      </c>
      <c r="BX302" s="52">
        <f t="shared" si="128"/>
        <v>-19.466480551493476</v>
      </c>
      <c r="BY302" s="52">
        <f t="shared" si="128"/>
        <v>-18.831209538918323</v>
      </c>
      <c r="BZ302" s="52">
        <f t="shared" si="128"/>
        <v>-18.153310413503824</v>
      </c>
      <c r="CA302" s="52">
        <f t="shared" si="128"/>
        <v>-17.443395663094226</v>
      </c>
      <c r="CB302" s="52">
        <f t="shared" si="128"/>
        <v>-16.715857565191349</v>
      </c>
      <c r="CC302" s="52">
        <f t="shared" si="128"/>
        <v>-15.976200673561351</v>
      </c>
      <c r="CD302" s="52">
        <f t="shared" si="128"/>
        <v>-15.232120133077951</v>
      </c>
      <c r="CE302" s="52">
        <f t="shared" si="128"/>
        <v>-14.490250089881501</v>
      </c>
      <c r="CF302" s="52">
        <f t="shared" si="128"/>
        <v>-13.764796363385001</v>
      </c>
      <c r="CG302" s="52">
        <f t="shared" si="128"/>
        <v>-13.0470024849428</v>
      </c>
      <c r="CH302" s="52">
        <f t="shared" si="128"/>
        <v>-12.3637863239585</v>
      </c>
      <c r="CI302" s="52">
        <f t="shared" si="128"/>
        <v>-11.698096414349299</v>
      </c>
      <c r="CJ302" s="52">
        <f t="shared" si="128"/>
        <v>-11.060843426824251</v>
      </c>
      <c r="CK302" s="52">
        <f t="shared" si="128"/>
        <v>-10.469780419804668</v>
      </c>
      <c r="CL302" s="52">
        <f t="shared" si="128"/>
        <v>-9.9034034663255373</v>
      </c>
      <c r="CM302" s="52">
        <f t="shared" si="128"/>
        <v>-9.3735492242914482</v>
      </c>
      <c r="CN302" s="52">
        <f t="shared" si="128"/>
        <v>-8.8992738731921754</v>
      </c>
      <c r="CO302" s="52">
        <f t="shared" si="128"/>
        <v>-8.43898656842115</v>
      </c>
      <c r="CP302" s="52">
        <f t="shared" si="128"/>
        <v>-8.0494254445317157</v>
      </c>
      <c r="CQ302" s="52">
        <f t="shared" si="128"/>
        <v>-7.6860227041680247</v>
      </c>
      <c r="CR302" s="52">
        <f t="shared" si="128"/>
        <v>-7.3612634913951691</v>
      </c>
      <c r="CS302" s="52">
        <f t="shared" si="128"/>
        <v>-7.1188141608401798</v>
      </c>
      <c r="CT302" s="52">
        <f t="shared" si="128"/>
        <v>-6.9038375433557722</v>
      </c>
      <c r="CU302" s="52">
        <f t="shared" si="128"/>
        <v>-6.7569057157650896</v>
      </c>
      <c r="CV302" s="52">
        <f t="shared" si="128"/>
        <v>-6.6966930529155491</v>
      </c>
      <c r="CW302" s="52">
        <f t="shared" si="128"/>
        <v>-6.6777760008712317</v>
      </c>
      <c r="CX302" s="52">
        <f t="shared" si="128"/>
        <v>-6.763226491567778</v>
      </c>
      <c r="CY302" s="52">
        <f t="shared" si="128"/>
        <v>-6.9555865715098264</v>
      </c>
      <c r="CZ302" s="52">
        <f t="shared" si="128"/>
        <v>-7.1479466514518748</v>
      </c>
      <c r="DA302">
        <f t="shared" si="122"/>
        <v>-6.6777760008712317</v>
      </c>
      <c r="DB302">
        <f t="shared" si="123"/>
        <v>-29.900003145294399</v>
      </c>
      <c r="DC302">
        <f t="shared" si="124"/>
        <v>23.222227144423165</v>
      </c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</row>
    <row r="303" spans="1:171" s="52" customFormat="1" x14ac:dyDescent="0.3">
      <c r="A303" s="81"/>
      <c r="B303" s="49" t="s">
        <v>41</v>
      </c>
      <c r="C303"/>
      <c r="D303" s="52">
        <f>STDEVA((D280:D281,D296:D297))</f>
        <v>5.5334030482898058</v>
      </c>
      <c r="E303" s="52">
        <f>STDEVA((E280:E281,E296:E297))</f>
        <v>5.8010151692673997</v>
      </c>
      <c r="F303" s="52">
        <f>STDEVA((F280:F281,F296:F297))</f>
        <v>6.0698041193480314</v>
      </c>
      <c r="G303" s="52">
        <f>STDEVA((G280:G281,G296:G297))</f>
        <v>6.2512016268110235</v>
      </c>
      <c r="H303" s="52">
        <f>STDEVA((H280:H281,H296:H297))</f>
        <v>6.4569812342784898</v>
      </c>
      <c r="I303" s="52">
        <f>STDEVA((I280:I281,I296:I297))</f>
        <v>6.5928503825404041</v>
      </c>
      <c r="J303" s="52">
        <f>STDEVA((J280:J281,J296:J297))</f>
        <v>6.7077848918406859</v>
      </c>
      <c r="K303" s="52">
        <f>STDEVA((K280:K281,K296:K297))</f>
        <v>6.7896627651000214</v>
      </c>
      <c r="L303" s="52">
        <f>STDEVA((L280:L281,L296:L297))</f>
        <v>6.8411553138816528</v>
      </c>
      <c r="M303" s="52">
        <f>STDEVA((M280:M281,M296:M297))</f>
        <v>6.8601841496189877</v>
      </c>
      <c r="N303" s="52">
        <f>STDEVA((N280:N281,N296:N297))</f>
        <v>6.8574343145715115</v>
      </c>
      <c r="O303" s="52">
        <f>STDEVA((O280:O281,O296:O297))</f>
        <v>6.8428300520472565</v>
      </c>
      <c r="P303" s="52">
        <f>STDEVA((P280:P281,P296:P297))</f>
        <v>6.7993541706300711</v>
      </c>
      <c r="Q303" s="52">
        <f>STDEVA((Q280:Q281,Q296:Q297))</f>
        <v>6.758206933980869</v>
      </c>
      <c r="R303" s="52">
        <f>STDEVA((R280:R281,R296:R297))</f>
        <v>6.7091029859353659</v>
      </c>
      <c r="S303" s="52">
        <f>STDEVA((S280:S281,S296:S297))</f>
        <v>6.645600559394822</v>
      </c>
      <c r="T303" s="52">
        <f>STDEVA((T280:T281,T296:T297))</f>
        <v>6.6100733105376248</v>
      </c>
      <c r="U303" s="52">
        <f>STDEVA((U280:U281,U296:U297))</f>
        <v>6.548952934509745</v>
      </c>
      <c r="V303" s="52">
        <f>STDEVA((V280:V281,V296:V297))</f>
        <v>6.5097535673185272</v>
      </c>
      <c r="W303" s="52">
        <f>STDEVA((W280:W281,W296:W297))</f>
        <v>6.4675522658000482</v>
      </c>
      <c r="X303" s="52">
        <f>STDEVA((X280:X281,X296:X297))</f>
        <v>6.4209303350478892</v>
      </c>
      <c r="Y303" s="52">
        <f>STDEVA((Y280:Y281,Y296:Y297))</f>
        <v>6.3812115150304649</v>
      </c>
      <c r="Z303" s="52">
        <f>STDEVA((Z280:Z281,Z296:Z297))</f>
        <v>6.3127492024673453</v>
      </c>
      <c r="AA303" s="52">
        <f>STDEVA((AA280:AA281,AA296:AA297))</f>
        <v>6.2428268294649616</v>
      </c>
      <c r="AB303" s="52">
        <f>STDEVA((AB280:AB281,AB296:AB297))</f>
        <v>6.1530972917182325</v>
      </c>
      <c r="AC303" s="52">
        <f>STDEVA((AC280:AC281,AC296:AC297))</f>
        <v>6.02636646107646</v>
      </c>
      <c r="AD303" s="52">
        <f>STDEVA((AD280:AD281,AD296:AD297))</f>
        <v>5.884591852840563</v>
      </c>
      <c r="AE303" s="52">
        <f>STDEVA((AE280:AE281,AE296:AE297))</f>
        <v>5.6981928663323256</v>
      </c>
      <c r="AF303" s="52">
        <f>STDEVA((AF280:AF281,AF296:AF297))</f>
        <v>5.4733514656403592</v>
      </c>
      <c r="AG303" s="52">
        <f>STDEVA((AG280:AG281,AG296:AG297))</f>
        <v>5.2267288961706102</v>
      </c>
      <c r="AH303" s="52">
        <f>STDEVA((AH280:AH281,AH296:AH297))</f>
        <v>4.9261316135260644</v>
      </c>
      <c r="AI303" s="52">
        <f>STDEVA((AI280:AI281,AI296:AI297))</f>
        <v>4.6001775800494666</v>
      </c>
      <c r="AJ303" s="52">
        <f>STDEVA((AJ280:AJ281,AJ296:AJ297))</f>
        <v>4.2495813620960687</v>
      </c>
      <c r="AK303" s="52">
        <f>STDEVA((AK280:AK281,AK296:AK297))</f>
        <v>3.8640301580796623</v>
      </c>
      <c r="AL303" s="52">
        <f>STDEVA((AL280:AL281,AL296:AL297))</f>
        <v>3.4704534555226898</v>
      </c>
      <c r="AM303" s="52">
        <f>STDEVA((AM280:AM281,AM296:AM297))</f>
        <v>3.0665472860913852</v>
      </c>
      <c r="AN303" s="52">
        <f>STDEVA((AN280:AN281,AN296:AN297))</f>
        <v>2.6432696849686046</v>
      </c>
      <c r="AO303" s="52">
        <f>STDEVA((AO280:AO281,AO296:AO297))</f>
        <v>2.2496470819574701</v>
      </c>
      <c r="AP303" s="52">
        <f>STDEVA((AP280:AP281,AP296:AP297))</f>
        <v>1.8596931281735865</v>
      </c>
      <c r="AQ303" s="52">
        <f>STDEVA((AQ280:AQ281,AQ296:AQ297))</f>
        <v>1.4961009259644353</v>
      </c>
      <c r="AR303" s="52">
        <f>STDEVA((AR280:AR281,AR296:AR297))</f>
        <v>1.196139199432936</v>
      </c>
      <c r="AS303" s="52">
        <f>STDEVA((AS280:AS281,AS296:AS297))</f>
        <v>0.96026513096372279</v>
      </c>
      <c r="AT303" s="52">
        <f>STDEVA((AT280:AT281,AT296:AT297))</f>
        <v>0.83931944226329869</v>
      </c>
      <c r="AU303" s="52">
        <f>STDEVA((AU280:AU281,AU296:AU297))</f>
        <v>0.82105469571402723</v>
      </c>
      <c r="AV303" s="52">
        <f>STDEVA((AV280:AV281,AV296:AV297))</f>
        <v>0.88152475710610712</v>
      </c>
      <c r="AW303" s="52">
        <f>STDEVA((AW280:AW281,AW296:AW297))</f>
        <v>0.97900758061109039</v>
      </c>
      <c r="AX303" s="52">
        <f>STDEVA((AX280:AX281,AX296:AX297))</f>
        <v>1.0711125384542957</v>
      </c>
      <c r="AY303" s="52">
        <f>STDEVA((AY280:AY281,AY296:AY297))</f>
        <v>1.1228879399813594</v>
      </c>
      <c r="AZ303" s="52">
        <f>STDEVA((AZ280:AZ281,AZ296:AZ297))</f>
        <v>1.1720035372108921</v>
      </c>
      <c r="BA303" s="52">
        <f>STDEVA((BA280:BA281,BA296:BA297))</f>
        <v>1.1652821171499239</v>
      </c>
      <c r="BB303" s="52">
        <f>STDEVA((BB280:BB281,BB296:BB297))</f>
        <v>1.1243307886285905</v>
      </c>
      <c r="BC303" s="52">
        <f>STDEVA((BC280:BC281,BC296:BC297))</f>
        <v>1.0734668327953858</v>
      </c>
      <c r="BD303" s="52">
        <f>STDEVA((BD280:BD281,BD296:BD297))</f>
        <v>0.97724007304048355</v>
      </c>
      <c r="BE303" s="52">
        <f>STDEVA((BE280:BE281,BE296:BE297))</f>
        <v>0.86849099194079693</v>
      </c>
      <c r="BF303" s="52">
        <f>STDEVA((BF280:BF281,BF296:BF297))</f>
        <v>0.76886258207011593</v>
      </c>
      <c r="BG303" s="52">
        <f>STDEVA((BG280:BG281,BG296:BG297))</f>
        <v>0.63861431500497978</v>
      </c>
      <c r="BH303" s="52">
        <f>STDEVA((BH280:BH281,BH296:BH297))</f>
        <v>0.53040254351548344</v>
      </c>
      <c r="BI303" s="52">
        <f>STDEVA((BI280:BI281,BI296:BI297))</f>
        <v>0.44878158306622101</v>
      </c>
      <c r="BJ303" s="52">
        <f>STDEVA((BJ280:BJ281,BJ296:BJ297))</f>
        <v>0.3744773783774511</v>
      </c>
      <c r="BK303" s="52">
        <f>STDEVA((BK280:BK281,BK296:BK297))</f>
        <v>0.35413421841353743</v>
      </c>
      <c r="BL303" s="52">
        <f>STDEVA((BL280:BL281,BL296:BL297))</f>
        <v>0.35197683611232194</v>
      </c>
      <c r="BM303" s="52">
        <f>STDEVA((BM280:BM281,BM296:BM297))</f>
        <v>0.36793529637256672</v>
      </c>
      <c r="BN303" s="52">
        <f>STDEVA((BN280:BN281,BN296:BN297))</f>
        <v>0.38984769295732619</v>
      </c>
      <c r="BO303" s="52">
        <f>STDEVA((BO280:BO281,BO296:BO297))</f>
        <v>0.40406254143661618</v>
      </c>
      <c r="BP303" s="52">
        <f>STDEVA((BP280:BP281,BP296:BP297))</f>
        <v>0.41020505023592341</v>
      </c>
      <c r="BQ303" s="52">
        <f>STDEVA((BQ280:BQ281,BQ296:BQ297))</f>
        <v>0.41059596885368399</v>
      </c>
      <c r="BR303" s="52">
        <f>STDEVA((BR280:BR281,BR296:BR297))</f>
        <v>0.4086947464325057</v>
      </c>
      <c r="BS303" s="52">
        <f>STDEVA((BS280:BS281,BS296:BS297))</f>
        <v>0.387568283530695</v>
      </c>
      <c r="BT303" s="52">
        <f>STDEVA((BT280:BT281,BT296:BT297))</f>
        <v>0.38134987939315168</v>
      </c>
      <c r="BU303" s="52">
        <f>STDEVA((BU280:BU281,BU296:BU297))</f>
        <v>0.36734710770246981</v>
      </c>
      <c r="BV303" s="52">
        <f>STDEVA((BV280:BV281,BV296:BV297))</f>
        <v>0.35491752118295428</v>
      </c>
      <c r="BW303" s="52">
        <f>STDEVA((BW280:BW281,BW296:BW297))</f>
        <v>0.35191188433595055</v>
      </c>
      <c r="BX303" s="52">
        <f>STDEVA((BX280:BX281,BX296:BX297))</f>
        <v>0.34923311833630039</v>
      </c>
      <c r="BY303" s="52">
        <f>STDEVA((BY280:BY281,BY296:BY297))</f>
        <v>0.36108673491369769</v>
      </c>
      <c r="BZ303" s="52">
        <f>STDEVA((BZ280:BZ281,BZ296:BZ297))</f>
        <v>0.36277453568933427</v>
      </c>
      <c r="CA303" s="52">
        <f>STDEVA((CA280:CA281,CA296:CA297))</f>
        <v>0.38069140184503542</v>
      </c>
      <c r="CB303" s="52">
        <f>STDEVA((CB280:CB281,CB296:CB297))</f>
        <v>0.39432832214641944</v>
      </c>
      <c r="CC303" s="52">
        <f>STDEVA((CC280:CC281,CC296:CC297))</f>
        <v>0.40569439684761816</v>
      </c>
      <c r="CD303" s="52">
        <f>STDEVA((CD280:CD281,CD296:CD297))</f>
        <v>0.42109321995912086</v>
      </c>
      <c r="CE303" s="52">
        <f>STDEVA((CE280:CE281,CE296:CE297))</f>
        <v>0.43618672684318865</v>
      </c>
      <c r="CF303" s="52">
        <f>STDEVA((CF280:CF281,CF296:CF297))</f>
        <v>0.44068662978747009</v>
      </c>
      <c r="CG303" s="52">
        <f>STDEVA((CG280:CG281,CG296:CG297))</f>
        <v>0.4629336192084369</v>
      </c>
      <c r="CH303" s="52">
        <f>STDEVA((CH280:CH281,CH296:CH297))</f>
        <v>0.49419825375112297</v>
      </c>
      <c r="CI303" s="52">
        <f>STDEVA((CI280:CI281,CI296:CI297))</f>
        <v>0.53463404829143424</v>
      </c>
      <c r="CJ303" s="52">
        <f>STDEVA((CJ280:CJ281,CJ296:CJ297))</f>
        <v>0.608913322163673</v>
      </c>
      <c r="CK303" s="52">
        <f>STDEVA((CK280:CK281,CK296:CK297))</f>
        <v>0.70438074837946607</v>
      </c>
      <c r="CL303" s="52">
        <f>STDEVA((CL280:CL281,CL296:CL297))</f>
        <v>0.81479631570334732</v>
      </c>
      <c r="CM303" s="52">
        <f>STDEVA((CM280:CM281,CM296:CM297))</f>
        <v>0.95617618842417285</v>
      </c>
      <c r="CN303" s="52">
        <f>STDEVA((CN280:CN281,CN296:CN297))</f>
        <v>1.1089585290076212</v>
      </c>
      <c r="CO303" s="52">
        <f>STDEVA((CO280:CO281,CO296:CO297))</f>
        <v>1.2749586103233299</v>
      </c>
      <c r="CP303" s="52">
        <f>STDEVA((CP280:CP281,CP296:CP297))</f>
        <v>1.4625532904141181</v>
      </c>
      <c r="CQ303" s="52">
        <f>STDEVA((CQ280:CQ281,CQ296:CQ297))</f>
        <v>1.6719952013905937</v>
      </c>
      <c r="CR303" s="52">
        <f>STDEVA((CR280:CR281,CR296:CR297))</f>
        <v>1.8683708479890033</v>
      </c>
      <c r="CS303" s="52">
        <f>STDEVA((CS280:CS281,CS296:CS297))</f>
        <v>2.1378381962796977</v>
      </c>
      <c r="CT303" s="52">
        <f>STDEVA((CT280:CT281,CT296:CT297))</f>
        <v>2.3854485492934856</v>
      </c>
      <c r="CU303" s="52">
        <f>STDEVA((CU280:CU281,CU296:CU297))</f>
        <v>2.6685114591270946</v>
      </c>
      <c r="CV303" s="52">
        <f>STDEVA((CV280:CV281,CV296:CV297))</f>
        <v>3.0019440747722177</v>
      </c>
      <c r="CW303" s="52">
        <f>STDEVA((CW280:CW281,CW296:CW297))</f>
        <v>3.2972009459870457</v>
      </c>
      <c r="CX303" s="52">
        <f>STDEVA((CX280:CX281,CX296:CX297))</f>
        <v>3.6777042945595695</v>
      </c>
      <c r="CY303" s="52">
        <f>STDEVA((CY280:CY281,CY296:CY297))</f>
        <v>4.026126560932747</v>
      </c>
      <c r="CZ303" s="52">
        <f>STDEVA((CZ280:CZ281,CZ296:CZ297))</f>
        <v>4.3765642745655509</v>
      </c>
      <c r="DA303">
        <f t="shared" si="122"/>
        <v>6.8601841496189877</v>
      </c>
      <c r="DB303">
        <f t="shared" si="123"/>
        <v>0.34923311833630039</v>
      </c>
      <c r="DC303">
        <f t="shared" si="124"/>
        <v>6.510951031282687</v>
      </c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</row>
    <row r="304" spans="1:171" x14ac:dyDescent="0.3">
      <c r="A304" s="81"/>
      <c r="B304" s="85" t="s">
        <v>35</v>
      </c>
      <c r="C304" t="s">
        <v>69</v>
      </c>
      <c r="D304">
        <v>49.419176411817702</v>
      </c>
      <c r="E304">
        <v>48.490376562089402</v>
      </c>
      <c r="F304">
        <v>47.561576712361003</v>
      </c>
      <c r="G304">
        <v>46.632776862632703</v>
      </c>
      <c r="H304">
        <v>45.687419410997201</v>
      </c>
      <c r="I304">
        <v>44.735270254935998</v>
      </c>
      <c r="J304">
        <v>43.783121098874702</v>
      </c>
      <c r="K304">
        <v>42.814828006242102</v>
      </c>
      <c r="L304">
        <v>41.832292559165502</v>
      </c>
      <c r="M304">
        <v>40.849757112088803</v>
      </c>
      <c r="N304">
        <v>39.858496710634199</v>
      </c>
      <c r="O304">
        <v>38.8623526313702</v>
      </c>
      <c r="P304">
        <v>37.866208552106201</v>
      </c>
      <c r="Q304">
        <v>36.870628625512097</v>
      </c>
      <c r="R304">
        <v>35.905992485004198</v>
      </c>
      <c r="S304">
        <v>34.948808994074597</v>
      </c>
      <c r="T304">
        <v>34.008031917418897</v>
      </c>
      <c r="U304">
        <v>33.127549508345403</v>
      </c>
      <c r="V304">
        <v>32.291313808720702</v>
      </c>
      <c r="W304">
        <v>31.490436082332099</v>
      </c>
      <c r="X304">
        <v>30.750470993013099</v>
      </c>
      <c r="Y304">
        <v>30.122970197754899</v>
      </c>
      <c r="Z304">
        <v>29.5419628019757</v>
      </c>
      <c r="AA304">
        <v>29.038050756472899</v>
      </c>
      <c r="AB304">
        <v>28.6437112548134</v>
      </c>
      <c r="AC304">
        <v>28.332989158406001</v>
      </c>
      <c r="AD304">
        <v>28.107191390278199</v>
      </c>
      <c r="AE304">
        <v>27.961844134424599</v>
      </c>
      <c r="AF304">
        <v>27.932996361658901</v>
      </c>
      <c r="AG304">
        <v>27.972229536962701</v>
      </c>
      <c r="AH304">
        <v>28.059757294838601</v>
      </c>
      <c r="AI304">
        <v>28.269479951178798</v>
      </c>
      <c r="AJ304">
        <v>28.529860665438701</v>
      </c>
      <c r="AK304">
        <v>28.824050265422699</v>
      </c>
      <c r="AL304">
        <v>29.1862916317112</v>
      </c>
      <c r="AM304">
        <v>29.599728287916101</v>
      </c>
      <c r="AN304">
        <v>30.036781312794599</v>
      </c>
      <c r="AO304">
        <v>30.512124600786802</v>
      </c>
      <c r="AP304">
        <v>31.032872124622401</v>
      </c>
      <c r="AQ304">
        <v>31.571358933255301</v>
      </c>
      <c r="AR304">
        <v>32.1381662038686</v>
      </c>
      <c r="AS304">
        <v>32.7571433836846</v>
      </c>
      <c r="AT304">
        <v>33.391231936947101</v>
      </c>
      <c r="AU304">
        <v>34.060214598713003</v>
      </c>
      <c r="AV304">
        <v>34.773303121397703</v>
      </c>
      <c r="AW304">
        <v>35.519362823028104</v>
      </c>
      <c r="AX304">
        <v>36.295657267873402</v>
      </c>
      <c r="AY304">
        <v>37.103555681065401</v>
      </c>
      <c r="AZ304">
        <v>37.965344045413303</v>
      </c>
      <c r="BA304">
        <v>38.8455758789067</v>
      </c>
      <c r="BB304">
        <v>39.739832040327002</v>
      </c>
      <c r="BC304">
        <v>40.697423747617101</v>
      </c>
      <c r="BD304">
        <v>41.662663097001698</v>
      </c>
      <c r="BE304">
        <v>42.637948242088001</v>
      </c>
      <c r="BF304">
        <v>43.6441192475422</v>
      </c>
      <c r="BG304">
        <v>44.662438838163702</v>
      </c>
      <c r="BH304">
        <v>45.682788065137899</v>
      </c>
      <c r="BI304">
        <v>46.709060523859002</v>
      </c>
      <c r="BJ304">
        <v>47.742267584199404</v>
      </c>
      <c r="BK304">
        <v>48.767996781475802</v>
      </c>
      <c r="BL304">
        <v>49.7878260743814</v>
      </c>
      <c r="BM304">
        <v>50.794982786791699</v>
      </c>
      <c r="BN304">
        <v>51.788466575039102</v>
      </c>
      <c r="BO304">
        <v>52.769138136825802</v>
      </c>
      <c r="BP304">
        <v>53.718690680141897</v>
      </c>
      <c r="BQ304">
        <v>54.642333981922597</v>
      </c>
      <c r="BR304">
        <v>55.546820147846098</v>
      </c>
      <c r="BS304">
        <v>56.412552504587502</v>
      </c>
      <c r="BT304">
        <v>57.229172844951798</v>
      </c>
      <c r="BU304">
        <v>58.019556038500703</v>
      </c>
      <c r="BV304">
        <v>58.775891795620801</v>
      </c>
      <c r="BW304">
        <v>59.4505282999543</v>
      </c>
      <c r="BX304">
        <v>60.090129540001897</v>
      </c>
      <c r="BY304">
        <v>60.6858395690845</v>
      </c>
      <c r="BZ304">
        <v>61.205836693996503</v>
      </c>
      <c r="CA304">
        <v>61.668723795307997</v>
      </c>
      <c r="CB304">
        <v>62.070680991177703</v>
      </c>
      <c r="CC304">
        <v>62.412027872716997</v>
      </c>
      <c r="CD304">
        <v>62.665999999875197</v>
      </c>
      <c r="CE304">
        <v>62.850250053903899</v>
      </c>
      <c r="CF304">
        <v>62.9910717426038</v>
      </c>
      <c r="CG304">
        <v>63.011501817324501</v>
      </c>
      <c r="CH304">
        <v>62.954419648206198</v>
      </c>
      <c r="CI304">
        <v>62.843011936333703</v>
      </c>
      <c r="CJ304">
        <v>62.652823966965101</v>
      </c>
      <c r="CK304">
        <v>62.346568949972202</v>
      </c>
      <c r="CL304">
        <v>61.982404906592599</v>
      </c>
      <c r="CM304">
        <v>61.583967556330499</v>
      </c>
      <c r="CN304">
        <v>61.0528627127417</v>
      </c>
      <c r="CO304">
        <v>60.465156803051798</v>
      </c>
      <c r="CP304">
        <v>59.877450893361797</v>
      </c>
      <c r="CQ304">
        <v>59.172820922737202</v>
      </c>
      <c r="CR304">
        <v>58.417749573136</v>
      </c>
      <c r="CS304">
        <v>57.662678223534698</v>
      </c>
      <c r="CT304">
        <v>56.860232894601602</v>
      </c>
      <c r="CU304">
        <v>56.004214206345601</v>
      </c>
      <c r="CV304">
        <v>55.1481955180897</v>
      </c>
      <c r="CW304">
        <v>54.2825113106788</v>
      </c>
      <c r="CX304">
        <v>53.381017968599203</v>
      </c>
      <c r="CY304">
        <v>52.479524626519499</v>
      </c>
      <c r="CZ304">
        <v>51.578031284439803</v>
      </c>
      <c r="DA304">
        <f t="shared" si="108"/>
        <v>63.011501817324501</v>
      </c>
      <c r="DB304">
        <f t="shared" si="109"/>
        <v>27.932996361658901</v>
      </c>
      <c r="DC304">
        <f t="shared" si="110"/>
        <v>35.078505455665599</v>
      </c>
    </row>
    <row r="305" spans="1:107" x14ac:dyDescent="0.3">
      <c r="A305" s="81"/>
      <c r="B305" s="85"/>
      <c r="C305" t="s">
        <v>69</v>
      </c>
      <c r="D305">
        <v>49.317675198080202</v>
      </c>
      <c r="E305">
        <v>48.455994709437597</v>
      </c>
      <c r="F305">
        <v>47.594314220795098</v>
      </c>
      <c r="G305">
        <v>46.7270444511908</v>
      </c>
      <c r="H305">
        <v>45.789359009065201</v>
      </c>
      <c r="I305">
        <v>44.848380191619199</v>
      </c>
      <c r="J305">
        <v>43.894351383274604</v>
      </c>
      <c r="K305">
        <v>42.870854981458201</v>
      </c>
      <c r="L305">
        <v>41.839494123506199</v>
      </c>
      <c r="M305">
        <v>40.792987550452999</v>
      </c>
      <c r="N305">
        <v>39.7029397360741</v>
      </c>
      <c r="O305">
        <v>38.603276621847002</v>
      </c>
      <c r="P305">
        <v>37.500236240647801</v>
      </c>
      <c r="Q305">
        <v>36.395804654253297</v>
      </c>
      <c r="R305">
        <v>35.289529373419697</v>
      </c>
      <c r="S305">
        <v>34.208866100048603</v>
      </c>
      <c r="T305">
        <v>33.164964180418799</v>
      </c>
      <c r="U305">
        <v>32.140910206296098</v>
      </c>
      <c r="V305">
        <v>31.184481446527801</v>
      </c>
      <c r="W305">
        <v>30.2816136779355</v>
      </c>
      <c r="X305">
        <v>29.432156384100502</v>
      </c>
      <c r="Y305">
        <v>28.695668522718201</v>
      </c>
      <c r="Z305">
        <v>28.002682180816102</v>
      </c>
      <c r="AA305">
        <v>27.415055318024599</v>
      </c>
      <c r="AB305">
        <v>26.9464327792479</v>
      </c>
      <c r="AC305">
        <v>26.507000152925801</v>
      </c>
      <c r="AD305">
        <v>26.2155494177854</v>
      </c>
      <c r="AE305">
        <v>26.030205395492398</v>
      </c>
      <c r="AF305">
        <v>25.869092515005701</v>
      </c>
      <c r="AG305">
        <v>25.845919896802702</v>
      </c>
      <c r="AH305">
        <v>25.918944795891399</v>
      </c>
      <c r="AI305">
        <v>26.0100635158004</v>
      </c>
      <c r="AJ305">
        <v>26.2123658134126</v>
      </c>
      <c r="AK305">
        <v>26.494935359540499</v>
      </c>
      <c r="AL305">
        <v>26.7904183386254</v>
      </c>
      <c r="AM305">
        <v>27.171012887101</v>
      </c>
      <c r="AN305">
        <v>27.616333207898801</v>
      </c>
      <c r="AO305">
        <v>28.0713255419044</v>
      </c>
      <c r="AP305">
        <v>28.598849759981</v>
      </c>
      <c r="AQ305">
        <v>29.181741777513501</v>
      </c>
      <c r="AR305">
        <v>29.772229518987</v>
      </c>
      <c r="AS305">
        <v>30.434631017015501</v>
      </c>
      <c r="AT305">
        <v>31.1490705501798</v>
      </c>
      <c r="AU305">
        <v>31.876255888525201</v>
      </c>
      <c r="AV305">
        <v>32.659463334410297</v>
      </c>
      <c r="AW305">
        <v>33.4982500388356</v>
      </c>
      <c r="AX305">
        <v>34.351616466986101</v>
      </c>
      <c r="AY305">
        <v>35.239849038727897</v>
      </c>
      <c r="AZ305">
        <v>36.177800598158399</v>
      </c>
      <c r="BA305">
        <v>37.126560524612898</v>
      </c>
      <c r="BB305">
        <v>38.088705138358002</v>
      </c>
      <c r="BC305">
        <v>39.082511973117001</v>
      </c>
      <c r="BD305">
        <v>40.077910423767698</v>
      </c>
      <c r="BE305">
        <v>41.074088958266401</v>
      </c>
      <c r="BF305">
        <v>42.073383189815402</v>
      </c>
      <c r="BG305">
        <v>43.063874731308204</v>
      </c>
      <c r="BH305">
        <v>44.048836183254899</v>
      </c>
      <c r="BI305">
        <v>45.017257083863498</v>
      </c>
      <c r="BJ305">
        <v>45.963180790482603</v>
      </c>
      <c r="BK305">
        <v>46.903190522501703</v>
      </c>
      <c r="BL305">
        <v>47.817748958591601</v>
      </c>
      <c r="BM305">
        <v>48.697039003091703</v>
      </c>
      <c r="BN305">
        <v>49.572999958873403</v>
      </c>
      <c r="BO305">
        <v>50.418407411859803</v>
      </c>
      <c r="BP305">
        <v>51.225399852106698</v>
      </c>
      <c r="BQ305">
        <v>52.027931746087802</v>
      </c>
      <c r="BR305">
        <v>52.797933105907802</v>
      </c>
      <c r="BS305">
        <v>53.5254618568352</v>
      </c>
      <c r="BT305">
        <v>54.246635334701899</v>
      </c>
      <c r="BU305">
        <v>54.932991501439901</v>
      </c>
      <c r="BV305">
        <v>55.570294971628897</v>
      </c>
      <c r="BW305">
        <v>56.198340345793397</v>
      </c>
      <c r="BX305">
        <v>56.785597404813601</v>
      </c>
      <c r="BY305">
        <v>57.315695272366803</v>
      </c>
      <c r="BZ305">
        <v>57.8321465130795</v>
      </c>
      <c r="CA305">
        <v>58.293898377827396</v>
      </c>
      <c r="CB305">
        <v>58.689461332741601</v>
      </c>
      <c r="CC305">
        <v>59.0652075767089</v>
      </c>
      <c r="CD305">
        <v>59.357817638927898</v>
      </c>
      <c r="CE305">
        <v>59.587472617434898</v>
      </c>
      <c r="CF305">
        <v>59.783400831603302</v>
      </c>
      <c r="CG305">
        <v>59.867762823913502</v>
      </c>
      <c r="CH305">
        <v>59.896786384393799</v>
      </c>
      <c r="CI305">
        <v>59.863929954838603</v>
      </c>
      <c r="CJ305">
        <v>59.7326651153098</v>
      </c>
      <c r="CK305">
        <v>59.547986360773201</v>
      </c>
      <c r="CL305">
        <v>59.2803519053885</v>
      </c>
      <c r="CM305">
        <v>58.942772367990301</v>
      </c>
      <c r="CN305">
        <v>58.5629608589052</v>
      </c>
      <c r="CO305">
        <v>58.095935599140901</v>
      </c>
      <c r="CP305">
        <v>57.589719074009203</v>
      </c>
      <c r="CQ305">
        <v>57.058148151511098</v>
      </c>
      <c r="CR305">
        <v>56.452425541436099</v>
      </c>
      <c r="CS305">
        <v>55.829085334895801</v>
      </c>
      <c r="CT305">
        <v>55.195261581212002</v>
      </c>
      <c r="CU305">
        <v>54.5067456250028</v>
      </c>
      <c r="CV305">
        <v>53.8106366518413</v>
      </c>
      <c r="CW305">
        <v>53.112079117871602</v>
      </c>
      <c r="CX305">
        <v>52.369581678098299</v>
      </c>
      <c r="CY305">
        <v>51.623289164209801</v>
      </c>
      <c r="CZ305">
        <v>50.876996650321303</v>
      </c>
      <c r="DA305">
        <f t="shared" si="108"/>
        <v>59.896786384393799</v>
      </c>
      <c r="DB305">
        <f t="shared" si="109"/>
        <v>25.845919896802702</v>
      </c>
      <c r="DC305">
        <f t="shared" si="110"/>
        <v>34.050866487591094</v>
      </c>
    </row>
    <row r="306" spans="1:107" x14ac:dyDescent="0.3">
      <c r="A306" s="81"/>
      <c r="B306" s="85"/>
      <c r="C306" t="s">
        <v>69</v>
      </c>
      <c r="D306">
        <v>24.854283868003101</v>
      </c>
      <c r="E306">
        <v>23.6491089569253</v>
      </c>
      <c r="F306">
        <v>22.443934045847602</v>
      </c>
      <c r="G306">
        <v>21.267729565497199</v>
      </c>
      <c r="H306">
        <v>20.097847685307801</v>
      </c>
      <c r="I306">
        <v>18.955949533606201</v>
      </c>
      <c r="J306">
        <v>17.830686218380201</v>
      </c>
      <c r="K306">
        <v>16.7275678867423</v>
      </c>
      <c r="L306">
        <v>15.653625914527</v>
      </c>
      <c r="M306">
        <v>14.595301443750399</v>
      </c>
      <c r="N306">
        <v>13.582237528214799</v>
      </c>
      <c r="O306">
        <v>12.5782320804829</v>
      </c>
      <c r="P306">
        <v>11.637209041148999</v>
      </c>
      <c r="Q306">
        <v>10.701310704159599</v>
      </c>
      <c r="R306">
        <v>9.8407517575079897</v>
      </c>
      <c r="S306">
        <v>8.9962142688047795</v>
      </c>
      <c r="T306">
        <v>8.2141933810105794</v>
      </c>
      <c r="U306">
        <v>7.4759147065047298</v>
      </c>
      <c r="V306">
        <v>6.7877909824842098</v>
      </c>
      <c r="W306">
        <v>6.1660001249101004</v>
      </c>
      <c r="X306">
        <v>5.5934262332230604</v>
      </c>
      <c r="Y306">
        <v>5.1052796718401003</v>
      </c>
      <c r="Z306">
        <v>4.67342529605724</v>
      </c>
      <c r="AA306">
        <v>4.3491703186365003</v>
      </c>
      <c r="AB306">
        <v>4.0900552643745796</v>
      </c>
      <c r="AC306">
        <v>3.9652286290905598</v>
      </c>
      <c r="AD306">
        <v>3.9292579754376802</v>
      </c>
      <c r="AE306">
        <v>4.0502631954999497</v>
      </c>
      <c r="AF306">
        <v>4.2595509536268903</v>
      </c>
      <c r="AG306">
        <v>4.6350152125957598</v>
      </c>
      <c r="AH306">
        <v>5.1064152456993304</v>
      </c>
      <c r="AI306">
        <v>5.7417429959078401</v>
      </c>
      <c r="AJ306">
        <v>6.4772228977017896</v>
      </c>
      <c r="AK306">
        <v>7.3603370197439402</v>
      </c>
      <c r="AL306">
        <v>8.3510927979205398</v>
      </c>
      <c r="AM306">
        <v>9.4470474949644405</v>
      </c>
      <c r="AN306">
        <v>10.6654001429921</v>
      </c>
      <c r="AO306">
        <v>11.9262996787402</v>
      </c>
      <c r="AP306">
        <v>13.3094912964151</v>
      </c>
      <c r="AQ306">
        <v>14.7055265177043</v>
      </c>
      <c r="AR306">
        <v>16.1751367070427</v>
      </c>
      <c r="AS306">
        <v>17.6535421452053</v>
      </c>
      <c r="AT306">
        <v>19.1538862420079</v>
      </c>
      <c r="AU306">
        <v>20.6588827851158</v>
      </c>
      <c r="AV306">
        <v>22.150283640063101</v>
      </c>
      <c r="AW306">
        <v>23.631373858454499</v>
      </c>
      <c r="AX306">
        <v>25.0884510577383</v>
      </c>
      <c r="AY306">
        <v>26.508902521067199</v>
      </c>
      <c r="AZ306">
        <v>27.910971284970199</v>
      </c>
      <c r="BA306">
        <v>29.2408225037275</v>
      </c>
      <c r="BB306">
        <v>30.570673722484798</v>
      </c>
      <c r="BC306">
        <v>31.7822811070141</v>
      </c>
      <c r="BD306">
        <v>32.993888491543302</v>
      </c>
      <c r="BE306">
        <v>34.095965623855101</v>
      </c>
      <c r="BF306">
        <v>35.168765956995699</v>
      </c>
      <c r="BG306">
        <v>36.1573522835265</v>
      </c>
      <c r="BH306">
        <v>37.0843829594033</v>
      </c>
      <c r="BI306">
        <v>37.958770212365998</v>
      </c>
      <c r="BJ306">
        <v>38.745295065377697</v>
      </c>
      <c r="BK306">
        <v>39.503606439952698</v>
      </c>
      <c r="BL306">
        <v>40.161707924266103</v>
      </c>
      <c r="BM306">
        <v>40.803833858157802</v>
      </c>
      <c r="BN306">
        <v>41.343220689280102</v>
      </c>
      <c r="BO306">
        <v>41.871150343455099</v>
      </c>
      <c r="BP306">
        <v>42.299460089395303</v>
      </c>
      <c r="BQ306">
        <v>42.705957205690297</v>
      </c>
      <c r="BR306">
        <v>43.044132638918001</v>
      </c>
      <c r="BS306">
        <v>43.339605036597298</v>
      </c>
      <c r="BT306">
        <v>43.593006336236897</v>
      </c>
      <c r="BU306">
        <v>43.797486042700797</v>
      </c>
      <c r="BV306">
        <v>43.973622783728999</v>
      </c>
      <c r="BW306">
        <v>44.104929952223301</v>
      </c>
      <c r="BX306">
        <v>44.212993381846601</v>
      </c>
      <c r="BY306">
        <v>44.282342553274603</v>
      </c>
      <c r="BZ306">
        <v>44.330563711901</v>
      </c>
      <c r="CA306">
        <v>44.342551554446999</v>
      </c>
      <c r="CB306">
        <v>44.331416690359703</v>
      </c>
      <c r="CC306">
        <v>44.280901403352097</v>
      </c>
      <c r="CD306">
        <v>44.206990818372098</v>
      </c>
      <c r="CE306">
        <v>44.087801115780501</v>
      </c>
      <c r="CF306">
        <v>43.938394881327298</v>
      </c>
      <c r="CG306">
        <v>43.734693107645697</v>
      </c>
      <c r="CH306">
        <v>43.495781259053501</v>
      </c>
      <c r="CI306">
        <v>43.189996128141502</v>
      </c>
      <c r="CJ306">
        <v>42.843080416879502</v>
      </c>
      <c r="CK306">
        <v>42.426734101270704</v>
      </c>
      <c r="CL306">
        <v>41.9481341463243</v>
      </c>
      <c r="CM306">
        <v>41.426436163298497</v>
      </c>
      <c r="CN306">
        <v>40.808283243029699</v>
      </c>
      <c r="CO306">
        <v>40.168546651754703</v>
      </c>
      <c r="CP306">
        <v>39.419685645936099</v>
      </c>
      <c r="CQ306">
        <v>38.655468650397303</v>
      </c>
      <c r="CR306">
        <v>37.784664462529598</v>
      </c>
      <c r="CS306">
        <v>36.887585433170102</v>
      </c>
      <c r="CT306">
        <v>35.912999618356203</v>
      </c>
      <c r="CU306">
        <v>34.890057695324103</v>
      </c>
      <c r="CV306">
        <v>33.825653740364402</v>
      </c>
      <c r="CW306">
        <v>32.698877812249599</v>
      </c>
      <c r="CX306">
        <v>31.558245974107901</v>
      </c>
      <c r="CY306">
        <v>30.3594865930379</v>
      </c>
      <c r="CZ306">
        <v>29.160727211967998</v>
      </c>
      <c r="DA306">
        <f t="shared" si="108"/>
        <v>44.342551554446999</v>
      </c>
      <c r="DB306">
        <f t="shared" si="109"/>
        <v>3.9292579754376802</v>
      </c>
      <c r="DC306">
        <f t="shared" si="110"/>
        <v>40.41329357900932</v>
      </c>
    </row>
    <row r="307" spans="1:107" x14ac:dyDescent="0.3">
      <c r="A307" s="81"/>
      <c r="B307" s="85"/>
      <c r="C307" t="s">
        <v>69</v>
      </c>
      <c r="D307">
        <v>27.287396700889001</v>
      </c>
      <c r="E307">
        <v>26.040791102671601</v>
      </c>
      <c r="F307">
        <v>24.794185504454099</v>
      </c>
      <c r="G307">
        <v>23.5878242313293</v>
      </c>
      <c r="H307">
        <v>22.386878718785201</v>
      </c>
      <c r="I307">
        <v>21.2285574703299</v>
      </c>
      <c r="J307">
        <v>20.084404533736802</v>
      </c>
      <c r="K307">
        <v>18.975534369635199</v>
      </c>
      <c r="L307">
        <v>17.888411282767901</v>
      </c>
      <c r="M307">
        <v>16.829533832973599</v>
      </c>
      <c r="N307">
        <v>15.7981343903019</v>
      </c>
      <c r="O307">
        <v>14.7926593833532</v>
      </c>
      <c r="P307">
        <v>13.8214084509908</v>
      </c>
      <c r="Q307">
        <v>12.8759867563854</v>
      </c>
      <c r="R307">
        <v>11.974820502199799</v>
      </c>
      <c r="S307">
        <v>11.097810923658701</v>
      </c>
      <c r="T307">
        <v>10.279740397404201</v>
      </c>
      <c r="U307">
        <v>9.4814156476319305</v>
      </c>
      <c r="V307">
        <v>8.76350538129544</v>
      </c>
      <c r="W307">
        <v>8.0637829794315099</v>
      </c>
      <c r="X307">
        <v>7.4666637707017101</v>
      </c>
      <c r="Y307">
        <v>6.8924407707264397</v>
      </c>
      <c r="Z307">
        <v>6.4483348247271701</v>
      </c>
      <c r="AA307">
        <v>6.0358184935828296</v>
      </c>
      <c r="AB307">
        <v>5.7804947135734501</v>
      </c>
      <c r="AC307">
        <v>5.5672998334137596</v>
      </c>
      <c r="AD307">
        <v>5.5304640794923801</v>
      </c>
      <c r="AE307">
        <v>5.5556451228539601</v>
      </c>
      <c r="AF307">
        <v>5.7414017269555497</v>
      </c>
      <c r="AG307">
        <v>6.0159031245517198</v>
      </c>
      <c r="AH307">
        <v>6.4223793144437504</v>
      </c>
      <c r="AI307">
        <v>6.9378479769646102</v>
      </c>
      <c r="AJ307">
        <v>7.5518389306093301</v>
      </c>
      <c r="AK307">
        <v>8.2874489854626994</v>
      </c>
      <c r="AL307">
        <v>9.0931494712903405</v>
      </c>
      <c r="AM307">
        <v>10.0185416787234</v>
      </c>
      <c r="AN307">
        <v>10.9991494599159</v>
      </c>
      <c r="AO307">
        <v>12.0788327003054</v>
      </c>
      <c r="AP307">
        <v>13.206492073554299</v>
      </c>
      <c r="AQ307">
        <v>14.411134193937601</v>
      </c>
      <c r="AR307">
        <v>15.655387060707501</v>
      </c>
      <c r="AS307">
        <v>16.955129307292999</v>
      </c>
      <c r="AT307">
        <v>18.2848063007912</v>
      </c>
      <c r="AU307">
        <v>19.649740256109101</v>
      </c>
      <c r="AV307">
        <v>21.033509071358701</v>
      </c>
      <c r="AW307">
        <v>22.4317544929579</v>
      </c>
      <c r="AX307">
        <v>23.835784572348899</v>
      </c>
      <c r="AY307">
        <v>25.2318090294801</v>
      </c>
      <c r="AZ307">
        <v>26.618993682109501</v>
      </c>
      <c r="BA307">
        <v>27.975139930166399</v>
      </c>
      <c r="BB307">
        <v>29.3082872135769</v>
      </c>
      <c r="BC307">
        <v>30.587712451067901</v>
      </c>
      <c r="BD307">
        <v>31.8309104457947</v>
      </c>
      <c r="BE307">
        <v>33.009843017284297</v>
      </c>
      <c r="BF307">
        <v>34.142322531481703</v>
      </c>
      <c r="BG307">
        <v>35.205809833508503</v>
      </c>
      <c r="BH307">
        <v>36.215464369831103</v>
      </c>
      <c r="BI307">
        <v>37.154294730503899</v>
      </c>
      <c r="BJ307">
        <v>38.036182260858602</v>
      </c>
      <c r="BK307">
        <v>38.843614637578703</v>
      </c>
      <c r="BL307">
        <v>39.596752322347101</v>
      </c>
      <c r="BM307">
        <v>40.270775463491702</v>
      </c>
      <c r="BN307">
        <v>40.898356105855903</v>
      </c>
      <c r="BO307">
        <v>41.447286279628003</v>
      </c>
      <c r="BP307">
        <v>41.959330022476998</v>
      </c>
      <c r="BQ307">
        <v>42.403217002906302</v>
      </c>
      <c r="BR307">
        <v>42.817699228530103</v>
      </c>
      <c r="BS307">
        <v>43.1811911544198</v>
      </c>
      <c r="BT307">
        <v>43.517369331893697</v>
      </c>
      <c r="BU307">
        <v>43.820541646634801</v>
      </c>
      <c r="BV307">
        <v>44.093260826805199</v>
      </c>
      <c r="BW307">
        <v>44.340503076035603</v>
      </c>
      <c r="BX307">
        <v>44.549670869577199</v>
      </c>
      <c r="BY307">
        <v>44.734101471297897</v>
      </c>
      <c r="BZ307">
        <v>44.866956097536097</v>
      </c>
      <c r="CA307">
        <v>44.976716997097803</v>
      </c>
      <c r="CB307">
        <v>45.017564576077199</v>
      </c>
      <c r="CC307">
        <v>45.037151716229097</v>
      </c>
      <c r="CD307">
        <v>44.979254871377698</v>
      </c>
      <c r="CE307">
        <v>44.901346862178798</v>
      </c>
      <c r="CF307">
        <v>44.740304903983599</v>
      </c>
      <c r="CG307">
        <v>44.562115915974204</v>
      </c>
      <c r="CH307">
        <v>44.296897866395902</v>
      </c>
      <c r="CI307">
        <v>44.018103940901298</v>
      </c>
      <c r="CJ307">
        <v>43.6466064871396</v>
      </c>
      <c r="CK307">
        <v>43.258994085571402</v>
      </c>
      <c r="CL307">
        <v>42.781206250745299</v>
      </c>
      <c r="CM307">
        <v>42.275280978769999</v>
      </c>
      <c r="CN307">
        <v>41.681729936873502</v>
      </c>
      <c r="CO307">
        <v>41.041648493103203</v>
      </c>
      <c r="CP307">
        <v>40.320433508689298</v>
      </c>
      <c r="CQ307">
        <v>39.529560012169298</v>
      </c>
      <c r="CR307">
        <v>38.673700243841097</v>
      </c>
      <c r="CS307">
        <v>37.728475877152498</v>
      </c>
      <c r="CT307">
        <v>36.742115990934103</v>
      </c>
      <c r="CU307">
        <v>35.662503437830097</v>
      </c>
      <c r="CV307">
        <v>34.564689658739802</v>
      </c>
      <c r="CW307">
        <v>33.391969539783702</v>
      </c>
      <c r="CX307">
        <v>32.215220423059797</v>
      </c>
      <c r="CY307">
        <v>30.997829411572798</v>
      </c>
      <c r="CZ307">
        <v>29.780438400085899</v>
      </c>
      <c r="DA307">
        <f t="shared" si="108"/>
        <v>45.037151716229097</v>
      </c>
      <c r="DB307">
        <f t="shared" si="109"/>
        <v>5.5304640794923801</v>
      </c>
      <c r="DC307">
        <f t="shared" si="110"/>
        <v>39.506687636736714</v>
      </c>
    </row>
    <row r="308" spans="1:107" x14ac:dyDescent="0.3">
      <c r="A308" s="81"/>
      <c r="B308" s="85"/>
      <c r="C308" t="s">
        <v>69</v>
      </c>
      <c r="D308">
        <v>59.269126811325997</v>
      </c>
      <c r="E308">
        <v>58.401347496878401</v>
      </c>
      <c r="F308">
        <v>57.533568182430798</v>
      </c>
      <c r="G308">
        <v>56.5088173423539</v>
      </c>
      <c r="H308">
        <v>55.472552170584002</v>
      </c>
      <c r="I308">
        <v>54.3226048577706</v>
      </c>
      <c r="J308">
        <v>53.154037598011598</v>
      </c>
      <c r="K308">
        <v>51.9076169349526</v>
      </c>
      <c r="L308">
        <v>50.6383683891343</v>
      </c>
      <c r="M308">
        <v>49.315927122856699</v>
      </c>
      <c r="N308">
        <v>47.9678907179361</v>
      </c>
      <c r="O308">
        <v>46.585762437906901</v>
      </c>
      <c r="P308">
        <v>45.180358289446502</v>
      </c>
      <c r="Q308">
        <v>43.762242806317801</v>
      </c>
      <c r="R308">
        <v>42.337240015922099</v>
      </c>
      <c r="S308">
        <v>40.9239004028544</v>
      </c>
      <c r="T308">
        <v>39.540376124687803</v>
      </c>
      <c r="U308">
        <v>38.189568972791299</v>
      </c>
      <c r="V308">
        <v>36.9174769727179</v>
      </c>
      <c r="W308">
        <v>35.698656816059803</v>
      </c>
      <c r="X308">
        <v>34.587154812405402</v>
      </c>
      <c r="Y308">
        <v>33.5501759975811</v>
      </c>
      <c r="Z308">
        <v>32.6322041263996</v>
      </c>
      <c r="AA308">
        <v>31.804909030008002</v>
      </c>
      <c r="AB308">
        <v>31.094062910750502</v>
      </c>
      <c r="AC308">
        <v>30.484345070528601</v>
      </c>
      <c r="AD308">
        <v>29.978308886356899</v>
      </c>
      <c r="AE308">
        <v>29.5767050150925</v>
      </c>
      <c r="AF308">
        <v>29.260902573512599</v>
      </c>
      <c r="AG308">
        <v>29.0451640843132</v>
      </c>
      <c r="AH308">
        <v>28.8971406024583</v>
      </c>
      <c r="AI308">
        <v>28.840485621329201</v>
      </c>
      <c r="AJ308">
        <v>28.8361505719643</v>
      </c>
      <c r="AK308">
        <v>28.915339832669101</v>
      </c>
      <c r="AL308">
        <v>29.038293578113201</v>
      </c>
      <c r="AM308">
        <v>29.236737171385901</v>
      </c>
      <c r="AN308">
        <v>29.483054013860102</v>
      </c>
      <c r="AO308">
        <v>29.794252475017799</v>
      </c>
      <c r="AP308">
        <v>30.167953579031401</v>
      </c>
      <c r="AQ308">
        <v>30.598058327302901</v>
      </c>
      <c r="AR308">
        <v>31.107422789418202</v>
      </c>
      <c r="AS308">
        <v>31.6598902003822</v>
      </c>
      <c r="AT308">
        <v>32.299594593268203</v>
      </c>
      <c r="AU308">
        <v>32.964391841906803</v>
      </c>
      <c r="AV308">
        <v>33.704731200436498</v>
      </c>
      <c r="AW308">
        <v>34.453859220307798</v>
      </c>
      <c r="AX308">
        <v>35.246677781414498</v>
      </c>
      <c r="AY308">
        <v>36.039131893626603</v>
      </c>
      <c r="AZ308">
        <v>36.832903783042497</v>
      </c>
      <c r="BA308">
        <v>37.625086716270197</v>
      </c>
      <c r="BB308">
        <v>38.377723770070702</v>
      </c>
      <c r="BC308">
        <v>39.130360823871101</v>
      </c>
      <c r="BD308">
        <v>39.818513058832501</v>
      </c>
      <c r="BE308">
        <v>40.504263632204101</v>
      </c>
      <c r="BF308">
        <v>41.124044266729001</v>
      </c>
      <c r="BG308">
        <v>41.736400214805798</v>
      </c>
      <c r="BH308">
        <v>42.297274505695398</v>
      </c>
      <c r="BI308">
        <v>42.848790890584397</v>
      </c>
      <c r="BJ308">
        <v>43.371741560983999</v>
      </c>
      <c r="BK308">
        <v>43.888708152482302</v>
      </c>
      <c r="BL308">
        <v>44.398839408246602</v>
      </c>
      <c r="BM308">
        <v>44.910129751233903</v>
      </c>
      <c r="BN308">
        <v>45.427819094584898</v>
      </c>
      <c r="BO308">
        <v>45.952597519671698</v>
      </c>
      <c r="BP308">
        <v>46.486993444758902</v>
      </c>
      <c r="BQ308">
        <v>47.028221811854401</v>
      </c>
      <c r="BR308">
        <v>47.576092448761898</v>
      </c>
      <c r="BS308">
        <v>48.123266450929499</v>
      </c>
      <c r="BT308">
        <v>48.672611734127599</v>
      </c>
      <c r="BU308">
        <v>49.212802934982797</v>
      </c>
      <c r="BV308">
        <v>49.751244223773803</v>
      </c>
      <c r="BW308">
        <v>50.279377939659099</v>
      </c>
      <c r="BX308">
        <v>50.803914764723601</v>
      </c>
      <c r="BY308">
        <v>51.324449995892302</v>
      </c>
      <c r="BZ308">
        <v>51.843272462143503</v>
      </c>
      <c r="CA308">
        <v>52.365753940222902</v>
      </c>
      <c r="CB308">
        <v>52.891292058376003</v>
      </c>
      <c r="CC308">
        <v>53.422609547751698</v>
      </c>
      <c r="CD308">
        <v>53.960872927930097</v>
      </c>
      <c r="CE308">
        <v>54.5004809761068</v>
      </c>
      <c r="CF308">
        <v>55.045857055098999</v>
      </c>
      <c r="CG308">
        <v>55.586285853244803</v>
      </c>
      <c r="CH308">
        <v>56.124343685309398</v>
      </c>
      <c r="CI308">
        <v>56.6546537381547</v>
      </c>
      <c r="CJ308">
        <v>57.168105979433001</v>
      </c>
      <c r="CK308">
        <v>57.673289445787603</v>
      </c>
      <c r="CL308">
        <v>58.148929724319999</v>
      </c>
      <c r="CM308">
        <v>58.612118069807998</v>
      </c>
      <c r="CN308">
        <v>59.037986467085098</v>
      </c>
      <c r="CO308">
        <v>59.4400234924437</v>
      </c>
      <c r="CP308">
        <v>59.799857692446501</v>
      </c>
      <c r="CQ308">
        <v>60.114847634333998</v>
      </c>
      <c r="CR308">
        <v>60.385125571698197</v>
      </c>
      <c r="CS308">
        <v>60.577462374805997</v>
      </c>
      <c r="CT308">
        <v>60.7267864071137</v>
      </c>
      <c r="CU308">
        <v>60.753828245205803</v>
      </c>
      <c r="CV308">
        <v>60.746219110770397</v>
      </c>
      <c r="CW308">
        <v>60.567356680057003</v>
      </c>
      <c r="CX308">
        <v>60.369204994208303</v>
      </c>
      <c r="CY308">
        <v>59.957300589211201</v>
      </c>
      <c r="CZ308">
        <v>59.545396184214098</v>
      </c>
      <c r="DA308">
        <f t="shared" si="108"/>
        <v>60.753828245205803</v>
      </c>
      <c r="DB308">
        <f t="shared" si="109"/>
        <v>28.8361505719643</v>
      </c>
      <c r="DC308">
        <f t="shared" si="110"/>
        <v>31.917677673241503</v>
      </c>
    </row>
    <row r="309" spans="1:107" x14ac:dyDescent="0.3">
      <c r="A309" s="81"/>
      <c r="B309" s="85"/>
      <c r="C309" t="s">
        <v>69</v>
      </c>
      <c r="D309">
        <v>63.681269431751701</v>
      </c>
      <c r="E309">
        <v>62.761449267093496</v>
      </c>
      <c r="F309">
        <v>61.841629102435199</v>
      </c>
      <c r="G309">
        <v>60.7393938339832</v>
      </c>
      <c r="H309">
        <v>59.624893071669803</v>
      </c>
      <c r="I309">
        <v>58.383180835206602</v>
      </c>
      <c r="J309">
        <v>57.122895573637201</v>
      </c>
      <c r="K309">
        <v>55.780283668914898</v>
      </c>
      <c r="L309">
        <v>54.417956370056899</v>
      </c>
      <c r="M309">
        <v>53.004726134944399</v>
      </c>
      <c r="N309">
        <v>51.573987066480498</v>
      </c>
      <c r="O309">
        <v>50.120188102579803</v>
      </c>
      <c r="P309">
        <v>48.656674494535103</v>
      </c>
      <c r="Q309">
        <v>47.203429427478902</v>
      </c>
      <c r="R309">
        <v>45.759835609676998</v>
      </c>
      <c r="S309">
        <v>44.3617605085172</v>
      </c>
      <c r="T309">
        <v>43.006175784986198</v>
      </c>
      <c r="U309">
        <v>41.721387741300802</v>
      </c>
      <c r="V309">
        <v>40.517557024341599</v>
      </c>
      <c r="W309">
        <v>39.3931184160584</v>
      </c>
      <c r="X309">
        <v>38.382067440967198</v>
      </c>
      <c r="Y309">
        <v>37.445329334583803</v>
      </c>
      <c r="Z309">
        <v>36.642615716277</v>
      </c>
      <c r="AA309">
        <v>35.901852176709099</v>
      </c>
      <c r="AB309">
        <v>35.304762987248701</v>
      </c>
      <c r="AC309">
        <v>34.754762136360199</v>
      </c>
      <c r="AD309">
        <v>34.3493156873175</v>
      </c>
      <c r="AE309">
        <v>33.9839848832341</v>
      </c>
      <c r="AF309">
        <v>33.742966434263103</v>
      </c>
      <c r="AG309">
        <v>33.5426809308915</v>
      </c>
      <c r="AH309">
        <v>33.447225202939201</v>
      </c>
      <c r="AI309">
        <v>33.392337206092698</v>
      </c>
      <c r="AJ309">
        <v>33.427523223648798</v>
      </c>
      <c r="AK309">
        <v>33.503604149170101</v>
      </c>
      <c r="AL309">
        <v>33.664443911168298</v>
      </c>
      <c r="AM309">
        <v>33.868695775605303</v>
      </c>
      <c r="AN309">
        <v>34.163718126132203</v>
      </c>
      <c r="AO309">
        <v>34.507605795226397</v>
      </c>
      <c r="AP309">
        <v>34.953392621855102</v>
      </c>
      <c r="AQ309">
        <v>35.453845770532801</v>
      </c>
      <c r="AR309">
        <v>36.059597224860902</v>
      </c>
      <c r="AS309">
        <v>36.720377382781997</v>
      </c>
      <c r="AT309">
        <v>37.471592176571903</v>
      </c>
      <c r="AU309">
        <v>38.268104727735199</v>
      </c>
      <c r="AV309">
        <v>39.121951607559602</v>
      </c>
      <c r="AW309">
        <v>40.0018739718329</v>
      </c>
      <c r="AX309">
        <v>40.898393076374802</v>
      </c>
      <c r="AY309">
        <v>41.797771065589799</v>
      </c>
      <c r="AZ309">
        <v>42.678925941070901</v>
      </c>
      <c r="BA309">
        <v>43.542619810966201</v>
      </c>
      <c r="BB309">
        <v>44.367477749059603</v>
      </c>
      <c r="BC309">
        <v>45.162040546857597</v>
      </c>
      <c r="BD309">
        <v>45.910947807398699</v>
      </c>
      <c r="BE309">
        <v>46.631290978733901</v>
      </c>
      <c r="BF309">
        <v>47.308847248931102</v>
      </c>
      <c r="BG309">
        <v>47.966579010226198</v>
      </c>
      <c r="BH309">
        <v>48.589801867421897</v>
      </c>
      <c r="BI309">
        <v>49.2035477500174</v>
      </c>
      <c r="BJ309">
        <v>49.792517361587699</v>
      </c>
      <c r="BK309">
        <v>50.378372168108797</v>
      </c>
      <c r="BL309">
        <v>50.947293317500502</v>
      </c>
      <c r="BM309">
        <v>51.513025733570998</v>
      </c>
      <c r="BN309">
        <v>52.065132273444</v>
      </c>
      <c r="BO309">
        <v>52.609703134359997</v>
      </c>
      <c r="BP309">
        <v>53.138901878533702</v>
      </c>
      <c r="BQ309">
        <v>53.656978212972497</v>
      </c>
      <c r="BR309">
        <v>54.156288844800102</v>
      </c>
      <c r="BS309">
        <v>54.645081761709001</v>
      </c>
      <c r="BT309">
        <v>55.115684887208502</v>
      </c>
      <c r="BU309">
        <v>55.580031184907099</v>
      </c>
      <c r="BV309">
        <v>56.033410835806897</v>
      </c>
      <c r="BW309">
        <v>56.485710229472303</v>
      </c>
      <c r="BX309">
        <v>56.937684313220501</v>
      </c>
      <c r="BY309">
        <v>57.392245991664602</v>
      </c>
      <c r="BZ309">
        <v>57.853674465551997</v>
      </c>
      <c r="CA309">
        <v>58.3184603375989</v>
      </c>
      <c r="CB309">
        <v>58.7885047840266</v>
      </c>
      <c r="CC309">
        <v>59.259320430021397</v>
      </c>
      <c r="CD309">
        <v>59.725297688282602</v>
      </c>
      <c r="CE309">
        <v>60.185813016292002</v>
      </c>
      <c r="CF309">
        <v>60.630972284620697</v>
      </c>
      <c r="CG309">
        <v>61.062246239619903</v>
      </c>
      <c r="CH309">
        <v>61.472873809066897</v>
      </c>
      <c r="CI309">
        <v>61.862752537252398</v>
      </c>
      <c r="CJ309">
        <v>62.231934973020898</v>
      </c>
      <c r="CK309">
        <v>62.577213078621298</v>
      </c>
      <c r="CL309">
        <v>62.902958875382303</v>
      </c>
      <c r="CM309">
        <v>63.203072138247897</v>
      </c>
      <c r="CN309">
        <v>63.482697615228403</v>
      </c>
      <c r="CO309">
        <v>63.730632456296398</v>
      </c>
      <c r="CP309">
        <v>63.954765638369999</v>
      </c>
      <c r="CQ309">
        <v>64.131038898571802</v>
      </c>
      <c r="CR309">
        <v>64.279928963433704</v>
      </c>
      <c r="CS309">
        <v>64.351565721062101</v>
      </c>
      <c r="CT309">
        <v>64.395161760487895</v>
      </c>
      <c r="CU309">
        <v>64.320982229932</v>
      </c>
      <c r="CV309">
        <v>64.223510473900504</v>
      </c>
      <c r="CW309">
        <v>63.964740041595299</v>
      </c>
      <c r="CX309">
        <v>63.692799906191397</v>
      </c>
      <c r="CY309">
        <v>63.223108718099297</v>
      </c>
      <c r="CZ309">
        <v>62.753417530007198</v>
      </c>
      <c r="DA309">
        <f t="shared" si="108"/>
        <v>64.395161760487895</v>
      </c>
      <c r="DB309">
        <f t="shared" si="109"/>
        <v>33.392337206092698</v>
      </c>
      <c r="DC309">
        <f t="shared" si="110"/>
        <v>31.002824554395197</v>
      </c>
    </row>
    <row r="310" spans="1:107" x14ac:dyDescent="0.3">
      <c r="A310" s="81"/>
      <c r="B310" s="85"/>
      <c r="C310" t="s">
        <v>69</v>
      </c>
      <c r="D310">
        <v>61.820216067721667</v>
      </c>
      <c r="E310">
        <v>61.204994295801868</v>
      </c>
      <c r="F310">
        <v>60.589772523882026</v>
      </c>
      <c r="G310">
        <v>59.860180093627037</v>
      </c>
      <c r="H310">
        <v>59.106931591949071</v>
      </c>
      <c r="I310">
        <v>58.284334686932034</v>
      </c>
      <c r="J310">
        <v>57.426889247109671</v>
      </c>
      <c r="K310">
        <v>56.536364632828132</v>
      </c>
      <c r="L310">
        <v>55.614991856368796</v>
      </c>
      <c r="M310">
        <v>54.682181538460704</v>
      </c>
      <c r="N310">
        <v>53.732528885878629</v>
      </c>
      <c r="O310">
        <v>52.780939003442199</v>
      </c>
      <c r="P310">
        <v>51.828362684738529</v>
      </c>
      <c r="Q310">
        <v>50.87794604578567</v>
      </c>
      <c r="R310">
        <v>49.93993690430667</v>
      </c>
      <c r="S310">
        <v>49.009043395145262</v>
      </c>
      <c r="T310">
        <v>48.100450794681272</v>
      </c>
      <c r="U310">
        <v>47.208199377014758</v>
      </c>
      <c r="V310">
        <v>46.348316849168462</v>
      </c>
      <c r="W310">
        <v>45.5164860473758</v>
      </c>
      <c r="X310">
        <v>44.723679349806964</v>
      </c>
      <c r="Y310">
        <v>43.974838794281794</v>
      </c>
      <c r="Z310">
        <v>43.273535302196137</v>
      </c>
      <c r="AA310">
        <v>42.626840963774661</v>
      </c>
      <c r="AB310">
        <v>42.037988752732439</v>
      </c>
      <c r="AC310">
        <v>41.513697413010568</v>
      </c>
      <c r="AD310">
        <v>41.058468155976335</v>
      </c>
      <c r="AE310">
        <v>40.676774724089903</v>
      </c>
      <c r="AF310">
        <v>40.36871621078334</v>
      </c>
      <c r="AG310">
        <v>40.140520750988266</v>
      </c>
      <c r="AH310">
        <v>39.993390673767969</v>
      </c>
      <c r="AI310">
        <v>39.934916628848605</v>
      </c>
      <c r="AJ310">
        <v>39.950846996077168</v>
      </c>
      <c r="AK310">
        <v>40.074093865483199</v>
      </c>
      <c r="AL310">
        <v>40.25347590019306</v>
      </c>
      <c r="AM310">
        <v>40.550552299154731</v>
      </c>
      <c r="AN310">
        <v>40.898746628387798</v>
      </c>
      <c r="AO310">
        <v>41.348670618427199</v>
      </c>
      <c r="AP310">
        <v>41.8535401609156</v>
      </c>
      <c r="AQ310">
        <v>42.4408242232902</v>
      </c>
      <c r="AR310">
        <v>43.078064318077764</v>
      </c>
      <c r="AS310">
        <v>43.773441447309374</v>
      </c>
      <c r="AT310">
        <v>44.51126291529723</v>
      </c>
      <c r="AU310">
        <v>45.272075853302965</v>
      </c>
      <c r="AV310">
        <v>46.057836803323831</v>
      </c>
      <c r="AW310">
        <v>46.838746785580497</v>
      </c>
      <c r="AX310">
        <v>47.613808511432033</v>
      </c>
      <c r="AY310">
        <v>48.366185862264103</v>
      </c>
      <c r="AZ310">
        <v>49.072178665713864</v>
      </c>
      <c r="BA310">
        <v>49.751371157858934</v>
      </c>
      <c r="BB310">
        <v>50.341050258582563</v>
      </c>
      <c r="BC310">
        <v>50.901646445141104</v>
      </c>
      <c r="BD310">
        <v>51.354353524131135</v>
      </c>
      <c r="BE310">
        <v>51.773246052434132</v>
      </c>
      <c r="BF310">
        <v>52.102894921537931</v>
      </c>
      <c r="BG310">
        <v>52.386654293081129</v>
      </c>
      <c r="BH310">
        <v>52.610659567246898</v>
      </c>
      <c r="BI310">
        <v>52.788832852254338</v>
      </c>
      <c r="BJ310">
        <v>52.930089643290025</v>
      </c>
      <c r="BK310">
        <v>53.04313458719546</v>
      </c>
      <c r="BL310">
        <v>53.127592240571566</v>
      </c>
      <c r="BM310">
        <v>53.211549058818235</v>
      </c>
      <c r="BN310">
        <v>53.274148868721198</v>
      </c>
      <c r="BO310">
        <v>53.346748997590566</v>
      </c>
      <c r="BP310">
        <v>53.414213153354702</v>
      </c>
      <c r="BQ310">
        <v>53.492312999883232</v>
      </c>
      <c r="BR310">
        <v>53.584870908981934</v>
      </c>
      <c r="BS310">
        <v>53.691271234029834</v>
      </c>
      <c r="BT310">
        <v>53.828536579494831</v>
      </c>
      <c r="BU310">
        <v>53.985919166320507</v>
      </c>
      <c r="BV310">
        <v>54.191150983112173</v>
      </c>
      <c r="BW310">
        <v>54.422823274704605</v>
      </c>
      <c r="BX310">
        <v>54.709050937566531</v>
      </c>
      <c r="BY310">
        <v>55.031951912165738</v>
      </c>
      <c r="BZ310">
        <v>55.402200510004967</v>
      </c>
      <c r="CA310">
        <v>55.815683559339334</v>
      </c>
      <c r="CB310">
        <v>56.266762414351341</v>
      </c>
      <c r="CC310">
        <v>56.757479023316442</v>
      </c>
      <c r="CD310">
        <v>57.270861485157241</v>
      </c>
      <c r="CE310">
        <v>57.812285614433627</v>
      </c>
      <c r="CF310">
        <v>58.359776094613629</v>
      </c>
      <c r="CG310">
        <v>58.918107782045503</v>
      </c>
      <c r="CH310">
        <v>59.465125201162465</v>
      </c>
      <c r="CI310">
        <v>60.005684705360295</v>
      </c>
      <c r="CJ310">
        <v>60.514486481514069</v>
      </c>
      <c r="CK310">
        <v>61.007917274155353</v>
      </c>
      <c r="CL310">
        <v>61.453293096020928</v>
      </c>
      <c r="CM310">
        <v>61.880326150405743</v>
      </c>
      <c r="CN310">
        <v>62.244146939871264</v>
      </c>
      <c r="CO310">
        <v>62.590718207926436</v>
      </c>
      <c r="CP310">
        <v>62.859666606596427</v>
      </c>
      <c r="CQ310">
        <v>63.10991558852043</v>
      </c>
      <c r="CR310">
        <v>63.276444281372562</v>
      </c>
      <c r="CS310">
        <v>63.41070274528176</v>
      </c>
      <c r="CT310">
        <v>63.472068318761764</v>
      </c>
      <c r="CU310">
        <v>63.475153513676823</v>
      </c>
      <c r="CV310">
        <v>63.424727180661499</v>
      </c>
      <c r="CW310">
        <v>63.283589725110495</v>
      </c>
      <c r="CX310">
        <v>63.113890934735274</v>
      </c>
      <c r="CY310">
        <v>62.817930849458001</v>
      </c>
      <c r="CZ310">
        <v>62.521970764180736</v>
      </c>
      <c r="DA310">
        <f t="shared" si="108"/>
        <v>63.475153513676823</v>
      </c>
      <c r="DB310">
        <f t="shared" si="109"/>
        <v>39.934916628848605</v>
      </c>
      <c r="DC310">
        <f t="shared" si="110"/>
        <v>23.540236884828218</v>
      </c>
    </row>
    <row r="311" spans="1:107" x14ac:dyDescent="0.3">
      <c r="A311" s="81"/>
      <c r="B311" s="85"/>
      <c r="C311" t="s">
        <v>69</v>
      </c>
      <c r="D311">
        <v>64.409159346175556</v>
      </c>
      <c r="E311">
        <v>63.546835939779989</v>
      </c>
      <c r="F311">
        <v>62.684512533384407</v>
      </c>
      <c r="G311">
        <v>61.677238583939349</v>
      </c>
      <c r="H311">
        <v>60.640165078310126</v>
      </c>
      <c r="I311">
        <v>59.514740646253308</v>
      </c>
      <c r="J311">
        <v>58.345055018071953</v>
      </c>
      <c r="K311">
        <v>57.133864746621278</v>
      </c>
      <c r="L311">
        <v>55.88390889894206</v>
      </c>
      <c r="M311">
        <v>54.620590188490702</v>
      </c>
      <c r="N311">
        <v>53.338139483501806</v>
      </c>
      <c r="O311">
        <v>52.054310912673508</v>
      </c>
      <c r="P311">
        <v>50.773578644172574</v>
      </c>
      <c r="Q311">
        <v>49.49668439175656</v>
      </c>
      <c r="R311">
        <v>48.240596378201055</v>
      </c>
      <c r="S311">
        <v>46.99526004252585</v>
      </c>
      <c r="T311">
        <v>45.782970496178486</v>
      </c>
      <c r="U311">
        <v>44.594155532822214</v>
      </c>
      <c r="V311">
        <v>43.450596504796522</v>
      </c>
      <c r="W311">
        <v>42.346537763567504</v>
      </c>
      <c r="X311">
        <v>41.295460194866287</v>
      </c>
      <c r="Y311">
        <v>40.30543361009213</v>
      </c>
      <c r="Z311">
        <v>39.379496881181311</v>
      </c>
      <c r="AA311">
        <v>38.528195264484957</v>
      </c>
      <c r="AB311">
        <v>37.755073553748282</v>
      </c>
      <c r="AC311">
        <v>37.069473973946856</v>
      </c>
      <c r="AD311">
        <v>36.477296150250744</v>
      </c>
      <c r="AE311">
        <v>35.984357781741039</v>
      </c>
      <c r="AF311">
        <v>35.591178977185848</v>
      </c>
      <c r="AG311">
        <v>35.305434636271151</v>
      </c>
      <c r="AH311">
        <v>35.129761647927154</v>
      </c>
      <c r="AI311">
        <v>35.073092171857439</v>
      </c>
      <c r="AJ311">
        <v>35.118007330198118</v>
      </c>
      <c r="AK311">
        <v>35.307087340408366</v>
      </c>
      <c r="AL311">
        <v>35.573521986903252</v>
      </c>
      <c r="AM311">
        <v>35.99886939237728</v>
      </c>
      <c r="AN311">
        <v>36.494889343272227</v>
      </c>
      <c r="AO311">
        <v>37.13046410985887</v>
      </c>
      <c r="AP311">
        <v>37.841280752253233</v>
      </c>
      <c r="AQ311">
        <v>38.669519090501801</v>
      </c>
      <c r="AR311">
        <v>39.564868011612418</v>
      </c>
      <c r="AS311">
        <v>40.550690588134493</v>
      </c>
      <c r="AT311">
        <v>41.594256593803443</v>
      </c>
      <c r="AU311">
        <v>42.681527960283994</v>
      </c>
      <c r="AV311">
        <v>43.807338123783609</v>
      </c>
      <c r="AW311">
        <v>44.937507874121629</v>
      </c>
      <c r="AX311">
        <v>46.070363669576643</v>
      </c>
      <c r="AY311">
        <v>47.17972634338954</v>
      </c>
      <c r="AZ311">
        <v>48.242751996171457</v>
      </c>
      <c r="BA311">
        <v>49.272124227343973</v>
      </c>
      <c r="BB311">
        <v>50.200896444388853</v>
      </c>
      <c r="BC311">
        <v>51.090891442546969</v>
      </c>
      <c r="BD311">
        <v>51.85234142843165</v>
      </c>
      <c r="BE311">
        <v>52.570359044073051</v>
      </c>
      <c r="BF311">
        <v>53.177207475786581</v>
      </c>
      <c r="BG311">
        <v>53.725857435504942</v>
      </c>
      <c r="BH311">
        <v>54.196962074935435</v>
      </c>
      <c r="BI311">
        <v>54.60780903344385</v>
      </c>
      <c r="BJ311">
        <v>54.968939077571939</v>
      </c>
      <c r="BK311">
        <v>55.287566782905948</v>
      </c>
      <c r="BL311">
        <v>55.568127771467658</v>
      </c>
      <c r="BM311">
        <v>55.834378720415778</v>
      </c>
      <c r="BN311">
        <v>56.0711737701061</v>
      </c>
      <c r="BO311">
        <v>56.303978045987016</v>
      </c>
      <c r="BP311">
        <v>56.524267066442434</v>
      </c>
      <c r="BQ311">
        <v>56.737947526199044</v>
      </c>
      <c r="BR311">
        <v>56.959093978095872</v>
      </c>
      <c r="BS311">
        <v>57.175761680805074</v>
      </c>
      <c r="BT311">
        <v>57.412529746317041</v>
      </c>
      <c r="BU311">
        <v>57.657394785428941</v>
      </c>
      <c r="BV311">
        <v>57.932594364121719</v>
      </c>
      <c r="BW311">
        <v>58.230088003681509</v>
      </c>
      <c r="BX311">
        <v>58.564100056913013</v>
      </c>
      <c r="BY311">
        <v>58.933602515500752</v>
      </c>
      <c r="BZ311">
        <v>59.339495327715156</v>
      </c>
      <c r="CA311">
        <v>59.78688267512991</v>
      </c>
      <c r="CB311">
        <v>60.268610940463681</v>
      </c>
      <c r="CC311">
        <v>60.787309489124787</v>
      </c>
      <c r="CD311">
        <v>61.329991187009547</v>
      </c>
      <c r="CE311">
        <v>61.897736230454171</v>
      </c>
      <c r="CF311">
        <v>62.473463964099544</v>
      </c>
      <c r="CG311">
        <v>63.057329286342799</v>
      </c>
      <c r="CH311">
        <v>63.628217135214619</v>
      </c>
      <c r="CI311">
        <v>64.19087254895247</v>
      </c>
      <c r="CJ311">
        <v>64.714365937622219</v>
      </c>
      <c r="CK311">
        <v>65.220119218853782</v>
      </c>
      <c r="CL311">
        <v>65.666265630811878</v>
      </c>
      <c r="CM311">
        <v>66.090739495731185</v>
      </c>
      <c r="CN311">
        <v>66.437067132857848</v>
      </c>
      <c r="CO311">
        <v>66.761731978864546</v>
      </c>
      <c r="CP311">
        <v>66.991231779942567</v>
      </c>
      <c r="CQ311">
        <v>67.195994282394508</v>
      </c>
      <c r="CR311">
        <v>67.297963547223787</v>
      </c>
      <c r="CS311">
        <v>67.358074191839648</v>
      </c>
      <c r="CT311">
        <v>67.327989389117889</v>
      </c>
      <c r="CU311">
        <v>67.223847240621907</v>
      </c>
      <c r="CV311">
        <v>67.053104275208369</v>
      </c>
      <c r="CW311">
        <v>66.767787084380799</v>
      </c>
      <c r="CX311">
        <v>66.446675338608671</v>
      </c>
      <c r="CY311">
        <v>65.966044263181843</v>
      </c>
      <c r="CZ311">
        <v>65.485413187755043</v>
      </c>
      <c r="DA311">
        <f t="shared" si="108"/>
        <v>67.358074191839648</v>
      </c>
      <c r="DB311">
        <f t="shared" si="109"/>
        <v>35.073092171857439</v>
      </c>
      <c r="DC311">
        <f t="shared" si="110"/>
        <v>32.284982019982209</v>
      </c>
    </row>
    <row r="312" spans="1:107" x14ac:dyDescent="0.3">
      <c r="A312" s="81"/>
      <c r="B312" s="85"/>
      <c r="C312" t="s">
        <v>69</v>
      </c>
      <c r="D312">
        <v>43.448687113254074</v>
      </c>
      <c r="E312">
        <v>41.783150623159131</v>
      </c>
      <c r="F312">
        <v>40.097169943486222</v>
      </c>
      <c r="G312">
        <v>38.302467723502772</v>
      </c>
      <c r="H312">
        <v>36.491361740401445</v>
      </c>
      <c r="I312">
        <v>34.642616989077673</v>
      </c>
      <c r="J312">
        <v>32.80950419948627</v>
      </c>
      <c r="K312">
        <v>30.989284466863701</v>
      </c>
      <c r="L312">
        <v>29.232741483087324</v>
      </c>
      <c r="M312">
        <v>27.515375317683223</v>
      </c>
      <c r="N312">
        <v>25.895124525314703</v>
      </c>
      <c r="O312">
        <v>24.329064640731026</v>
      </c>
      <c r="P312">
        <v>22.857542243278047</v>
      </c>
      <c r="Q312">
        <v>21.446808780151425</v>
      </c>
      <c r="R312">
        <v>20.11197524715725</v>
      </c>
      <c r="S312">
        <v>18.82912050493205</v>
      </c>
      <c r="T312">
        <v>17.604138565589302</v>
      </c>
      <c r="U312">
        <v>16.419886522055052</v>
      </c>
      <c r="V312">
        <v>15.284924169296989</v>
      </c>
      <c r="W312">
        <v>14.183842977976642</v>
      </c>
      <c r="X312">
        <v>13.130394596448642</v>
      </c>
      <c r="Y312">
        <v>12.1186179622726</v>
      </c>
      <c r="Z312">
        <v>11.159501470889513</v>
      </c>
      <c r="AA312">
        <v>10.258194583815353</v>
      </c>
      <c r="AB312">
        <v>9.4213184634167</v>
      </c>
      <c r="AC312">
        <v>8.6605847687442044</v>
      </c>
      <c r="AD312">
        <v>7.9899908360123124</v>
      </c>
      <c r="AE312">
        <v>7.4177485138080197</v>
      </c>
      <c r="AF312">
        <v>6.9664619306897295</v>
      </c>
      <c r="AG312">
        <v>6.6404416798340424</v>
      </c>
      <c r="AH312">
        <v>6.4721206382896668</v>
      </c>
      <c r="AI312">
        <v>6.4615540029090486</v>
      </c>
      <c r="AJ312">
        <v>6.6287398001979616</v>
      </c>
      <c r="AK312">
        <v>6.9894780403153511</v>
      </c>
      <c r="AL312">
        <v>7.515889227679688</v>
      </c>
      <c r="AM312">
        <v>8.243389200929899</v>
      </c>
      <c r="AN312">
        <v>9.1205189466398977</v>
      </c>
      <c r="AO312">
        <v>10.150005927297288</v>
      </c>
      <c r="AP312">
        <v>11.303169036418453</v>
      </c>
      <c r="AQ312">
        <v>12.549535395898118</v>
      </c>
      <c r="AR312">
        <v>13.866649525165666</v>
      </c>
      <c r="AS312">
        <v>15.21904445564822</v>
      </c>
      <c r="AT312">
        <v>16.583647780629924</v>
      </c>
      <c r="AU312">
        <v>17.9357547391091</v>
      </c>
      <c r="AV312">
        <v>19.258314848428348</v>
      </c>
      <c r="AW312">
        <v>20.535708777001975</v>
      </c>
      <c r="AX312">
        <v>21.771306676346448</v>
      </c>
      <c r="AY312">
        <v>22.948978956045373</v>
      </c>
      <c r="AZ312">
        <v>24.094647050201047</v>
      </c>
      <c r="BA312">
        <v>25.188585643562501</v>
      </c>
      <c r="BB312">
        <v>26.265973470260427</v>
      </c>
      <c r="BC312">
        <v>27.305395680359503</v>
      </c>
      <c r="BD312">
        <v>28.33285605271135</v>
      </c>
      <c r="BE312">
        <v>29.333967279542499</v>
      </c>
      <c r="BF312">
        <v>30.311447577853876</v>
      </c>
      <c r="BG312">
        <v>31.254198129327378</v>
      </c>
      <c r="BH312">
        <v>32.151470211545174</v>
      </c>
      <c r="BI312">
        <v>32.996520086216577</v>
      </c>
      <c r="BJ312">
        <v>33.771794318712978</v>
      </c>
      <c r="BK312">
        <v>34.483577362911348</v>
      </c>
      <c r="BL312">
        <v>35.116840003175824</v>
      </c>
      <c r="BM312">
        <v>35.688519692827448</v>
      </c>
      <c r="BN312">
        <v>36.198404392514426</v>
      </c>
      <c r="BO312">
        <v>36.670685491547346</v>
      </c>
      <c r="BP312">
        <v>37.119624633743676</v>
      </c>
      <c r="BQ312">
        <v>37.570497304885251</v>
      </c>
      <c r="BR312">
        <v>38.038426107343476</v>
      </c>
      <c r="BS312">
        <v>38.549660100276327</v>
      </c>
      <c r="BT312">
        <v>39.10600173776875</v>
      </c>
      <c r="BU312">
        <v>39.719276841096629</v>
      </c>
      <c r="BV312">
        <v>40.388872233942919</v>
      </c>
      <c r="BW312">
        <v>41.10199299412087</v>
      </c>
      <c r="BX312">
        <v>41.858936396291867</v>
      </c>
      <c r="BY312">
        <v>42.640946308612222</v>
      </c>
      <c r="BZ312">
        <v>43.444301845489875</v>
      </c>
      <c r="CA312">
        <v>44.257840534025874</v>
      </c>
      <c r="CB312">
        <v>45.074879785108948</v>
      </c>
      <c r="CC312">
        <v>45.891106593413276</v>
      </c>
      <c r="CD312">
        <v>46.700493888727905</v>
      </c>
      <c r="CE312">
        <v>47.499413608330002</v>
      </c>
      <c r="CF312">
        <v>48.282102330721969</v>
      </c>
      <c r="CG312">
        <v>49.044415164441318</v>
      </c>
      <c r="CH312">
        <v>49.774466386989197</v>
      </c>
      <c r="CI312">
        <v>50.471074040396871</v>
      </c>
      <c r="CJ312">
        <v>51.1094779595769</v>
      </c>
      <c r="CK312">
        <v>51.6938805549823</v>
      </c>
      <c r="CL312">
        <v>52.187091466219648</v>
      </c>
      <c r="CM312">
        <v>52.605848180840354</v>
      </c>
      <c r="CN312">
        <v>52.892739491304525</v>
      </c>
      <c r="CO312">
        <v>53.084402388535452</v>
      </c>
      <c r="CP312">
        <v>53.108371969674678</v>
      </c>
      <c r="CQ312">
        <v>53.026179835170609</v>
      </c>
      <c r="CR312">
        <v>52.754592513687726</v>
      </c>
      <c r="CS312">
        <v>52.366498871957376</v>
      </c>
      <c r="CT312">
        <v>51.804666466229747</v>
      </c>
      <c r="CU312">
        <v>51.108860634722276</v>
      </c>
      <c r="CV312">
        <v>50.284390448791882</v>
      </c>
      <c r="CW312">
        <v>49.305899441406225</v>
      </c>
      <c r="CX312">
        <v>48.252069833636547</v>
      </c>
      <c r="CY312">
        <v>47.025241710486746</v>
      </c>
      <c r="CZ312">
        <v>45.765440805234455</v>
      </c>
      <c r="DA312">
        <f t="shared" si="108"/>
        <v>53.108371969674678</v>
      </c>
      <c r="DB312">
        <f t="shared" si="109"/>
        <v>6.4615540029090486</v>
      </c>
      <c r="DC312">
        <f t="shared" si="110"/>
        <v>46.646817966765632</v>
      </c>
    </row>
    <row r="313" spans="1:107" x14ac:dyDescent="0.3">
      <c r="A313" s="81"/>
      <c r="B313" s="85"/>
      <c r="C313" t="s">
        <v>69</v>
      </c>
      <c r="D313">
        <v>41.810657882645764</v>
      </c>
      <c r="E313">
        <v>40.150907951351506</v>
      </c>
      <c r="F313">
        <v>38.477675796230464</v>
      </c>
      <c r="G313">
        <v>36.701868653573563</v>
      </c>
      <c r="H313">
        <v>34.921335409559099</v>
      </c>
      <c r="I313">
        <v>33.108412641116637</v>
      </c>
      <c r="J313">
        <v>31.320793268375031</v>
      </c>
      <c r="K313">
        <v>29.550529970512468</v>
      </c>
      <c r="L313">
        <v>27.844182433818034</v>
      </c>
      <c r="M313">
        <v>26.176990113731865</v>
      </c>
      <c r="N313">
        <v>24.601101855692104</v>
      </c>
      <c r="O313">
        <v>23.067116509889768</v>
      </c>
      <c r="P313">
        <v>21.623530421521831</v>
      </c>
      <c r="Q313">
        <v>20.216661070837766</v>
      </c>
      <c r="R313">
        <v>18.882685520241566</v>
      </c>
      <c r="S313">
        <v>17.577842475289199</v>
      </c>
      <c r="T313">
        <v>16.330036077331169</v>
      </c>
      <c r="U313">
        <v>15.107508444891332</v>
      </c>
      <c r="V313">
        <v>13.93865435237422</v>
      </c>
      <c r="W313">
        <v>12.801473512286657</v>
      </c>
      <c r="X313">
        <v>11.720592161168057</v>
      </c>
      <c r="Y313">
        <v>10.688100279448699</v>
      </c>
      <c r="Z313">
        <v>9.7192619452228843</v>
      </c>
      <c r="AA313">
        <v>8.8161387167294034</v>
      </c>
      <c r="AB313">
        <v>7.985853881264366</v>
      </c>
      <c r="AC313">
        <v>7.2410430835694397</v>
      </c>
      <c r="AD313">
        <v>6.5876950236049163</v>
      </c>
      <c r="AE313">
        <v>6.0436069686198595</v>
      </c>
      <c r="AF313">
        <v>5.6174798051895722</v>
      </c>
      <c r="AG313">
        <v>5.3259666883837911</v>
      </c>
      <c r="AH313">
        <v>5.1901301491085556</v>
      </c>
      <c r="AI313">
        <v>5.2142324523509638</v>
      </c>
      <c r="AJ313">
        <v>5.4172353780148486</v>
      </c>
      <c r="AK313">
        <v>5.7996907358759673</v>
      </c>
      <c r="AL313">
        <v>6.3580269607639179</v>
      </c>
      <c r="AM313">
        <v>7.0890088733580328</v>
      </c>
      <c r="AN313">
        <v>7.9787327192796971</v>
      </c>
      <c r="AO313">
        <v>8.9973112189679494</v>
      </c>
      <c r="AP313">
        <v>10.138956638059136</v>
      </c>
      <c r="AQ313">
        <v>11.361049899801259</v>
      </c>
      <c r="AR313">
        <v>12.644932176246021</v>
      </c>
      <c r="AS313">
        <v>13.962399509463459</v>
      </c>
      <c r="AT313">
        <v>15.289031245053033</v>
      </c>
      <c r="AU313">
        <v>16.603180324389331</v>
      </c>
      <c r="AV313">
        <v>17.895145576193631</v>
      </c>
      <c r="AW313">
        <v>19.145188655885764</v>
      </c>
      <c r="AX313">
        <v>20.364468483531798</v>
      </c>
      <c r="AY313">
        <v>21.530926333686295</v>
      </c>
      <c r="AZ313">
        <v>22.673875625235031</v>
      </c>
      <c r="BA313">
        <v>23.769154512247599</v>
      </c>
      <c r="BB313">
        <v>24.850812757709935</v>
      </c>
      <c r="BC313">
        <v>25.894666064013602</v>
      </c>
      <c r="BD313">
        <v>26.924253489488098</v>
      </c>
      <c r="BE313">
        <v>27.922898535572831</v>
      </c>
      <c r="BF313">
        <v>28.893386095252634</v>
      </c>
      <c r="BG313">
        <v>29.823223027050933</v>
      </c>
      <c r="BH313">
        <v>30.704232210894432</v>
      </c>
      <c r="BI313">
        <v>31.527871041917205</v>
      </c>
      <c r="BJ313">
        <v>32.285145641145732</v>
      </c>
      <c r="BK313">
        <v>32.973650183905299</v>
      </c>
      <c r="BL313">
        <v>33.594068033398763</v>
      </c>
      <c r="BM313">
        <v>34.150415162557266</v>
      </c>
      <c r="BN313">
        <v>34.655356377306333</v>
      </c>
      <c r="BO313">
        <v>35.125864233877166</v>
      </c>
      <c r="BP313">
        <v>35.577562139526634</v>
      </c>
      <c r="BQ313">
        <v>36.033668141756465</v>
      </c>
      <c r="BR313">
        <v>36.509131878151834</v>
      </c>
      <c r="BS313">
        <v>37.025038003206241</v>
      </c>
      <c r="BT313">
        <v>37.586721213565234</v>
      </c>
      <c r="BU313">
        <v>38.20051982834957</v>
      </c>
      <c r="BV313">
        <v>38.869091228056426</v>
      </c>
      <c r="BW313">
        <v>39.579319796876462</v>
      </c>
      <c r="BX313">
        <v>40.33180062818203</v>
      </c>
      <c r="BY313">
        <v>41.11033412585703</v>
      </c>
      <c r="BZ313">
        <v>41.910034664040232</v>
      </c>
      <c r="CA313">
        <v>42.722822622078333</v>
      </c>
      <c r="CB313">
        <v>43.539549887382499</v>
      </c>
      <c r="CC313">
        <v>44.358738450363369</v>
      </c>
      <c r="CD313">
        <v>45.169679983544803</v>
      </c>
      <c r="CE313">
        <v>45.972191360420766</v>
      </c>
      <c r="CF313">
        <v>46.755154433745929</v>
      </c>
      <c r="CG313">
        <v>47.515743042015828</v>
      </c>
      <c r="CH313">
        <v>48.241153192092696</v>
      </c>
      <c r="CI313">
        <v>48.931203035773166</v>
      </c>
      <c r="CJ313">
        <v>49.560002995961362</v>
      </c>
      <c r="CK313">
        <v>50.139754976330032</v>
      </c>
      <c r="CL313">
        <v>50.620655660633197</v>
      </c>
      <c r="CM313">
        <v>51.042365389866667</v>
      </c>
      <c r="CN313">
        <v>51.316980172517837</v>
      </c>
      <c r="CO313">
        <v>51.519560208142501</v>
      </c>
      <c r="CP313">
        <v>51.541012796440363</v>
      </c>
      <c r="CQ313">
        <v>51.46902081735751</v>
      </c>
      <c r="CR313">
        <v>51.211730584139467</v>
      </c>
      <c r="CS313">
        <v>50.832150160037969</v>
      </c>
      <c r="CT313">
        <v>50.299510845126399</v>
      </c>
      <c r="CU313">
        <v>49.617641922513435</v>
      </c>
      <c r="CV313">
        <v>48.828380261965208</v>
      </c>
      <c r="CW313">
        <v>47.871439379314495</v>
      </c>
      <c r="CX313">
        <v>46.850176313251666</v>
      </c>
      <c r="CY313">
        <v>45.645986749463226</v>
      </c>
      <c r="CZ313">
        <v>44.41285109499654</v>
      </c>
      <c r="DA313">
        <f t="shared" si="108"/>
        <v>51.541012796440363</v>
      </c>
      <c r="DB313">
        <f t="shared" si="109"/>
        <v>5.1901301491085556</v>
      </c>
      <c r="DC313">
        <f t="shared" si="110"/>
        <v>46.350882647331808</v>
      </c>
    </row>
    <row r="314" spans="1:107" x14ac:dyDescent="0.3">
      <c r="A314" s="81"/>
      <c r="B314" s="85"/>
      <c r="C314" t="s">
        <v>69</v>
      </c>
      <c r="D314">
        <v>55.942839888291701</v>
      </c>
      <c r="E314">
        <v>55.062661611603502</v>
      </c>
      <c r="F314">
        <v>54.182483334915297</v>
      </c>
      <c r="G314">
        <v>53.198258691700303</v>
      </c>
      <c r="H314">
        <v>52.182083689311803</v>
      </c>
      <c r="I314">
        <v>51.099970175127901</v>
      </c>
      <c r="J314">
        <v>49.959940410992303</v>
      </c>
      <c r="K314">
        <v>48.791287119468599</v>
      </c>
      <c r="L314">
        <v>47.557003376852002</v>
      </c>
      <c r="M314">
        <v>46.312347560520202</v>
      </c>
      <c r="N314">
        <v>45.037128788970001</v>
      </c>
      <c r="O314">
        <v>43.755687162904401</v>
      </c>
      <c r="P314">
        <v>42.484073942961601</v>
      </c>
      <c r="Q314">
        <v>41.226804805920601</v>
      </c>
      <c r="R314">
        <v>39.995621279565398</v>
      </c>
      <c r="S314">
        <v>38.8285888834451</v>
      </c>
      <c r="T314">
        <v>37.685588791228803</v>
      </c>
      <c r="U314">
        <v>36.657456257689702</v>
      </c>
      <c r="V314">
        <v>35.667899089084898</v>
      </c>
      <c r="W314">
        <v>34.794621825215899</v>
      </c>
      <c r="X314">
        <v>34.010557690847399</v>
      </c>
      <c r="Y314">
        <v>33.301434726479798</v>
      </c>
      <c r="Z314">
        <v>32.749003014236301</v>
      </c>
      <c r="AA314">
        <v>32.2327179336665</v>
      </c>
      <c r="AB314">
        <v>31.905906762292801</v>
      </c>
      <c r="AC314">
        <v>31.594016967883601</v>
      </c>
      <c r="AD314">
        <v>31.4846784570097</v>
      </c>
      <c r="AE314">
        <v>31.407223722711102</v>
      </c>
      <c r="AF314">
        <v>31.470920390760501</v>
      </c>
      <c r="AG314">
        <v>31.610819823753701</v>
      </c>
      <c r="AH314">
        <v>31.845310639851299</v>
      </c>
      <c r="AI314">
        <v>32.171839153136297</v>
      </c>
      <c r="AJ314">
        <v>32.561872685785701</v>
      </c>
      <c r="AK314">
        <v>33.052263548634699</v>
      </c>
      <c r="AL314">
        <v>33.584771631804699</v>
      </c>
      <c r="AM314">
        <v>34.204922900313498</v>
      </c>
      <c r="AN314">
        <v>34.865689527847401</v>
      </c>
      <c r="AO314">
        <v>35.570809905496802</v>
      </c>
      <c r="AP314">
        <v>36.309759940310201</v>
      </c>
      <c r="AQ314">
        <v>37.0599571281032</v>
      </c>
      <c r="AR314">
        <v>37.821805797560998</v>
      </c>
      <c r="AS314">
        <v>38.574406136867303</v>
      </c>
      <c r="AT314">
        <v>39.310733746662798</v>
      </c>
      <c r="AU314">
        <v>40.025587106674401</v>
      </c>
      <c r="AV314">
        <v>40.709533059085203</v>
      </c>
      <c r="AW314">
        <v>41.3644462837945</v>
      </c>
      <c r="AX314">
        <v>41.9954489251664</v>
      </c>
      <c r="AY314">
        <v>42.601047972705203</v>
      </c>
      <c r="AZ314">
        <v>43.194666614056501</v>
      </c>
      <c r="BA314">
        <v>43.777325125803799</v>
      </c>
      <c r="BB314">
        <v>44.359306478257402</v>
      </c>
      <c r="BC314">
        <v>44.950352477212697</v>
      </c>
      <c r="BD314">
        <v>45.550307780312899</v>
      </c>
      <c r="BE314">
        <v>46.173435177499996</v>
      </c>
      <c r="BF314">
        <v>46.809168963993301</v>
      </c>
      <c r="BG314">
        <v>47.467478094523202</v>
      </c>
      <c r="BH314">
        <v>48.137939321834203</v>
      </c>
      <c r="BI314">
        <v>48.821566872344803</v>
      </c>
      <c r="BJ314">
        <v>49.511501264732999</v>
      </c>
      <c r="BK314">
        <v>50.199572130224503</v>
      </c>
      <c r="BL314">
        <v>50.8803070238475</v>
      </c>
      <c r="BM314">
        <v>51.547511135449902</v>
      </c>
      <c r="BN314">
        <v>52.191858970270097</v>
      </c>
      <c r="BO314">
        <v>52.817439044340603</v>
      </c>
      <c r="BP314">
        <v>53.407485185792297</v>
      </c>
      <c r="BQ314">
        <v>53.9726336850865</v>
      </c>
      <c r="BR314">
        <v>54.503034993714401</v>
      </c>
      <c r="BS314">
        <v>54.994009502908597</v>
      </c>
      <c r="BT314">
        <v>55.464637675493698</v>
      </c>
      <c r="BU314">
        <v>55.894934702643901</v>
      </c>
      <c r="BV314">
        <v>56.309559552962703</v>
      </c>
      <c r="BW314">
        <v>56.695592090478101</v>
      </c>
      <c r="BX314">
        <v>57.064566256119498</v>
      </c>
      <c r="BY314">
        <v>57.420359070373799</v>
      </c>
      <c r="BZ314">
        <v>57.756560456046799</v>
      </c>
      <c r="CA314">
        <v>58.091627957092904</v>
      </c>
      <c r="CB314">
        <v>58.407552123374998</v>
      </c>
      <c r="CC314">
        <v>58.7246851759786</v>
      </c>
      <c r="CD314">
        <v>59.025755383812701</v>
      </c>
      <c r="CE314">
        <v>59.326155631865802</v>
      </c>
      <c r="CF314">
        <v>59.609700850240102</v>
      </c>
      <c r="CG314">
        <v>59.889597413056997</v>
      </c>
      <c r="CH314">
        <v>60.146618014426998</v>
      </c>
      <c r="CI314">
        <v>60.388418289790202</v>
      </c>
      <c r="CJ314">
        <v>60.6073797460447</v>
      </c>
      <c r="CK314">
        <v>60.783944549663197</v>
      </c>
      <c r="CL314">
        <v>60.939446863392199</v>
      </c>
      <c r="CM314">
        <v>61.030224020193998</v>
      </c>
      <c r="CN314">
        <v>61.0869292647508</v>
      </c>
      <c r="CO314">
        <v>61.082844971296197</v>
      </c>
      <c r="CP314">
        <v>61.012131197233401</v>
      </c>
      <c r="CQ314">
        <v>60.907818264118099</v>
      </c>
      <c r="CR314">
        <v>60.695841595094997</v>
      </c>
      <c r="CS314">
        <v>60.472296683937103</v>
      </c>
      <c r="CT314">
        <v>60.134497374577101</v>
      </c>
      <c r="CU314">
        <v>59.769668969108899</v>
      </c>
      <c r="CV314">
        <v>59.332381452789498</v>
      </c>
      <c r="CW314">
        <v>58.830316448069802</v>
      </c>
      <c r="CX314">
        <v>58.2941900807932</v>
      </c>
      <c r="CY314">
        <v>57.657201506801798</v>
      </c>
      <c r="CZ314">
        <v>57.020212932810303</v>
      </c>
      <c r="DA314">
        <f t="shared" si="108"/>
        <v>61.0869292647508</v>
      </c>
      <c r="DB314">
        <f t="shared" si="109"/>
        <v>31.407223722711102</v>
      </c>
      <c r="DC314">
        <f t="shared" si="110"/>
        <v>29.679705542039699</v>
      </c>
    </row>
    <row r="315" spans="1:107" x14ac:dyDescent="0.3">
      <c r="A315" s="81"/>
      <c r="B315" s="85"/>
      <c r="C315" t="s">
        <v>69</v>
      </c>
      <c r="D315">
        <v>55.641565015439497</v>
      </c>
      <c r="E315">
        <v>54.815260959339099</v>
      </c>
      <c r="F315">
        <v>53.988956903238702</v>
      </c>
      <c r="G315">
        <v>53.063437137576003</v>
      </c>
      <c r="H315">
        <v>52.1095700263241</v>
      </c>
      <c r="I315">
        <v>51.088763256865398</v>
      </c>
      <c r="J315">
        <v>50.014404760841202</v>
      </c>
      <c r="K315">
        <v>48.907563156450401</v>
      </c>
      <c r="L315">
        <v>47.735755335326303</v>
      </c>
      <c r="M315">
        <v>46.557444393838999</v>
      </c>
      <c r="N315">
        <v>45.327108489446701</v>
      </c>
      <c r="O315">
        <v>44.096772585054303</v>
      </c>
      <c r="P315">
        <v>42.860043521288702</v>
      </c>
      <c r="Q315">
        <v>41.622515312601401</v>
      </c>
      <c r="R315">
        <v>40.418756510262497</v>
      </c>
      <c r="S315">
        <v>39.231882411097899</v>
      </c>
      <c r="T315">
        <v>38.093144792358103</v>
      </c>
      <c r="U315">
        <v>37.014577774149501</v>
      </c>
      <c r="V315">
        <v>35.971648215524098</v>
      </c>
      <c r="W315">
        <v>35.053449765439801</v>
      </c>
      <c r="X315">
        <v>34.135251315355397</v>
      </c>
      <c r="Y315">
        <v>33.419754585320298</v>
      </c>
      <c r="Z315">
        <v>32.704257855285199</v>
      </c>
      <c r="AA315">
        <v>32.1686277452688</v>
      </c>
      <c r="AB315">
        <v>31.684388098114699</v>
      </c>
      <c r="AC315">
        <v>31.334740200071899</v>
      </c>
      <c r="AD315">
        <v>31.0927657013181</v>
      </c>
      <c r="AE315">
        <v>30.9289760506107</v>
      </c>
      <c r="AF315">
        <v>30.921556095995999</v>
      </c>
      <c r="AG315">
        <v>30.9377563281469</v>
      </c>
      <c r="AH315">
        <v>31.1429180544222</v>
      </c>
      <c r="AI315">
        <v>31.3480797806975</v>
      </c>
      <c r="AJ315">
        <v>31.718243962354698</v>
      </c>
      <c r="AK315">
        <v>32.109033450934497</v>
      </c>
      <c r="AL315">
        <v>32.6062755470806</v>
      </c>
      <c r="AM315">
        <v>33.1567439470099</v>
      </c>
      <c r="AN315">
        <v>33.764649156711897</v>
      </c>
      <c r="AO315">
        <v>34.444350378630098</v>
      </c>
      <c r="AP315">
        <v>35.142496162606001</v>
      </c>
      <c r="AQ315">
        <v>35.905197913783901</v>
      </c>
      <c r="AR315">
        <v>36.667899664961801</v>
      </c>
      <c r="AS315">
        <v>37.451260517996303</v>
      </c>
      <c r="AT315">
        <v>38.234621371030798</v>
      </c>
      <c r="AU315">
        <v>38.986729461765997</v>
      </c>
      <c r="AV315">
        <v>39.729908191844302</v>
      </c>
      <c r="AW315">
        <v>40.431045258409902</v>
      </c>
      <c r="AX315">
        <v>41.098548994165398</v>
      </c>
      <c r="AY315">
        <v>41.741606416776598</v>
      </c>
      <c r="AZ315">
        <v>42.335771213099001</v>
      </c>
      <c r="BA315">
        <v>42.925489574125301</v>
      </c>
      <c r="BB315">
        <v>43.479636452781598</v>
      </c>
      <c r="BC315">
        <v>44.033783331438002</v>
      </c>
      <c r="BD315">
        <v>44.591116642455198</v>
      </c>
      <c r="BE315">
        <v>45.1488482575175</v>
      </c>
      <c r="BF315">
        <v>45.730044009980801</v>
      </c>
      <c r="BG315">
        <v>46.322971831144599</v>
      </c>
      <c r="BH315">
        <v>46.934389242272999</v>
      </c>
      <c r="BI315">
        <v>47.568918640857298</v>
      </c>
      <c r="BJ315">
        <v>48.208467019828198</v>
      </c>
      <c r="BK315">
        <v>48.865581830152301</v>
      </c>
      <c r="BL315">
        <v>49.522696640476298</v>
      </c>
      <c r="BM315">
        <v>50.167742080062901</v>
      </c>
      <c r="BN315">
        <v>50.812787519649497</v>
      </c>
      <c r="BO315">
        <v>51.419888679357001</v>
      </c>
      <c r="BP315">
        <v>52.0161486162418</v>
      </c>
      <c r="BQ315">
        <v>52.570533782475501</v>
      </c>
      <c r="BR315">
        <v>53.091419132188101</v>
      </c>
      <c r="BS315">
        <v>53.5840550419178</v>
      </c>
      <c r="BT315">
        <v>54.0201920716815</v>
      </c>
      <c r="BU315">
        <v>54.447726358191197</v>
      </c>
      <c r="BV315">
        <v>54.806438698668501</v>
      </c>
      <c r="BW315">
        <v>55.165151039145897</v>
      </c>
      <c r="BX315">
        <v>55.470965671108502</v>
      </c>
      <c r="BY315">
        <v>55.770168089506797</v>
      </c>
      <c r="BZ315">
        <v>56.044977387373599</v>
      </c>
      <c r="CA315">
        <v>56.307590124974702</v>
      </c>
      <c r="CB315">
        <v>56.565064906466503</v>
      </c>
      <c r="CC315">
        <v>56.816117242821903</v>
      </c>
      <c r="CD315">
        <v>57.0695104190373</v>
      </c>
      <c r="CE315">
        <v>57.331096534762402</v>
      </c>
      <c r="CF315">
        <v>57.592682650487603</v>
      </c>
      <c r="CG315">
        <v>57.8734278966405</v>
      </c>
      <c r="CH315">
        <v>58.154173142793297</v>
      </c>
      <c r="CI315">
        <v>58.437948219880802</v>
      </c>
      <c r="CJ315">
        <v>58.7225889629497</v>
      </c>
      <c r="CK315">
        <v>58.987550121353699</v>
      </c>
      <c r="CL315">
        <v>59.236767612026</v>
      </c>
      <c r="CM315">
        <v>59.457642209942101</v>
      </c>
      <c r="CN315">
        <v>59.621831022345901</v>
      </c>
      <c r="CO315">
        <v>59.7720955906846</v>
      </c>
      <c r="CP315">
        <v>59.810966206503302</v>
      </c>
      <c r="CQ315">
        <v>59.849836822322096</v>
      </c>
      <c r="CR315">
        <v>59.7607366749967</v>
      </c>
      <c r="CS315">
        <v>59.655640182278297</v>
      </c>
      <c r="CT315">
        <v>59.455532267219603</v>
      </c>
      <c r="CU315">
        <v>59.207918640990897</v>
      </c>
      <c r="CV315">
        <v>58.901423929659003</v>
      </c>
      <c r="CW315">
        <v>58.5213278619484</v>
      </c>
      <c r="CX315">
        <v>58.113200652861799</v>
      </c>
      <c r="CY315">
        <v>57.606964448959197</v>
      </c>
      <c r="CZ315">
        <v>57.100728245056601</v>
      </c>
      <c r="DA315">
        <f t="shared" si="108"/>
        <v>59.849836822322096</v>
      </c>
      <c r="DB315">
        <f t="shared" si="109"/>
        <v>30.921556095995999</v>
      </c>
      <c r="DC315">
        <f t="shared" si="110"/>
        <v>28.928280726326097</v>
      </c>
    </row>
    <row r="316" spans="1:107" x14ac:dyDescent="0.3">
      <c r="A316" s="81"/>
      <c r="B316" s="85"/>
      <c r="C316" t="s">
        <v>0</v>
      </c>
      <c r="D316">
        <v>68.156441356369399</v>
      </c>
      <c r="E316">
        <v>67.139816562080497</v>
      </c>
      <c r="F316">
        <v>66.111195640177371</v>
      </c>
      <c r="G316">
        <v>64.926461368020796</v>
      </c>
      <c r="H316">
        <v>63.708658961123554</v>
      </c>
      <c r="I316">
        <v>62.360863298359369</v>
      </c>
      <c r="J316">
        <v>60.962598504499923</v>
      </c>
      <c r="K316">
        <v>59.463387792345429</v>
      </c>
      <c r="L316">
        <v>57.902832349886822</v>
      </c>
      <c r="M316">
        <v>56.272248327405023</v>
      </c>
      <c r="N316">
        <v>54.583152249906206</v>
      </c>
      <c r="O316">
        <v>52.852915198514978</v>
      </c>
      <c r="P316">
        <v>51.089985588119575</v>
      </c>
      <c r="Q316">
        <v>49.309688515505002</v>
      </c>
      <c r="R316">
        <v>47.546628368212005</v>
      </c>
      <c r="S316">
        <v>45.790084345436696</v>
      </c>
      <c r="T316">
        <v>44.104486760722452</v>
      </c>
      <c r="U316">
        <v>42.454383261781103</v>
      </c>
      <c r="V316">
        <v>40.918272415471449</v>
      </c>
      <c r="W316">
        <v>39.453741193680024</v>
      </c>
      <c r="X316">
        <v>38.114756031447051</v>
      </c>
      <c r="Y316">
        <v>36.886621641008574</v>
      </c>
      <c r="Z316">
        <v>35.776451091102174</v>
      </c>
      <c r="AA316">
        <v>34.801348859570751</v>
      </c>
      <c r="AB316">
        <v>33.926874491790045</v>
      </c>
      <c r="AC316">
        <v>33.203410184169428</v>
      </c>
      <c r="AD316">
        <v>32.565597049147399</v>
      </c>
      <c r="AE316">
        <v>32.076907971363852</v>
      </c>
      <c r="AF316">
        <v>31.669265674530727</v>
      </c>
      <c r="AG316">
        <v>31.396916500313878</v>
      </c>
      <c r="AH316">
        <v>31.210926137888976</v>
      </c>
      <c r="AI316">
        <v>31.15040047087415</v>
      </c>
      <c r="AJ316">
        <v>31.178672849685299</v>
      </c>
      <c r="AK316">
        <v>31.327139857976647</v>
      </c>
      <c r="AL316">
        <v>31.563374662055551</v>
      </c>
      <c r="AM316">
        <v>31.910852432270374</v>
      </c>
      <c r="AN316">
        <v>32.348416556455419</v>
      </c>
      <c r="AO316">
        <v>32.878050063066951</v>
      </c>
      <c r="AP316">
        <v>33.500309467788355</v>
      </c>
      <c r="AQ316">
        <v>34.202879798385474</v>
      </c>
      <c r="AR316">
        <v>34.983352043482498</v>
      </c>
      <c r="AS316">
        <v>35.837825866935447</v>
      </c>
      <c r="AT316">
        <v>36.754277879720874</v>
      </c>
      <c r="AU316">
        <v>37.730028429177423</v>
      </c>
      <c r="AV316">
        <v>38.752687669694026</v>
      </c>
      <c r="AW316">
        <v>39.815374446010679</v>
      </c>
      <c r="AX316">
        <v>40.906598726533346</v>
      </c>
      <c r="AY316">
        <v>42.014588727369151</v>
      </c>
      <c r="AZ316">
        <v>43.129526966623629</v>
      </c>
      <c r="BA316">
        <v>44.232586139182729</v>
      </c>
      <c r="BB316">
        <v>45.319370890852376</v>
      </c>
      <c r="BC316">
        <v>46.3563188432461</v>
      </c>
      <c r="BD316">
        <v>47.350899070906422</v>
      </c>
      <c r="BE316">
        <v>48.263243874361777</v>
      </c>
      <c r="BF316">
        <v>49.108779858099069</v>
      </c>
      <c r="BG316">
        <v>49.850199106300174</v>
      </c>
      <c r="BH316">
        <v>50.506825783989598</v>
      </c>
      <c r="BI316">
        <v>51.056951816808827</v>
      </c>
      <c r="BJ316">
        <v>51.519634471203794</v>
      </c>
      <c r="BK316">
        <v>51.894840269912578</v>
      </c>
      <c r="BL316">
        <v>52.200901193839577</v>
      </c>
      <c r="BM316">
        <v>52.454624066745502</v>
      </c>
      <c r="BN316">
        <v>52.67531424353318</v>
      </c>
      <c r="BO316">
        <v>52.886936274752955</v>
      </c>
      <c r="BP316">
        <v>53.112791780234147</v>
      </c>
      <c r="BQ316">
        <v>53.369596424084399</v>
      </c>
      <c r="BR316">
        <v>53.674931565425553</v>
      </c>
      <c r="BS316">
        <v>54.049125314624725</v>
      </c>
      <c r="BT316">
        <v>54.487375837569701</v>
      </c>
      <c r="BU316">
        <v>55.016431035894847</v>
      </c>
      <c r="BV316">
        <v>55.614315476772305</v>
      </c>
      <c r="BW316">
        <v>56.306982155624198</v>
      </c>
      <c r="BX316">
        <v>57.062159981215572</v>
      </c>
      <c r="BY316">
        <v>57.904433762148422</v>
      </c>
      <c r="BZ316">
        <v>58.795351786024298</v>
      </c>
      <c r="CA316">
        <v>59.75488390468027</v>
      </c>
      <c r="CB316">
        <v>60.750275797448751</v>
      </c>
      <c r="CC316">
        <v>61.783048879700722</v>
      </c>
      <c r="CD316">
        <v>62.83657108945593</v>
      </c>
      <c r="CE316">
        <v>63.8940911786109</v>
      </c>
      <c r="CF316">
        <v>64.949583659862654</v>
      </c>
      <c r="CG316">
        <v>65.981324937019934</v>
      </c>
      <c r="CH316">
        <v>66.974586280563415</v>
      </c>
      <c r="CI316">
        <v>67.928864532138533</v>
      </c>
      <c r="CJ316">
        <v>68.794965363325574</v>
      </c>
      <c r="CK316">
        <v>69.615986328711472</v>
      </c>
      <c r="CL316">
        <v>70.303740170925678</v>
      </c>
      <c r="CM316">
        <v>70.945558134694679</v>
      </c>
      <c r="CN316">
        <v>71.41949547279215</v>
      </c>
      <c r="CO316">
        <v>71.842485230392555</v>
      </c>
      <c r="CP316">
        <v>72.099321925686525</v>
      </c>
      <c r="CQ316">
        <v>72.28805595004475</v>
      </c>
      <c r="CR316">
        <v>72.339045133719495</v>
      </c>
      <c r="CS316">
        <v>72.297769770107521</v>
      </c>
      <c r="CT316">
        <v>72.158792815280648</v>
      </c>
      <c r="CU316">
        <v>71.902441712394676</v>
      </c>
      <c r="CV316">
        <v>71.585746673001623</v>
      </c>
      <c r="CW316">
        <v>71.13048127654875</v>
      </c>
      <c r="CX316">
        <v>70.644486608690613</v>
      </c>
      <c r="CY316">
        <v>70.003275629599784</v>
      </c>
      <c r="CZ316">
        <v>69.353173912841697</v>
      </c>
      <c r="DA316">
        <f t="shared" si="108"/>
        <v>72.339045133719495</v>
      </c>
      <c r="DB316">
        <f t="shared" si="109"/>
        <v>31.15040047087415</v>
      </c>
      <c r="DC316">
        <f t="shared" si="110"/>
        <v>41.188644662845348</v>
      </c>
    </row>
    <row r="317" spans="1:107" x14ac:dyDescent="0.3">
      <c r="A317" s="81"/>
      <c r="B317" s="85"/>
      <c r="C317" t="s">
        <v>0</v>
      </c>
      <c r="D317">
        <v>66.871931465995033</v>
      </c>
      <c r="E317">
        <v>65.813037561152058</v>
      </c>
      <c r="F317">
        <v>64.745461640563065</v>
      </c>
      <c r="G317">
        <v>63.541563783131402</v>
      </c>
      <c r="H317">
        <v>62.307738191190502</v>
      </c>
      <c r="I317">
        <v>60.96339122659893</v>
      </c>
      <c r="J317">
        <v>59.571310661137638</v>
      </c>
      <c r="K317">
        <v>58.096052511146432</v>
      </c>
      <c r="L317">
        <v>56.561570246604902</v>
      </c>
      <c r="M317">
        <v>54.972337159441565</v>
      </c>
      <c r="N317">
        <v>53.326893412721404</v>
      </c>
      <c r="O317">
        <v>51.651393626343065</v>
      </c>
      <c r="P317">
        <v>49.947423750593266</v>
      </c>
      <c r="Q317">
        <v>48.230774284157171</v>
      </c>
      <c r="R317">
        <v>46.537815206156104</v>
      </c>
      <c r="S317">
        <v>44.851131106966733</v>
      </c>
      <c r="T317">
        <v>43.238252002233061</v>
      </c>
      <c r="U317">
        <v>41.661590192175161</v>
      </c>
      <c r="V317">
        <v>40.192094146024338</v>
      </c>
      <c r="W317">
        <v>38.801764043630733</v>
      </c>
      <c r="X317">
        <v>37.517954965410865</v>
      </c>
      <c r="Y317">
        <v>36.362577959651837</v>
      </c>
      <c r="Z317">
        <v>35.296736324718196</v>
      </c>
      <c r="AA317">
        <v>34.390720770551269</v>
      </c>
      <c r="AB317">
        <v>33.551801338650826</v>
      </c>
      <c r="AC317">
        <v>32.894393694934799</v>
      </c>
      <c r="AD317">
        <v>32.288491550217131</v>
      </c>
      <c r="AE317">
        <v>31.859343566124299</v>
      </c>
      <c r="AF317">
        <v>31.486069747732468</v>
      </c>
      <c r="AG317">
        <v>31.265790466466438</v>
      </c>
      <c r="AH317">
        <v>31.116362064498034</v>
      </c>
      <c r="AI317">
        <v>31.101087426799598</v>
      </c>
      <c r="AJ317">
        <v>31.166405916837999</v>
      </c>
      <c r="AK317">
        <v>31.352336338310863</v>
      </c>
      <c r="AL317">
        <v>31.62305253138743</v>
      </c>
      <c r="AM317">
        <v>31.997886181906665</v>
      </c>
      <c r="AN317">
        <v>32.463279261128925</v>
      </c>
      <c r="AO317">
        <v>33.007816840116597</v>
      </c>
      <c r="AP317">
        <v>33.646986923264073</v>
      </c>
      <c r="AQ317">
        <v>34.351677090522337</v>
      </c>
      <c r="AR317">
        <v>35.133112231691435</v>
      </c>
      <c r="AS317">
        <v>35.976144558703965</v>
      </c>
      <c r="AT317">
        <v>36.878600292241266</v>
      </c>
      <c r="AU317">
        <v>37.830772198744569</v>
      </c>
      <c r="AV317">
        <v>38.828256400681504</v>
      </c>
      <c r="AW317">
        <v>39.860956711731866</v>
      </c>
      <c r="AX317">
        <v>40.921727072359033</v>
      </c>
      <c r="AY317">
        <v>42.00126881134117</v>
      </c>
      <c r="AZ317">
        <v>43.088365820466571</v>
      </c>
      <c r="BA317">
        <v>44.17287968479507</v>
      </c>
      <c r="BB317">
        <v>45.243162664932562</v>
      </c>
      <c r="BC317">
        <v>46.277215325784333</v>
      </c>
      <c r="BD317">
        <v>47.272673270605537</v>
      </c>
      <c r="BE317">
        <v>48.198077605647306</v>
      </c>
      <c r="BF317">
        <v>49.060267405642833</v>
      </c>
      <c r="BG317">
        <v>49.826643832045399</v>
      </c>
      <c r="BH317">
        <v>50.508124493726065</v>
      </c>
      <c r="BI317">
        <v>51.08666761820843</v>
      </c>
      <c r="BJ317">
        <v>51.572379758540059</v>
      </c>
      <c r="BK317">
        <v>51.969843349010866</v>
      </c>
      <c r="BL317">
        <v>52.289350758080836</v>
      </c>
      <c r="BM317">
        <v>52.553077268986804</v>
      </c>
      <c r="BN317">
        <v>52.775711329069672</v>
      </c>
      <c r="BO317">
        <v>52.985905890708331</v>
      </c>
      <c r="BP317">
        <v>53.207938402515232</v>
      </c>
      <c r="BQ317">
        <v>53.458654872821434</v>
      </c>
      <c r="BR317">
        <v>53.759211560127262</v>
      </c>
      <c r="BS317">
        <v>54.129305658970033</v>
      </c>
      <c r="BT317">
        <v>54.563128264975397</v>
      </c>
      <c r="BU317">
        <v>55.091804880828931</v>
      </c>
      <c r="BV317">
        <v>55.683579545306465</v>
      </c>
      <c r="BW317">
        <v>56.377395507449997</v>
      </c>
      <c r="BX317">
        <v>57.120941737961573</v>
      </c>
      <c r="BY317">
        <v>57.961488239817697</v>
      </c>
      <c r="BZ317">
        <v>58.832934463724861</v>
      </c>
      <c r="CA317">
        <v>59.783346236518604</v>
      </c>
      <c r="CB317">
        <v>60.752695883209405</v>
      </c>
      <c r="CC317">
        <v>61.764558275131833</v>
      </c>
      <c r="CD317">
        <v>62.787532294416472</v>
      </c>
      <c r="CE317">
        <v>63.812714293192194</v>
      </c>
      <c r="CF317">
        <v>64.8330205002501</v>
      </c>
      <c r="CG317">
        <v>65.823908597535564</v>
      </c>
      <c r="CH317">
        <v>66.777351194945126</v>
      </c>
      <c r="CI317">
        <v>67.68716860211039</v>
      </c>
      <c r="CJ317">
        <v>68.509625806500495</v>
      </c>
      <c r="CK317">
        <v>69.28790216564343</v>
      </c>
      <c r="CL317">
        <v>69.928904733645069</v>
      </c>
      <c r="CM317">
        <v>70.533277514703045</v>
      </c>
      <c r="CN317">
        <v>70.95629815200256</v>
      </c>
      <c r="CO317">
        <v>71.342783100832065</v>
      </c>
      <c r="CP317">
        <v>71.545286594939924</v>
      </c>
      <c r="CQ317">
        <v>71.691912161610432</v>
      </c>
      <c r="CR317">
        <v>71.684073578714404</v>
      </c>
      <c r="CS317">
        <v>71.590267142626217</v>
      </c>
      <c r="CT317">
        <v>71.387525577083736</v>
      </c>
      <c r="CU317">
        <v>71.068998137443472</v>
      </c>
      <c r="CV317">
        <v>70.685429608898446</v>
      </c>
      <c r="CW317">
        <v>70.164640014024243</v>
      </c>
      <c r="CX317">
        <v>69.613528626762516</v>
      </c>
      <c r="CY317">
        <v>68.912949277138807</v>
      </c>
      <c r="CZ317">
        <v>68.206291503330405</v>
      </c>
      <c r="DA317">
        <f t="shared" si="108"/>
        <v>71.691912161610432</v>
      </c>
      <c r="DB317">
        <f t="shared" si="109"/>
        <v>31.101087426799598</v>
      </c>
      <c r="DC317">
        <f t="shared" si="110"/>
        <v>40.590824734810838</v>
      </c>
    </row>
    <row r="318" spans="1:107" x14ac:dyDescent="0.3">
      <c r="A318" s="81"/>
      <c r="B318" s="85"/>
      <c r="C318" t="s">
        <v>0</v>
      </c>
      <c r="D318">
        <v>33.776177459668297</v>
      </c>
      <c r="E318">
        <v>33.035835011583302</v>
      </c>
      <c r="F318">
        <v>32.295492563498399</v>
      </c>
      <c r="G318">
        <v>31.530936008547901</v>
      </c>
      <c r="H318">
        <v>30.700152368681</v>
      </c>
      <c r="I318">
        <v>29.869368728813999</v>
      </c>
      <c r="J318">
        <v>29.0021215075006</v>
      </c>
      <c r="K318">
        <v>28.106131889533199</v>
      </c>
      <c r="L318">
        <v>27.2089857374399</v>
      </c>
      <c r="M318">
        <v>26.302292453834198</v>
      </c>
      <c r="N318">
        <v>25.3974419410671</v>
      </c>
      <c r="O318">
        <v>24.496207398477399</v>
      </c>
      <c r="P318">
        <v>23.658165767948599</v>
      </c>
      <c r="Q318">
        <v>22.826665092601001</v>
      </c>
      <c r="R318">
        <v>22.039350265909199</v>
      </c>
      <c r="S318">
        <v>21.3662511417633</v>
      </c>
      <c r="T318">
        <v>20.700992266516799</v>
      </c>
      <c r="U318">
        <v>20.145466568916401</v>
      </c>
      <c r="V318">
        <v>19.6919324526677</v>
      </c>
      <c r="W318">
        <v>19.269682564586301</v>
      </c>
      <c r="X318">
        <v>18.995112540161099</v>
      </c>
      <c r="Y318">
        <v>18.785930761439701</v>
      </c>
      <c r="Z318">
        <v>18.643288442586901</v>
      </c>
      <c r="AA318">
        <v>18.640015536396</v>
      </c>
      <c r="AB318">
        <v>18.682241646775001</v>
      </c>
      <c r="AC318">
        <v>18.787921604128901</v>
      </c>
      <c r="AD318">
        <v>19.021608635140598</v>
      </c>
      <c r="AE318">
        <v>19.285483112254699</v>
      </c>
      <c r="AF318">
        <v>19.618922386626299</v>
      </c>
      <c r="AG318">
        <v>20.0256807569477</v>
      </c>
      <c r="AH318">
        <v>20.4767247783698</v>
      </c>
      <c r="AI318">
        <v>20.9800578712393</v>
      </c>
      <c r="AJ318">
        <v>21.5373994247547</v>
      </c>
      <c r="AK318">
        <v>22.125509814534102</v>
      </c>
      <c r="AL318">
        <v>22.759804009742101</v>
      </c>
      <c r="AM318">
        <v>23.4337589371574</v>
      </c>
      <c r="AN318">
        <v>24.125336080278601</v>
      </c>
      <c r="AO318">
        <v>24.853222022378102</v>
      </c>
      <c r="AP318">
        <v>25.599782600475098</v>
      </c>
      <c r="AQ318">
        <v>26.353651026869201</v>
      </c>
      <c r="AR318">
        <v>27.114395246968801</v>
      </c>
      <c r="AS318">
        <v>27.876095733758</v>
      </c>
      <c r="AT318">
        <v>28.630683546569198</v>
      </c>
      <c r="AU318">
        <v>29.357837697011899</v>
      </c>
      <c r="AV318">
        <v>30.0801848366361</v>
      </c>
      <c r="AW318">
        <v>30.774400928810699</v>
      </c>
      <c r="AX318">
        <v>31.436387281636001</v>
      </c>
      <c r="AY318">
        <v>32.092996100312497</v>
      </c>
      <c r="AZ318">
        <v>32.715562717678402</v>
      </c>
      <c r="BA318">
        <v>33.325179715402598</v>
      </c>
      <c r="BB318">
        <v>33.933669985067397</v>
      </c>
      <c r="BC318">
        <v>34.532786664006601</v>
      </c>
      <c r="BD318">
        <v>35.134466194959998</v>
      </c>
      <c r="BE318">
        <v>35.744745162776098</v>
      </c>
      <c r="BF318">
        <v>36.373896696744602</v>
      </c>
      <c r="BG318">
        <v>37.008389949486499</v>
      </c>
      <c r="BH318">
        <v>37.661923317970199</v>
      </c>
      <c r="BI318">
        <v>38.331231503797703</v>
      </c>
      <c r="BJ318">
        <v>39.000094771952398</v>
      </c>
      <c r="BK318">
        <v>39.673934059323699</v>
      </c>
      <c r="BL318">
        <v>40.341910054690501</v>
      </c>
      <c r="BM318">
        <v>40.9960656840559</v>
      </c>
      <c r="BN318">
        <v>41.617107568516701</v>
      </c>
      <c r="BO318">
        <v>42.211134965656903</v>
      </c>
      <c r="BP318">
        <v>42.768734803050499</v>
      </c>
      <c r="BQ318">
        <v>43.262893652126898</v>
      </c>
      <c r="BR318">
        <v>43.718310107055601</v>
      </c>
      <c r="BS318">
        <v>44.119575137201799</v>
      </c>
      <c r="BT318">
        <v>44.453214909954397</v>
      </c>
      <c r="BU318">
        <v>44.748806894703797</v>
      </c>
      <c r="BV318">
        <v>44.985670037252902</v>
      </c>
      <c r="BW318">
        <v>45.166017198665102</v>
      </c>
      <c r="BX318">
        <v>45.316098235282901</v>
      </c>
      <c r="BY318">
        <v>45.404544673902002</v>
      </c>
      <c r="BZ318">
        <v>45.449461941732601</v>
      </c>
      <c r="CA318">
        <v>45.481454803762396</v>
      </c>
      <c r="CB318">
        <v>45.433405413292199</v>
      </c>
      <c r="CC318">
        <v>45.359532279118199</v>
      </c>
      <c r="CD318">
        <v>45.263004356168402</v>
      </c>
      <c r="CE318">
        <v>45.092086886352902</v>
      </c>
      <c r="CF318">
        <v>44.893558853092003</v>
      </c>
      <c r="CG318">
        <v>44.660194885819102</v>
      </c>
      <c r="CH318">
        <v>44.351881515810199</v>
      </c>
      <c r="CI318">
        <v>44.030018808601803</v>
      </c>
      <c r="CJ318">
        <v>43.656817760401204</v>
      </c>
      <c r="CK318">
        <v>43.231999814590502</v>
      </c>
      <c r="CL318">
        <v>42.803971165313897</v>
      </c>
      <c r="CM318">
        <v>42.327290016906403</v>
      </c>
      <c r="CN318">
        <v>41.834022948478903</v>
      </c>
      <c r="CO318">
        <v>41.3384899772769</v>
      </c>
      <c r="CP318">
        <v>40.823503460559699</v>
      </c>
      <c r="CQ318">
        <v>40.307387538288701</v>
      </c>
      <c r="CR318">
        <v>39.789830819052803</v>
      </c>
      <c r="CS318">
        <v>39.268426877553402</v>
      </c>
      <c r="CT318">
        <v>38.746694677875396</v>
      </c>
      <c r="CU318">
        <v>38.217539849966499</v>
      </c>
      <c r="CV318">
        <v>37.677358565182502</v>
      </c>
      <c r="CW318">
        <v>37.137177280398603</v>
      </c>
      <c r="CX318">
        <v>36.5645356096108</v>
      </c>
      <c r="CY318">
        <v>35.978852233851399</v>
      </c>
      <c r="CZ318">
        <v>35.393168858091897</v>
      </c>
      <c r="DA318">
        <f t="shared" si="108"/>
        <v>45.481454803762396</v>
      </c>
      <c r="DB318">
        <f t="shared" si="109"/>
        <v>18.640015536396</v>
      </c>
      <c r="DC318">
        <f t="shared" si="110"/>
        <v>26.841439267366397</v>
      </c>
    </row>
    <row r="319" spans="1:107" x14ac:dyDescent="0.3">
      <c r="A319" s="81"/>
      <c r="B319" s="85"/>
      <c r="C319" t="s">
        <v>0</v>
      </c>
      <c r="D319">
        <v>35.967434133032697</v>
      </c>
      <c r="E319">
        <v>35.167345691361596</v>
      </c>
      <c r="F319">
        <v>34.367257249690503</v>
      </c>
      <c r="G319">
        <v>33.5298060201821</v>
      </c>
      <c r="H319">
        <v>32.628909272215999</v>
      </c>
      <c r="I319">
        <v>31.728012524249898</v>
      </c>
      <c r="J319">
        <v>30.765709359219201</v>
      </c>
      <c r="K319">
        <v>29.781847809778998</v>
      </c>
      <c r="L319">
        <v>28.791700180864201</v>
      </c>
      <c r="M319">
        <v>27.7681317114357</v>
      </c>
      <c r="N319">
        <v>26.743177071833099</v>
      </c>
      <c r="O319">
        <v>25.7313142899899</v>
      </c>
      <c r="P319">
        <v>24.733958977706799</v>
      </c>
      <c r="Q319">
        <v>23.7450013671425</v>
      </c>
      <c r="R319">
        <v>22.836627873021101</v>
      </c>
      <c r="S319">
        <v>21.950481680740399</v>
      </c>
      <c r="T319">
        <v>21.1266205371866</v>
      </c>
      <c r="U319">
        <v>20.416048000621899</v>
      </c>
      <c r="V319">
        <v>19.722781178055602</v>
      </c>
      <c r="W319">
        <v>19.174859807167099</v>
      </c>
      <c r="X319">
        <v>18.711113307990701</v>
      </c>
      <c r="Y319">
        <v>18.305588107262299</v>
      </c>
      <c r="Z319">
        <v>18.045203863938902</v>
      </c>
      <c r="AA319">
        <v>17.827775237403898</v>
      </c>
      <c r="AB319">
        <v>17.731021220964202</v>
      </c>
      <c r="AC319">
        <v>17.719965949418</v>
      </c>
      <c r="AD319">
        <v>17.760194117109599</v>
      </c>
      <c r="AE319">
        <v>17.891760947911202</v>
      </c>
      <c r="AF319">
        <v>18.0814444907591</v>
      </c>
      <c r="AG319">
        <v>18.3322619383401</v>
      </c>
      <c r="AH319">
        <v>18.640966219840401</v>
      </c>
      <c r="AI319">
        <v>18.988250761883901</v>
      </c>
      <c r="AJ319">
        <v>19.392701896641501</v>
      </c>
      <c r="AK319">
        <v>19.828432441765699</v>
      </c>
      <c r="AL319">
        <v>20.311170685062201</v>
      </c>
      <c r="AM319">
        <v>20.828719492714399</v>
      </c>
      <c r="AN319">
        <v>21.3760633481238</v>
      </c>
      <c r="AO319">
        <v>21.973592551141198</v>
      </c>
      <c r="AP319">
        <v>22.586931176909999</v>
      </c>
      <c r="AQ319">
        <v>23.2377329350381</v>
      </c>
      <c r="AR319">
        <v>23.910255957633201</v>
      </c>
      <c r="AS319">
        <v>24.588935022565899</v>
      </c>
      <c r="AT319">
        <v>25.293173696144699</v>
      </c>
      <c r="AU319">
        <v>25.9911158940773</v>
      </c>
      <c r="AV319">
        <v>26.6841221582612</v>
      </c>
      <c r="AW319">
        <v>27.3699994841913</v>
      </c>
      <c r="AX319">
        <v>28.043734564472</v>
      </c>
      <c r="AY319">
        <v>28.691727668417801</v>
      </c>
      <c r="AZ319">
        <v>29.3283604427249</v>
      </c>
      <c r="BA319">
        <v>29.952576331738101</v>
      </c>
      <c r="BB319">
        <v>30.560591554338401</v>
      </c>
      <c r="BC319">
        <v>31.1661963263453</v>
      </c>
      <c r="BD319">
        <v>31.7724909155964</v>
      </c>
      <c r="BE319">
        <v>32.382822861643902</v>
      </c>
      <c r="BF319">
        <v>33.003585841295603</v>
      </c>
      <c r="BG319">
        <v>33.645901257155998</v>
      </c>
      <c r="BH319">
        <v>34.302643524384898</v>
      </c>
      <c r="BI319">
        <v>34.981320911557702</v>
      </c>
      <c r="BJ319">
        <v>35.6784870910382</v>
      </c>
      <c r="BK319">
        <v>36.389481759615997</v>
      </c>
      <c r="BL319">
        <v>37.114622014534703</v>
      </c>
      <c r="BM319">
        <v>37.842570295897097</v>
      </c>
      <c r="BN319">
        <v>38.5617635877339</v>
      </c>
      <c r="BO319">
        <v>39.269057564375501</v>
      </c>
      <c r="BP319">
        <v>39.958367189954998</v>
      </c>
      <c r="BQ319">
        <v>40.5979045563138</v>
      </c>
      <c r="BR319">
        <v>41.210148860656602</v>
      </c>
      <c r="BS319">
        <v>41.7711231227741</v>
      </c>
      <c r="BT319">
        <v>42.271480455662697</v>
      </c>
      <c r="BU319">
        <v>42.732187866458403</v>
      </c>
      <c r="BV319">
        <v>43.116481687678601</v>
      </c>
      <c r="BW319">
        <v>43.455838440060802</v>
      </c>
      <c r="BX319">
        <v>43.737547126804898</v>
      </c>
      <c r="BY319">
        <v>43.958476771544497</v>
      </c>
      <c r="BZ319">
        <v>44.135958011737102</v>
      </c>
      <c r="CA319">
        <v>44.252977588867601</v>
      </c>
      <c r="CB319">
        <v>44.337673907289201</v>
      </c>
      <c r="CC319">
        <v>44.379628683703302</v>
      </c>
      <c r="CD319">
        <v>44.360816440131799</v>
      </c>
      <c r="CE319">
        <v>44.325241949508197</v>
      </c>
      <c r="CF319">
        <v>44.225308296253601</v>
      </c>
      <c r="CG319">
        <v>44.098972453361696</v>
      </c>
      <c r="CH319">
        <v>43.939123106028802</v>
      </c>
      <c r="CI319">
        <v>43.710936063016298</v>
      </c>
      <c r="CJ319">
        <v>43.475309107776603</v>
      </c>
      <c r="CK319">
        <v>43.184168185598502</v>
      </c>
      <c r="CL319">
        <v>42.861416510506203</v>
      </c>
      <c r="CM319">
        <v>42.524495220908399</v>
      </c>
      <c r="CN319">
        <v>42.140791287548502</v>
      </c>
      <c r="CO319">
        <v>41.752497639241597</v>
      </c>
      <c r="CP319">
        <v>41.342082503883802</v>
      </c>
      <c r="CQ319">
        <v>40.917194075879202</v>
      </c>
      <c r="CR319">
        <v>40.4903723540681</v>
      </c>
      <c r="CS319">
        <v>40.0436634512442</v>
      </c>
      <c r="CT319">
        <v>39.594642034559001</v>
      </c>
      <c r="CU319">
        <v>39.136281662811101</v>
      </c>
      <c r="CV319">
        <v>38.650659509207898</v>
      </c>
      <c r="CW319">
        <v>38.165037355604603</v>
      </c>
      <c r="CX319">
        <v>37.640145545385202</v>
      </c>
      <c r="CY319">
        <v>37.090251744447201</v>
      </c>
      <c r="CZ319">
        <v>36.540357943509299</v>
      </c>
      <c r="DA319">
        <f t="shared" si="108"/>
        <v>44.379628683703302</v>
      </c>
      <c r="DB319">
        <f t="shared" si="109"/>
        <v>17.719965949418</v>
      </c>
      <c r="DC319">
        <f t="shared" si="110"/>
        <v>26.659662734285302</v>
      </c>
    </row>
    <row r="320" spans="1:107" x14ac:dyDescent="0.3">
      <c r="A320" s="81"/>
      <c r="B320" s="85"/>
      <c r="C320" t="s">
        <v>0</v>
      </c>
      <c r="D320">
        <v>67.844878853234306</v>
      </c>
      <c r="E320">
        <v>66.851135858890203</v>
      </c>
      <c r="F320">
        <v>65.8573928645461</v>
      </c>
      <c r="G320">
        <v>64.801724683184602</v>
      </c>
      <c r="H320">
        <v>63.732403160151598</v>
      </c>
      <c r="I320">
        <v>62.641593066231302</v>
      </c>
      <c r="J320">
        <v>61.539352839960401</v>
      </c>
      <c r="K320">
        <v>60.445949581548597</v>
      </c>
      <c r="L320">
        <v>59.364189933933403</v>
      </c>
      <c r="M320">
        <v>58.302421944904403</v>
      </c>
      <c r="N320">
        <v>57.289747399060097</v>
      </c>
      <c r="O320">
        <v>56.29603442957</v>
      </c>
      <c r="P320">
        <v>55.380411089560702</v>
      </c>
      <c r="Q320">
        <v>54.484982571512703</v>
      </c>
      <c r="R320">
        <v>53.675295288151801</v>
      </c>
      <c r="S320">
        <v>52.891246475773301</v>
      </c>
      <c r="T320">
        <v>52.190416585301897</v>
      </c>
      <c r="U320">
        <v>51.523412949450503</v>
      </c>
      <c r="V320">
        <v>50.9272676172655</v>
      </c>
      <c r="W320">
        <v>50.3840014526739</v>
      </c>
      <c r="X320">
        <v>49.883802527786301</v>
      </c>
      <c r="Y320">
        <v>49.467665075350901</v>
      </c>
      <c r="Z320">
        <v>49.084804597350697</v>
      </c>
      <c r="AA320">
        <v>48.786239050918503</v>
      </c>
      <c r="AB320">
        <v>48.534937424151401</v>
      </c>
      <c r="AC320">
        <v>48.363096150172602</v>
      </c>
      <c r="AD320">
        <v>48.2626489633764</v>
      </c>
      <c r="AE320">
        <v>48.229463595432001</v>
      </c>
      <c r="AF320">
        <v>48.2974878565268</v>
      </c>
      <c r="AG320">
        <v>48.414042748835797</v>
      </c>
      <c r="AH320">
        <v>48.6571766123011</v>
      </c>
      <c r="AI320">
        <v>48.938942184185599</v>
      </c>
      <c r="AJ320">
        <v>49.330657734875501</v>
      </c>
      <c r="AK320">
        <v>49.766338131854603</v>
      </c>
      <c r="AL320">
        <v>50.264571202649599</v>
      </c>
      <c r="AM320">
        <v>50.800810922986003</v>
      </c>
      <c r="AN320">
        <v>51.361782282899398</v>
      </c>
      <c r="AO320">
        <v>51.939321440564903</v>
      </c>
      <c r="AP320">
        <v>52.516849546498101</v>
      </c>
      <c r="AQ320">
        <v>53.085723358289002</v>
      </c>
      <c r="AR320">
        <v>53.6466861520829</v>
      </c>
      <c r="AS320">
        <v>54.171792463419997</v>
      </c>
      <c r="AT320">
        <v>54.687285742796902</v>
      </c>
      <c r="AU320">
        <v>55.161626360611898</v>
      </c>
      <c r="AV320">
        <v>55.618873568145702</v>
      </c>
      <c r="AW320">
        <v>56.045643383441103</v>
      </c>
      <c r="AX320">
        <v>56.446961825140399</v>
      </c>
      <c r="AY320">
        <v>56.8331310164629</v>
      </c>
      <c r="AZ320">
        <v>57.191038847165402</v>
      </c>
      <c r="BA320">
        <v>57.545507008540902</v>
      </c>
      <c r="BB320">
        <v>57.876294753941998</v>
      </c>
      <c r="BC320">
        <v>58.207082499343102</v>
      </c>
      <c r="BD320">
        <v>58.527576031086497</v>
      </c>
      <c r="BE320">
        <v>58.846184654150498</v>
      </c>
      <c r="BF320">
        <v>59.167332851588696</v>
      </c>
      <c r="BG320">
        <v>59.4869812038148</v>
      </c>
      <c r="BH320">
        <v>59.817109860529399</v>
      </c>
      <c r="BI320">
        <v>60.1521180889224</v>
      </c>
      <c r="BJ320">
        <v>60.500540779076402</v>
      </c>
      <c r="BK320">
        <v>60.867882594835898</v>
      </c>
      <c r="BL320">
        <v>61.244915665028799</v>
      </c>
      <c r="BM320">
        <v>61.663679150084398</v>
      </c>
      <c r="BN320">
        <v>62.090391500549899</v>
      </c>
      <c r="BO320">
        <v>62.571125206910402</v>
      </c>
      <c r="BP320">
        <v>63.066985120695499</v>
      </c>
      <c r="BQ320">
        <v>63.622473349262897</v>
      </c>
      <c r="BR320">
        <v>64.207285888240904</v>
      </c>
      <c r="BS320">
        <v>64.846842793019903</v>
      </c>
      <c r="BT320">
        <v>65.537542296460899</v>
      </c>
      <c r="BU320">
        <v>66.262355687395001</v>
      </c>
      <c r="BV320">
        <v>67.058046899614297</v>
      </c>
      <c r="BW320">
        <v>67.870066942442406</v>
      </c>
      <c r="BX320">
        <v>68.737679312085803</v>
      </c>
      <c r="BY320">
        <v>69.616625244526404</v>
      </c>
      <c r="BZ320">
        <v>70.5120229978846</v>
      </c>
      <c r="CA320">
        <v>71.407289834431594</v>
      </c>
      <c r="CB320">
        <v>72.286228160075595</v>
      </c>
      <c r="CC320">
        <v>73.135692229547203</v>
      </c>
      <c r="CD320">
        <v>73.946694305932894</v>
      </c>
      <c r="CE320">
        <v>74.689794258508996</v>
      </c>
      <c r="CF320">
        <v>75.3800087663938</v>
      </c>
      <c r="CG320">
        <v>75.969052696296799</v>
      </c>
      <c r="CH320">
        <v>76.474735014511694</v>
      </c>
      <c r="CI320">
        <v>76.903062760232999</v>
      </c>
      <c r="CJ320">
        <v>77.204397428177401</v>
      </c>
      <c r="CK320">
        <v>77.452049365623097</v>
      </c>
      <c r="CL320">
        <v>77.566519414124201</v>
      </c>
      <c r="CM320">
        <v>77.638091742359194</v>
      </c>
      <c r="CN320">
        <v>77.583739050287406</v>
      </c>
      <c r="CO320">
        <v>77.499303703350904</v>
      </c>
      <c r="CP320">
        <v>77.291516583701096</v>
      </c>
      <c r="CQ320">
        <v>77.064857652387303</v>
      </c>
      <c r="CR320">
        <v>76.729168070394607</v>
      </c>
      <c r="CS320">
        <v>76.369363383022801</v>
      </c>
      <c r="CT320">
        <v>75.932304656640099</v>
      </c>
      <c r="CU320">
        <v>75.453953015299902</v>
      </c>
      <c r="CV320">
        <v>74.926462468326307</v>
      </c>
      <c r="CW320">
        <v>74.336964336493196</v>
      </c>
      <c r="CX320">
        <v>73.723793369883296</v>
      </c>
      <c r="CY320">
        <v>73.024385268809596</v>
      </c>
      <c r="CZ320">
        <v>72.324977167735796</v>
      </c>
      <c r="DA320">
        <f t="shared" si="108"/>
        <v>77.638091742359194</v>
      </c>
      <c r="DB320">
        <f t="shared" si="109"/>
        <v>48.229463595432001</v>
      </c>
      <c r="DC320">
        <f t="shared" si="110"/>
        <v>29.408628146927192</v>
      </c>
    </row>
    <row r="321" spans="1:171" x14ac:dyDescent="0.3">
      <c r="A321" s="81"/>
      <c r="B321" s="85"/>
      <c r="C321" t="s">
        <v>0</v>
      </c>
      <c r="D321">
        <v>70.166654742758098</v>
      </c>
      <c r="E321">
        <v>69.334798407708604</v>
      </c>
      <c r="F321">
        <v>68.502942072659195</v>
      </c>
      <c r="G321">
        <v>67.606564412449003</v>
      </c>
      <c r="H321">
        <v>66.693278830362601</v>
      </c>
      <c r="I321">
        <v>65.7500261485675</v>
      </c>
      <c r="J321">
        <v>64.789005151785403</v>
      </c>
      <c r="K321">
        <v>63.819941464906201</v>
      </c>
      <c r="L321">
        <v>62.852529326862303</v>
      </c>
      <c r="M321">
        <v>61.886043106500097</v>
      </c>
      <c r="N321">
        <v>60.9444975655815</v>
      </c>
      <c r="O321">
        <v>60.010415862551298</v>
      </c>
      <c r="P321">
        <v>59.116094585592997</v>
      </c>
      <c r="Q321">
        <v>58.240844825984503</v>
      </c>
      <c r="R321">
        <v>57.407416917475999</v>
      </c>
      <c r="S321">
        <v>56.612945993947598</v>
      </c>
      <c r="T321">
        <v>55.858859063001397</v>
      </c>
      <c r="U321">
        <v>55.150424721801002</v>
      </c>
      <c r="V321">
        <v>54.486953403522399</v>
      </c>
      <c r="W321">
        <v>53.875728345255801</v>
      </c>
      <c r="X321">
        <v>53.310214536952003</v>
      </c>
      <c r="Y321">
        <v>52.809562870738397</v>
      </c>
      <c r="Z321">
        <v>52.356138960604298</v>
      </c>
      <c r="AA321">
        <v>51.980677453579403</v>
      </c>
      <c r="AB321">
        <v>51.642794160007803</v>
      </c>
      <c r="AC321">
        <v>51.408376567691299</v>
      </c>
      <c r="AD321">
        <v>51.204719088178599</v>
      </c>
      <c r="AE321">
        <v>51.117028522265599</v>
      </c>
      <c r="AF321">
        <v>51.068906043396701</v>
      </c>
      <c r="AG321">
        <v>51.128514883615601</v>
      </c>
      <c r="AH321">
        <v>51.253318399930002</v>
      </c>
      <c r="AI321">
        <v>51.457501694135097</v>
      </c>
      <c r="AJ321">
        <v>51.749423702064</v>
      </c>
      <c r="AK321">
        <v>52.090919457513998</v>
      </c>
      <c r="AL321">
        <v>52.523134237023697</v>
      </c>
      <c r="AM321">
        <v>52.982619433516298</v>
      </c>
      <c r="AN321">
        <v>53.517475928668503</v>
      </c>
      <c r="AO321">
        <v>54.068430068618099</v>
      </c>
      <c r="AP321">
        <v>54.654969670089102</v>
      </c>
      <c r="AQ321">
        <v>55.253207151732198</v>
      </c>
      <c r="AR321">
        <v>55.8483656222636</v>
      </c>
      <c r="AS321">
        <v>56.438536443739402</v>
      </c>
      <c r="AT321">
        <v>57.010387001030303</v>
      </c>
      <c r="AU321">
        <v>57.550718512256303</v>
      </c>
      <c r="AV321">
        <v>58.068840130605203</v>
      </c>
      <c r="AW321">
        <v>58.540954379212501</v>
      </c>
      <c r="AX321">
        <v>58.986708788020202</v>
      </c>
      <c r="AY321">
        <v>59.3900564766586</v>
      </c>
      <c r="AZ321">
        <v>59.764359767115799</v>
      </c>
      <c r="BA321">
        <v>60.108181273576299</v>
      </c>
      <c r="BB321">
        <v>60.425580024940302</v>
      </c>
      <c r="BC321">
        <v>60.725294931727198</v>
      </c>
      <c r="BD321">
        <v>61.009535272809998</v>
      </c>
      <c r="BE321">
        <v>61.289233691976797</v>
      </c>
      <c r="BF321">
        <v>61.565106882346797</v>
      </c>
      <c r="BG321">
        <v>61.845260202490202</v>
      </c>
      <c r="BH321">
        <v>62.130014707259797</v>
      </c>
      <c r="BI321">
        <v>62.427918641812397</v>
      </c>
      <c r="BJ321">
        <v>62.7352650398416</v>
      </c>
      <c r="BK321">
        <v>63.062927358139497</v>
      </c>
      <c r="BL321">
        <v>63.404831632573298</v>
      </c>
      <c r="BM321">
        <v>63.766562229469301</v>
      </c>
      <c r="BN321">
        <v>64.150994668800706</v>
      </c>
      <c r="BO321">
        <v>64.548047077572306</v>
      </c>
      <c r="BP321">
        <v>64.978357706287298</v>
      </c>
      <c r="BQ321">
        <v>65.416538480151004</v>
      </c>
      <c r="BR321">
        <v>65.891889366253693</v>
      </c>
      <c r="BS321">
        <v>66.378420168938902</v>
      </c>
      <c r="BT321">
        <v>66.898306171801096</v>
      </c>
      <c r="BU321">
        <v>67.436109847210304</v>
      </c>
      <c r="BV321">
        <v>68.003185487680597</v>
      </c>
      <c r="BW321">
        <v>68.5928297426005</v>
      </c>
      <c r="BX321">
        <v>69.202459419535003</v>
      </c>
      <c r="BY321">
        <v>69.831627129289501</v>
      </c>
      <c r="BZ321">
        <v>70.466953137590096</v>
      </c>
      <c r="CA321">
        <v>71.109390257968201</v>
      </c>
      <c r="CB321">
        <v>71.744316949483604</v>
      </c>
      <c r="CC321">
        <v>72.362084718725001</v>
      </c>
      <c r="CD321">
        <v>72.957020134487905</v>
      </c>
      <c r="CE321">
        <v>73.510942083276404</v>
      </c>
      <c r="CF321">
        <v>74.027503486583996</v>
      </c>
      <c r="CG321">
        <v>74.4776737510049</v>
      </c>
      <c r="CH321">
        <v>74.883038419342</v>
      </c>
      <c r="CI321">
        <v>75.217490212395106</v>
      </c>
      <c r="CJ321">
        <v>75.489936968215403</v>
      </c>
      <c r="CK321">
        <v>75.701588634173305</v>
      </c>
      <c r="CL321">
        <v>75.834298086867193</v>
      </c>
      <c r="CM321">
        <v>75.922926792009605</v>
      </c>
      <c r="CN321">
        <v>75.913517013516397</v>
      </c>
      <c r="CO321">
        <v>75.881658706431097</v>
      </c>
      <c r="CP321">
        <v>75.747298069701898</v>
      </c>
      <c r="CQ321">
        <v>75.595937394760398</v>
      </c>
      <c r="CR321">
        <v>75.349678952398804</v>
      </c>
      <c r="CS321">
        <v>75.082117400432494</v>
      </c>
      <c r="CT321">
        <v>74.731598809385204</v>
      </c>
      <c r="CU321">
        <v>74.342505228987505</v>
      </c>
      <c r="CV321">
        <v>73.897364362130205</v>
      </c>
      <c r="CW321">
        <v>73.384820469489995</v>
      </c>
      <c r="CX321">
        <v>72.843404541056202</v>
      </c>
      <c r="CY321">
        <v>72.202085315043306</v>
      </c>
      <c r="CZ321">
        <v>71.560766089030395</v>
      </c>
      <c r="DA321">
        <f t="shared" si="108"/>
        <v>75.922926792009605</v>
      </c>
      <c r="DB321">
        <f t="shared" si="109"/>
        <v>51.068906043396701</v>
      </c>
      <c r="DC321">
        <f t="shared" si="110"/>
        <v>24.854020748612903</v>
      </c>
    </row>
    <row r="322" spans="1:171" x14ac:dyDescent="0.3">
      <c r="A322" s="81"/>
      <c r="B322" s="85"/>
      <c r="C322" t="s">
        <v>0</v>
      </c>
      <c r="D322">
        <v>42.601138354707899</v>
      </c>
      <c r="E322">
        <v>41.7215339759925</v>
      </c>
      <c r="F322">
        <v>40.841929597277002</v>
      </c>
      <c r="G322">
        <v>39.943157312372797</v>
      </c>
      <c r="H322">
        <v>39.007798982178898</v>
      </c>
      <c r="I322">
        <v>38.072440651984998</v>
      </c>
      <c r="J322">
        <v>37.0901813276597</v>
      </c>
      <c r="K322">
        <v>36.087396871704897</v>
      </c>
      <c r="L322">
        <v>35.079973319601699</v>
      </c>
      <c r="M322">
        <v>34.021061637731599</v>
      </c>
      <c r="N322">
        <v>32.960688645254699</v>
      </c>
      <c r="O322">
        <v>31.8900404777016</v>
      </c>
      <c r="P322">
        <v>30.8070733630191</v>
      </c>
      <c r="Q322">
        <v>29.724106248336501</v>
      </c>
      <c r="R322">
        <v>28.6586526065696</v>
      </c>
      <c r="S322">
        <v>27.602407748191901</v>
      </c>
      <c r="T322">
        <v>26.556163941676399</v>
      </c>
      <c r="U322">
        <v>25.570539538110602</v>
      </c>
      <c r="V322">
        <v>24.591291812742401</v>
      </c>
      <c r="W322">
        <v>23.661177245668</v>
      </c>
      <c r="X322">
        <v>22.8026263329518</v>
      </c>
      <c r="Y322">
        <v>21.944075420235698</v>
      </c>
      <c r="Z322">
        <v>21.2051680444129</v>
      </c>
      <c r="AA322">
        <v>20.502104657559698</v>
      </c>
      <c r="AB322">
        <v>19.839963656429799</v>
      </c>
      <c r="AC322">
        <v>19.300285320363901</v>
      </c>
      <c r="AD322">
        <v>18.776829782376499</v>
      </c>
      <c r="AE322">
        <v>18.351520985644498</v>
      </c>
      <c r="AF322">
        <v>18.016963811990699</v>
      </c>
      <c r="AG322">
        <v>17.691295007746799</v>
      </c>
      <c r="AH322">
        <v>17.513536695647701</v>
      </c>
      <c r="AI322">
        <v>17.364523680624998</v>
      </c>
      <c r="AJ322">
        <v>17.271444461178302</v>
      </c>
      <c r="AK322">
        <v>17.271696817860299</v>
      </c>
      <c r="AL322">
        <v>17.2844616371796</v>
      </c>
      <c r="AM322">
        <v>17.384397591590901</v>
      </c>
      <c r="AN322">
        <v>17.523382143961399</v>
      </c>
      <c r="AO322">
        <v>17.6784473995579</v>
      </c>
      <c r="AP322">
        <v>17.908209323083501</v>
      </c>
      <c r="AQ322">
        <v>18.148831850344202</v>
      </c>
      <c r="AR322">
        <v>18.427173757192001</v>
      </c>
      <c r="AS322">
        <v>18.747942833706201</v>
      </c>
      <c r="AT322">
        <v>19.078688060853398</v>
      </c>
      <c r="AU322">
        <v>19.475395476096601</v>
      </c>
      <c r="AV322">
        <v>19.905769535904501</v>
      </c>
      <c r="AW322">
        <v>20.3678282384993</v>
      </c>
      <c r="AX322">
        <v>20.898036817133502</v>
      </c>
      <c r="AY322">
        <v>21.476346327384501</v>
      </c>
      <c r="AZ322">
        <v>22.119665428680602</v>
      </c>
      <c r="BA322">
        <v>22.820446925875601</v>
      </c>
      <c r="BB322">
        <v>23.557302517450498</v>
      </c>
      <c r="BC322">
        <v>24.3938692377031</v>
      </c>
      <c r="BD322">
        <v>25.258028003898499</v>
      </c>
      <c r="BE322">
        <v>26.163664401103802</v>
      </c>
      <c r="BF322">
        <v>27.114784123093401</v>
      </c>
      <c r="BG322">
        <v>28.0815364500057</v>
      </c>
      <c r="BH322">
        <v>29.069622781759598</v>
      </c>
      <c r="BI322">
        <v>30.062196599477499</v>
      </c>
      <c r="BJ322">
        <v>31.0441514463487</v>
      </c>
      <c r="BK322">
        <v>32.0102271473299</v>
      </c>
      <c r="BL322">
        <v>32.958914008818198</v>
      </c>
      <c r="BM322">
        <v>33.868284561097902</v>
      </c>
      <c r="BN322">
        <v>34.750393118222398</v>
      </c>
      <c r="BO322">
        <v>35.599230494713503</v>
      </c>
      <c r="BP322">
        <v>36.384773531568797</v>
      </c>
      <c r="BQ322">
        <v>37.155231491211303</v>
      </c>
      <c r="BR322">
        <v>37.884171863869703</v>
      </c>
      <c r="BS322">
        <v>38.563616735150397</v>
      </c>
      <c r="BT322">
        <v>39.2362943889867</v>
      </c>
      <c r="BU322">
        <v>39.876067831716099</v>
      </c>
      <c r="BV322">
        <v>40.498370555746298</v>
      </c>
      <c r="BW322">
        <v>41.122030437925098</v>
      </c>
      <c r="BX322">
        <v>41.730142881286902</v>
      </c>
      <c r="BY322">
        <v>42.337658379553098</v>
      </c>
      <c r="BZ322">
        <v>42.954139503847401</v>
      </c>
      <c r="CA322">
        <v>43.567057478726902</v>
      </c>
      <c r="CB322">
        <v>44.182745439787901</v>
      </c>
      <c r="CC322">
        <v>44.794308654864501</v>
      </c>
      <c r="CD322">
        <v>45.401304692773699</v>
      </c>
      <c r="CE322">
        <v>46.003782589196</v>
      </c>
      <c r="CF322">
        <v>46.563869278593799</v>
      </c>
      <c r="CG322">
        <v>47.123955967991598</v>
      </c>
      <c r="CH322">
        <v>47.626654007844998</v>
      </c>
      <c r="CI322">
        <v>48.076625638202302</v>
      </c>
      <c r="CJ322">
        <v>48.517473815183202</v>
      </c>
      <c r="CK322">
        <v>48.813248602600801</v>
      </c>
      <c r="CL322">
        <v>49.079156491065604</v>
      </c>
      <c r="CM322">
        <v>49.285498351689398</v>
      </c>
      <c r="CN322">
        <v>49.304626357874398</v>
      </c>
      <c r="CO322">
        <v>49.323754364059397</v>
      </c>
      <c r="CP322">
        <v>49.181202076561497</v>
      </c>
      <c r="CQ322">
        <v>48.928132178099197</v>
      </c>
      <c r="CR322">
        <v>48.668443094412503</v>
      </c>
      <c r="CS322">
        <v>48.187652888279302</v>
      </c>
      <c r="CT322">
        <v>47.687275288693598</v>
      </c>
      <c r="CU322">
        <v>47.131324255072997</v>
      </c>
      <c r="CV322">
        <v>46.446952341114098</v>
      </c>
      <c r="CW322">
        <v>45.762580427155299</v>
      </c>
      <c r="CX322">
        <v>45.003208589685897</v>
      </c>
      <c r="CY322">
        <v>44.204310801110601</v>
      </c>
      <c r="CZ322">
        <v>43.405413012535398</v>
      </c>
      <c r="DA322">
        <f t="shared" si="108"/>
        <v>49.323754364059397</v>
      </c>
      <c r="DB322">
        <f t="shared" si="109"/>
        <v>17.271444461178302</v>
      </c>
      <c r="DC322">
        <f t="shared" si="110"/>
        <v>32.052309902881092</v>
      </c>
    </row>
    <row r="323" spans="1:171" x14ac:dyDescent="0.3">
      <c r="A323" s="81"/>
      <c r="B323" s="85"/>
      <c r="C323" t="s">
        <v>0</v>
      </c>
      <c r="D323">
        <v>41.398795787749798</v>
      </c>
      <c r="E323">
        <v>40.524643220945698</v>
      </c>
      <c r="F323">
        <v>39.650490654141599</v>
      </c>
      <c r="G323">
        <v>38.758714727241802</v>
      </c>
      <c r="H323">
        <v>37.808294554717598</v>
      </c>
      <c r="I323">
        <v>36.857874382193501</v>
      </c>
      <c r="J323">
        <v>35.867038931558099</v>
      </c>
      <c r="K323">
        <v>34.828361728582699</v>
      </c>
      <c r="L323">
        <v>33.7896845256072</v>
      </c>
      <c r="M323">
        <v>32.700145609679502</v>
      </c>
      <c r="N323">
        <v>31.590803134722901</v>
      </c>
      <c r="O323">
        <v>30.4767524175601</v>
      </c>
      <c r="P323">
        <v>29.344756024074599</v>
      </c>
      <c r="Q323">
        <v>28.214434009009899</v>
      </c>
      <c r="R323">
        <v>27.087452199305101</v>
      </c>
      <c r="S323">
        <v>25.992094384293701</v>
      </c>
      <c r="T323">
        <v>24.9079758582299</v>
      </c>
      <c r="U323">
        <v>23.859676926838901</v>
      </c>
      <c r="V323">
        <v>22.880167994555102</v>
      </c>
      <c r="W323">
        <v>21.9173118221109</v>
      </c>
      <c r="X323">
        <v>21.0319148792512</v>
      </c>
      <c r="Y323">
        <v>20.234043616839401</v>
      </c>
      <c r="Z323">
        <v>19.4790369389391</v>
      </c>
      <c r="AA323">
        <v>18.808084050277198</v>
      </c>
      <c r="AB323">
        <v>18.218931564003601</v>
      </c>
      <c r="AC323">
        <v>17.714255695083899</v>
      </c>
      <c r="AD323">
        <v>17.276614561616899</v>
      </c>
      <c r="AE323">
        <v>16.905188325956701</v>
      </c>
      <c r="AF323">
        <v>16.649126834036</v>
      </c>
      <c r="AG323">
        <v>16.430590731959299</v>
      </c>
      <c r="AH323">
        <v>16.284765752445502</v>
      </c>
      <c r="AI323">
        <v>16.2117058747871</v>
      </c>
      <c r="AJ323">
        <v>16.173458125264698</v>
      </c>
      <c r="AK323">
        <v>16.2044569400401</v>
      </c>
      <c r="AL323">
        <v>16.2683223972505</v>
      </c>
      <c r="AM323">
        <v>16.3626172928907</v>
      </c>
      <c r="AN323">
        <v>16.5150604842602</v>
      </c>
      <c r="AO323">
        <v>16.674687506935602</v>
      </c>
      <c r="AP323">
        <v>16.870615876719601</v>
      </c>
      <c r="AQ323">
        <v>17.102170426894201</v>
      </c>
      <c r="AR323">
        <v>17.333724977068702</v>
      </c>
      <c r="AS323">
        <v>17.627558178962101</v>
      </c>
      <c r="AT323">
        <v>17.939458631501001</v>
      </c>
      <c r="AU323">
        <v>18.2618205388248</v>
      </c>
      <c r="AV323">
        <v>18.6839094914545</v>
      </c>
      <c r="AW323">
        <v>19.117877902990301</v>
      </c>
      <c r="AX323">
        <v>19.5838640419718</v>
      </c>
      <c r="AY323">
        <v>20.19058516143</v>
      </c>
      <c r="AZ323">
        <v>20.797306280888201</v>
      </c>
      <c r="BA323">
        <v>21.480114353181001</v>
      </c>
      <c r="BB323">
        <v>22.280847971367901</v>
      </c>
      <c r="BC323">
        <v>23.081581589554801</v>
      </c>
      <c r="BD323">
        <v>23.981853245668699</v>
      </c>
      <c r="BE323">
        <v>24.945683861039999</v>
      </c>
      <c r="BF323">
        <v>25.909514476411399</v>
      </c>
      <c r="BG323">
        <v>26.948337977480101</v>
      </c>
      <c r="BH323">
        <v>28.001681141125601</v>
      </c>
      <c r="BI323">
        <v>29.0559660465129</v>
      </c>
      <c r="BJ323">
        <v>30.1121852798946</v>
      </c>
      <c r="BK323">
        <v>31.1682385907427</v>
      </c>
      <c r="BL323">
        <v>32.206934669850902</v>
      </c>
      <c r="BM323">
        <v>33.193660584254097</v>
      </c>
      <c r="BN323">
        <v>34.180386498657199</v>
      </c>
      <c r="BO323">
        <v>35.116189857086503</v>
      </c>
      <c r="BP323">
        <v>35.992620273951303</v>
      </c>
      <c r="BQ323">
        <v>36.862082043113801</v>
      </c>
      <c r="BR323">
        <v>37.668525885937598</v>
      </c>
      <c r="BS323">
        <v>38.4289232761516</v>
      </c>
      <c r="BT323">
        <v>39.171638179441302</v>
      </c>
      <c r="BU323">
        <v>39.868782135098897</v>
      </c>
      <c r="BV323">
        <v>40.536109179364402</v>
      </c>
      <c r="BW323">
        <v>41.184223344557701</v>
      </c>
      <c r="BX323">
        <v>41.806949158654298</v>
      </c>
      <c r="BY323">
        <v>42.415541923412903</v>
      </c>
      <c r="BZ323">
        <v>43.008701600888799</v>
      </c>
      <c r="CA323">
        <v>43.5886658740936</v>
      </c>
      <c r="CB323">
        <v>44.158306624113997</v>
      </c>
      <c r="CC323">
        <v>44.717436204392698</v>
      </c>
      <c r="CD323">
        <v>45.257278547113899</v>
      </c>
      <c r="CE323">
        <v>45.776514858895503</v>
      </c>
      <c r="CF323">
        <v>46.285165045509601</v>
      </c>
      <c r="CG323">
        <v>46.748186523462003</v>
      </c>
      <c r="CH323">
        <v>47.1620601091957</v>
      </c>
      <c r="CI323">
        <v>47.560097345343003</v>
      </c>
      <c r="CJ323">
        <v>47.8699532933055</v>
      </c>
      <c r="CK323">
        <v>48.110272087828598</v>
      </c>
      <c r="CL323">
        <v>48.318249315181397</v>
      </c>
      <c r="CM323">
        <v>48.382833033183097</v>
      </c>
      <c r="CN323">
        <v>48.388168717203101</v>
      </c>
      <c r="CO323">
        <v>48.338205640458</v>
      </c>
      <c r="CP323">
        <v>48.104815711933597</v>
      </c>
      <c r="CQ323">
        <v>47.845830243565501</v>
      </c>
      <c r="CR323">
        <v>47.505264562550103</v>
      </c>
      <c r="CS323">
        <v>47.006795564956299</v>
      </c>
      <c r="CT323">
        <v>46.508326567362502</v>
      </c>
      <c r="CU323">
        <v>45.912787334721202</v>
      </c>
      <c r="CV323">
        <v>45.243158559692503</v>
      </c>
      <c r="CW323">
        <v>44.573529784663798</v>
      </c>
      <c r="CX323">
        <v>43.829613215194698</v>
      </c>
      <c r="CY323">
        <v>43.0654758876925</v>
      </c>
      <c r="CZ323">
        <v>42.301338560190402</v>
      </c>
      <c r="DA323">
        <f t="shared" si="108"/>
        <v>48.388168717203101</v>
      </c>
      <c r="DB323">
        <f t="shared" si="109"/>
        <v>16.173458125264698</v>
      </c>
      <c r="DC323">
        <f t="shared" si="110"/>
        <v>32.214710591938399</v>
      </c>
    </row>
    <row r="324" spans="1:171" x14ac:dyDescent="0.3">
      <c r="A324" s="81"/>
      <c r="B324" s="85"/>
      <c r="DA324">
        <f t="shared" si="108"/>
        <v>0</v>
      </c>
      <c r="DB324">
        <f t="shared" si="109"/>
        <v>0</v>
      </c>
      <c r="DC324">
        <f t="shared" si="110"/>
        <v>0</v>
      </c>
    </row>
    <row r="325" spans="1:171" x14ac:dyDescent="0.3">
      <c r="A325" s="81"/>
      <c r="B325" s="85"/>
      <c r="DA325">
        <f t="shared" si="108"/>
        <v>0</v>
      </c>
      <c r="DB325">
        <f t="shared" si="109"/>
        <v>0</v>
      </c>
      <c r="DC325">
        <f t="shared" si="110"/>
        <v>0</v>
      </c>
    </row>
    <row r="326" spans="1:171" s="52" customFormat="1" x14ac:dyDescent="0.3">
      <c r="A326" s="81"/>
      <c r="B326" s="48" t="s">
        <v>38</v>
      </c>
      <c r="C326"/>
      <c r="D326" s="52">
        <f>AVERAGE(D308:D321)</f>
        <v>56.343359969118843</v>
      </c>
      <c r="E326" s="52">
        <f t="shared" ref="E326:BP326" si="129">AVERAGE(E308:E321)</f>
        <v>55.362041231270226</v>
      </c>
      <c r="F326" s="52">
        <f t="shared" si="129"/>
        <v>54.376822167938414</v>
      </c>
      <c r="G326" s="52">
        <f t="shared" si="129"/>
        <v>53.284908452555136</v>
      </c>
      <c r="H326" s="52">
        <f t="shared" si="129"/>
        <v>52.165716682988197</v>
      </c>
      <c r="I326" s="52">
        <f t="shared" si="129"/>
        <v>50.982705648655084</v>
      </c>
      <c r="J326" s="52">
        <f t="shared" si="129"/>
        <v>49.770258435759175</v>
      </c>
      <c r="K326" s="52">
        <f t="shared" si="129"/>
        <v>48.52215041041935</v>
      </c>
      <c r="L326" s="52">
        <f t="shared" si="129"/>
        <v>47.257622565655517</v>
      </c>
      <c r="M326" s="52">
        <f t="shared" si="129"/>
        <v>45.97778979100341</v>
      </c>
      <c r="N326" s="52">
        <f t="shared" si="129"/>
        <v>44.696994246670712</v>
      </c>
      <c r="O326" s="52">
        <f t="shared" si="129"/>
        <v>43.416294440044894</v>
      </c>
      <c r="P326" s="52">
        <f t="shared" si="129"/>
        <v>42.156443142961777</v>
      </c>
      <c r="Q326" s="52">
        <f t="shared" si="129"/>
        <v>40.906503521268071</v>
      </c>
      <c r="R326" s="52">
        <f t="shared" si="129"/>
        <v>39.694984384589979</v>
      </c>
      <c r="S326" s="52">
        <f t="shared" si="129"/>
        <v>38.515681383459643</v>
      </c>
      <c r="T326" s="52">
        <f t="shared" si="129"/>
        <v>37.383036331571667</v>
      </c>
      <c r="U326" s="52">
        <f t="shared" si="129"/>
        <v>36.304576165532907</v>
      </c>
      <c r="V326" s="52">
        <f t="shared" si="129"/>
        <v>35.288312456450832</v>
      </c>
      <c r="W326" s="52">
        <f t="shared" si="129"/>
        <v>34.339140323641018</v>
      </c>
      <c r="X326" s="52">
        <f t="shared" si="129"/>
        <v>33.465579390829525</v>
      </c>
      <c r="Y326" s="52">
        <f t="shared" si="129"/>
        <v>32.672973693250853</v>
      </c>
      <c r="Z326" s="52">
        <f t="shared" si="129"/>
        <v>31.961607113713509</v>
      </c>
      <c r="AA326" s="52">
        <f t="shared" si="129"/>
        <v>31.340303808776895</v>
      </c>
      <c r="AB326" s="52">
        <f t="shared" si="129"/>
        <v>30.804216120850555</v>
      </c>
      <c r="AC326" s="52">
        <f t="shared" si="129"/>
        <v>30.359273411759315</v>
      </c>
      <c r="AD326" s="52">
        <f t="shared" si="129"/>
        <v>30.00869845007259</v>
      </c>
      <c r="AE326" s="52">
        <f t="shared" si="129"/>
        <v>29.74852609823278</v>
      </c>
      <c r="AF326" s="52">
        <f t="shared" si="129"/>
        <v>29.583019901282341</v>
      </c>
      <c r="AG326" s="52">
        <f t="shared" si="129"/>
        <v>29.507999444078717</v>
      </c>
      <c r="AH326" s="52">
        <f t="shared" si="129"/>
        <v>29.533819415828045</v>
      </c>
      <c r="AI326" s="52">
        <f t="shared" si="129"/>
        <v>29.646626959024239</v>
      </c>
      <c r="AJ326" s="52">
        <f t="shared" si="129"/>
        <v>29.858134390935756</v>
      </c>
      <c r="AK326" s="52">
        <f t="shared" si="129"/>
        <v>30.160090500389085</v>
      </c>
      <c r="AL326" s="52">
        <f t="shared" si="129"/>
        <v>30.545700433687664</v>
      </c>
      <c r="AM326" s="52">
        <f t="shared" si="129"/>
        <v>31.021683354334691</v>
      </c>
      <c r="AN326" s="52">
        <f t="shared" si="129"/>
        <v>31.568739422834707</v>
      </c>
      <c r="AO326" s="52">
        <f t="shared" si="129"/>
        <v>32.190278815343454</v>
      </c>
      <c r="AP326" s="52">
        <f t="shared" si="129"/>
        <v>32.872598448319565</v>
      </c>
      <c r="AQ326" s="52">
        <f t="shared" si="129"/>
        <v>33.608775650717895</v>
      </c>
      <c r="AR326" s="52">
        <f t="shared" si="129"/>
        <v>34.389100483001869</v>
      </c>
      <c r="AS326" s="52">
        <f t="shared" si="129"/>
        <v>35.20006002340758</v>
      </c>
      <c r="AT326" s="52">
        <f t="shared" si="129"/>
        <v>36.039224898630046</v>
      </c>
      <c r="AU326" s="52">
        <f t="shared" si="129"/>
        <v>36.882817936217656</v>
      </c>
      <c r="AV326" s="52">
        <f t="shared" si="129"/>
        <v>37.736980298191334</v>
      </c>
      <c r="AW326" s="52">
        <f t="shared" si="129"/>
        <v>38.579693297166656</v>
      </c>
      <c r="AX326" s="52">
        <f t="shared" si="129"/>
        <v>39.414366741154929</v>
      </c>
      <c r="AY326" s="52">
        <f t="shared" si="129"/>
        <v>40.230653117474688</v>
      </c>
      <c r="AZ326" s="52">
        <f t="shared" si="129"/>
        <v>41.024495389311781</v>
      </c>
      <c r="BA326" s="52">
        <f t="shared" si="129"/>
        <v>41.799190494386728</v>
      </c>
      <c r="BB326" s="52">
        <f t="shared" si="129"/>
        <v>42.542967661084582</v>
      </c>
      <c r="BC326" s="52">
        <f t="shared" si="129"/>
        <v>43.266716528706645</v>
      </c>
      <c r="BD326" s="52">
        <f t="shared" si="129"/>
        <v>43.95730932426617</v>
      </c>
      <c r="BE326" s="52">
        <f t="shared" si="129"/>
        <v>44.627329772009602</v>
      </c>
      <c r="BF326" s="52">
        <f t="shared" si="129"/>
        <v>45.266857863984491</v>
      </c>
      <c r="BG326" s="52">
        <f t="shared" si="129"/>
        <v>45.881909827639802</v>
      </c>
      <c r="BH326" s="52">
        <f t="shared" si="129"/>
        <v>46.467812192121883</v>
      </c>
      <c r="BI326" s="52">
        <f t="shared" si="129"/>
        <v>47.028576124910238</v>
      </c>
      <c r="BJ326" s="52">
        <f t="shared" si="129"/>
        <v>47.56047127139329</v>
      </c>
      <c r="BK326" s="52">
        <f t="shared" si="129"/>
        <v>48.06993375633747</v>
      </c>
      <c r="BL326" s="52">
        <f t="shared" si="129"/>
        <v>48.553735411245164</v>
      </c>
      <c r="BM326" s="52">
        <f t="shared" si="129"/>
        <v>49.021417859298239</v>
      </c>
      <c r="BN326" s="52">
        <f t="shared" si="129"/>
        <v>49.469140297485765</v>
      </c>
      <c r="BO326" s="52">
        <f t="shared" si="129"/>
        <v>49.908508009050557</v>
      </c>
      <c r="BP326" s="52">
        <f t="shared" si="129"/>
        <v>50.341312222937979</v>
      </c>
      <c r="BQ326" s="52">
        <f t="shared" ref="BQ326:CZ326" si="130">AVERAGE(BQ308:BQ321)</f>
        <v>50.77077534284809</v>
      </c>
      <c r="BR326" s="52">
        <f t="shared" si="130"/>
        <v>51.205723974271223</v>
      </c>
      <c r="BS326" s="52">
        <f t="shared" si="130"/>
        <v>51.648752569379425</v>
      </c>
      <c r="BT326" s="52">
        <f t="shared" si="130"/>
        <v>52.101283113005799</v>
      </c>
      <c r="BU326" s="52">
        <f t="shared" si="130"/>
        <v>52.570450143886568</v>
      </c>
      <c r="BV326" s="52">
        <f t="shared" si="130"/>
        <v>53.053117232482172</v>
      </c>
      <c r="BW326" s="52">
        <f t="shared" si="130"/>
        <v>53.552084668213006</v>
      </c>
      <c r="BX326" s="52">
        <f t="shared" si="130"/>
        <v>54.065564631215082</v>
      </c>
      <c r="BY326" s="52">
        <f t="shared" si="130"/>
        <v>54.59294670220013</v>
      </c>
      <c r="BZ326" s="52">
        <f t="shared" si="130"/>
        <v>55.127657104075688</v>
      </c>
      <c r="CA326" s="52">
        <f t="shared" si="130"/>
        <v>55.675428884049396</v>
      </c>
      <c r="CB326" s="52">
        <f t="shared" si="130"/>
        <v>56.221915215024943</v>
      </c>
      <c r="CC326" s="52">
        <f t="shared" si="130"/>
        <v>56.771565072765561</v>
      </c>
      <c r="CD326" s="52">
        <f t="shared" si="130"/>
        <v>57.314578684578251</v>
      </c>
      <c r="CE326" s="52">
        <f t="shared" si="130"/>
        <v>57.846431687293943</v>
      </c>
      <c r="CF326" s="52">
        <f t="shared" si="130"/>
        <v>58.361335230433198</v>
      </c>
      <c r="CG326" s="52">
        <f t="shared" si="130"/>
        <v>58.854162857031838</v>
      </c>
      <c r="CH326" s="52">
        <f t="shared" si="130"/>
        <v>59.314834721304059</v>
      </c>
      <c r="CI326" s="52">
        <f t="shared" si="130"/>
        <v>59.744296292432573</v>
      </c>
      <c r="CJ326" s="52">
        <f t="shared" si="130"/>
        <v>60.125671105037107</v>
      </c>
      <c r="CK326" s="52">
        <f t="shared" si="130"/>
        <v>60.46838312243483</v>
      </c>
      <c r="CL326" s="52">
        <f t="shared" si="130"/>
        <v>60.746732786442024</v>
      </c>
      <c r="CM326" s="52">
        <f t="shared" si="130"/>
        <v>60.98671250547266</v>
      </c>
      <c r="CN326" s="52">
        <f t="shared" si="130"/>
        <v>61.140588716470539</v>
      </c>
      <c r="CO326" s="52">
        <f t="shared" si="130"/>
        <v>61.259944832265369</v>
      </c>
      <c r="CP326" s="52">
        <f t="shared" si="130"/>
        <v>61.280500930405722</v>
      </c>
      <c r="CQ326" s="52">
        <f t="shared" si="130"/>
        <v>61.262142636839997</v>
      </c>
      <c r="CR326" s="52">
        <f t="shared" si="130"/>
        <v>61.146038045713951</v>
      </c>
      <c r="CS326" s="52">
        <f t="shared" si="130"/>
        <v>60.976857068299068</v>
      </c>
      <c r="CT326" s="52">
        <f t="shared" si="130"/>
        <v>60.726269385675593</v>
      </c>
      <c r="CU326" s="52">
        <f t="shared" si="130"/>
        <v>60.399972928833961</v>
      </c>
      <c r="CV326" s="52">
        <f t="shared" si="130"/>
        <v>60.015511308606676</v>
      </c>
      <c r="CW326" s="52">
        <f t="shared" si="130"/>
        <v>59.530826956745855</v>
      </c>
      <c r="CX326" s="52">
        <f t="shared" si="130"/>
        <v>59.011578739691103</v>
      </c>
      <c r="CY326" s="52">
        <f t="shared" si="130"/>
        <v>58.365112736039393</v>
      </c>
      <c r="CZ326" s="52">
        <f t="shared" si="130"/>
        <v>57.713154729913889</v>
      </c>
      <c r="DA326">
        <f t="shared" si="108"/>
        <v>61.280500930405722</v>
      </c>
      <c r="DB326">
        <f t="shared" si="109"/>
        <v>29.507999444078717</v>
      </c>
      <c r="DC326">
        <f t="shared" si="110"/>
        <v>31.772501486327005</v>
      </c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</row>
    <row r="327" spans="1:171" s="52" customFormat="1" x14ac:dyDescent="0.3">
      <c r="A327" s="81"/>
      <c r="B327" s="49" t="s">
        <v>39</v>
      </c>
      <c r="C327"/>
      <c r="D327" s="52">
        <f>STDEVA(D308:D321)</f>
        <v>12.507866000298074</v>
      </c>
      <c r="E327" s="52">
        <f t="shared" ref="E327:BP327" si="131">STDEVA(E308:E321)</f>
        <v>12.596503776348962</v>
      </c>
      <c r="F327" s="52">
        <f t="shared" si="131"/>
        <v>12.693757299881543</v>
      </c>
      <c r="G327" s="52">
        <f t="shared" si="131"/>
        <v>12.773550339256996</v>
      </c>
      <c r="H327" s="52">
        <f t="shared" si="131"/>
        <v>12.869237117744873</v>
      </c>
      <c r="I327" s="52">
        <f t="shared" si="131"/>
        <v>12.944085030237312</v>
      </c>
      <c r="J327" s="52">
        <f t="shared" si="131"/>
        <v>13.019806615728871</v>
      </c>
      <c r="K327" s="52">
        <f t="shared" si="131"/>
        <v>13.084513193884588</v>
      </c>
      <c r="L327" s="52">
        <f t="shared" si="131"/>
        <v>13.131426332427708</v>
      </c>
      <c r="M327" s="52">
        <f t="shared" si="131"/>
        <v>13.1702738043947</v>
      </c>
      <c r="N327" s="52">
        <f t="shared" si="131"/>
        <v>13.190183846460702</v>
      </c>
      <c r="O327" s="52">
        <f t="shared" si="131"/>
        <v>13.200048631255582</v>
      </c>
      <c r="P327" s="52">
        <f t="shared" si="131"/>
        <v>13.192621724600299</v>
      </c>
      <c r="Q327" s="52">
        <f t="shared" si="131"/>
        <v>13.181871636146218</v>
      </c>
      <c r="R327" s="52">
        <f t="shared" si="131"/>
        <v>13.163435189081383</v>
      </c>
      <c r="S327" s="52">
        <f t="shared" si="131"/>
        <v>13.139155257569882</v>
      </c>
      <c r="T327" s="52">
        <f t="shared" si="131"/>
        <v>13.124735069179906</v>
      </c>
      <c r="U327" s="52">
        <f t="shared" si="131"/>
        <v>13.105211051734578</v>
      </c>
      <c r="V327" s="52">
        <f t="shared" si="131"/>
        <v>13.097096923365605</v>
      </c>
      <c r="W327" s="52">
        <f t="shared" si="131"/>
        <v>13.095804402770586</v>
      </c>
      <c r="X327" s="52">
        <f t="shared" si="131"/>
        <v>13.094579538865023</v>
      </c>
      <c r="Y327" s="52">
        <f t="shared" si="131"/>
        <v>13.110430157413267</v>
      </c>
      <c r="Z327" s="52">
        <f t="shared" si="131"/>
        <v>13.126099146390654</v>
      </c>
      <c r="AA327" s="52">
        <f t="shared" si="131"/>
        <v>13.152672907008926</v>
      </c>
      <c r="AB327" s="52">
        <f t="shared" si="131"/>
        <v>13.180758455066281</v>
      </c>
      <c r="AC327" s="52">
        <f t="shared" si="131"/>
        <v>13.2197763316055</v>
      </c>
      <c r="AD327" s="52">
        <f t="shared" si="131"/>
        <v>13.256225944591721</v>
      </c>
      <c r="AE327" s="52">
        <f t="shared" si="131"/>
        <v>13.29865642227748</v>
      </c>
      <c r="AF327" s="52">
        <f t="shared" si="131"/>
        <v>13.337246571853301</v>
      </c>
      <c r="AG327" s="52">
        <f t="shared" si="131"/>
        <v>13.369512029335011</v>
      </c>
      <c r="AH327" s="52">
        <f t="shared" si="131"/>
        <v>13.394224994539291</v>
      </c>
      <c r="AI327" s="52">
        <f t="shared" si="131"/>
        <v>13.401296327036334</v>
      </c>
      <c r="AJ327" s="52">
        <f t="shared" si="131"/>
        <v>13.392505486248639</v>
      </c>
      <c r="AK327" s="52">
        <f t="shared" si="131"/>
        <v>13.3572919678235</v>
      </c>
      <c r="AL327" s="52">
        <f t="shared" si="131"/>
        <v>13.300722935263508</v>
      </c>
      <c r="AM327" s="52">
        <f t="shared" si="131"/>
        <v>13.213896038251466</v>
      </c>
      <c r="AN327" s="52">
        <f t="shared" si="131"/>
        <v>13.105246984048321</v>
      </c>
      <c r="AO327" s="52">
        <f t="shared" si="131"/>
        <v>12.972222948336707</v>
      </c>
      <c r="AP327" s="52">
        <f t="shared" si="131"/>
        <v>12.818454225396962</v>
      </c>
      <c r="AQ327" s="52">
        <f t="shared" si="131"/>
        <v>12.651102561587997</v>
      </c>
      <c r="AR327" s="52">
        <f t="shared" si="131"/>
        <v>12.470863715139844</v>
      </c>
      <c r="AS327" s="52">
        <f t="shared" si="131"/>
        <v>12.284933229594898</v>
      </c>
      <c r="AT327" s="52">
        <f t="shared" si="131"/>
        <v>12.097051884974078</v>
      </c>
      <c r="AU327" s="52">
        <f t="shared" si="131"/>
        <v>11.909866470986538</v>
      </c>
      <c r="AV327" s="52">
        <f t="shared" si="131"/>
        <v>11.728964000514228</v>
      </c>
      <c r="AW327" s="52">
        <f t="shared" si="131"/>
        <v>11.553908101039754</v>
      </c>
      <c r="AX327" s="52">
        <f t="shared" si="131"/>
        <v>11.386239824309511</v>
      </c>
      <c r="AY327" s="52">
        <f t="shared" si="131"/>
        <v>11.228911152556977</v>
      </c>
      <c r="AZ327" s="52">
        <f t="shared" si="131"/>
        <v>11.073313072940509</v>
      </c>
      <c r="BA327" s="52">
        <f t="shared" si="131"/>
        <v>10.92841437204555</v>
      </c>
      <c r="BB327" s="52">
        <f t="shared" si="131"/>
        <v>10.776958810354063</v>
      </c>
      <c r="BC327" s="52">
        <f t="shared" si="131"/>
        <v>10.632012047549431</v>
      </c>
      <c r="BD327" s="52">
        <f t="shared" si="131"/>
        <v>10.477351218712002</v>
      </c>
      <c r="BE327" s="52">
        <f t="shared" si="131"/>
        <v>10.323058572536699</v>
      </c>
      <c r="BF327" s="52">
        <f t="shared" si="131"/>
        <v>10.162013897299083</v>
      </c>
      <c r="BG327" s="52">
        <f t="shared" si="131"/>
        <v>9.9985547923588065</v>
      </c>
      <c r="BH327" s="52">
        <f t="shared" si="131"/>
        <v>9.8352066756927723</v>
      </c>
      <c r="BI327" s="52">
        <f t="shared" si="131"/>
        <v>9.6729076782322885</v>
      </c>
      <c r="BJ327" s="52">
        <f t="shared" si="131"/>
        <v>9.5187548732285236</v>
      </c>
      <c r="BK327" s="52">
        <f t="shared" si="131"/>
        <v>9.3752377927421673</v>
      </c>
      <c r="BL327" s="52">
        <f t="shared" si="131"/>
        <v>9.2444283460319845</v>
      </c>
      <c r="BM327" s="52">
        <f t="shared" si="131"/>
        <v>9.1339224977210449</v>
      </c>
      <c r="BN327" s="52">
        <f t="shared" si="131"/>
        <v>9.0409609583820174</v>
      </c>
      <c r="BO327" s="52">
        <f t="shared" si="131"/>
        <v>8.968443492898059</v>
      </c>
      <c r="BP327" s="52">
        <f t="shared" si="131"/>
        <v>8.9122894268985622</v>
      </c>
      <c r="BQ327" s="52">
        <f t="shared" ref="BQ327:CZ327" si="132">STDEVA(BQ308:BQ321)</f>
        <v>8.8742070313935031</v>
      </c>
      <c r="BR327" s="52">
        <f t="shared" si="132"/>
        <v>8.848083506184377</v>
      </c>
      <c r="BS327" s="52">
        <f t="shared" si="132"/>
        <v>8.8310024103586464</v>
      </c>
      <c r="BT327" s="52">
        <f t="shared" si="132"/>
        <v>8.8271277726364037</v>
      </c>
      <c r="BU327" s="52">
        <f t="shared" si="132"/>
        <v>8.8282828850381456</v>
      </c>
      <c r="BV327" s="52">
        <f t="shared" si="132"/>
        <v>8.8451606738082447</v>
      </c>
      <c r="BW327" s="52">
        <f t="shared" si="132"/>
        <v>8.8741024155932511</v>
      </c>
      <c r="BX327" s="52">
        <f t="shared" si="132"/>
        <v>8.9186843203991639</v>
      </c>
      <c r="BY327" s="52">
        <f t="shared" si="132"/>
        <v>8.9842787098104964</v>
      </c>
      <c r="BZ327" s="52">
        <f t="shared" si="132"/>
        <v>9.0665528294687814</v>
      </c>
      <c r="CA327" s="52">
        <f t="shared" si="132"/>
        <v>9.1686645184979589</v>
      </c>
      <c r="CB327" s="52">
        <f t="shared" si="132"/>
        <v>9.2890340808231961</v>
      </c>
      <c r="CC327" s="52">
        <f t="shared" si="132"/>
        <v>9.4237777310979691</v>
      </c>
      <c r="CD327" s="52">
        <f t="shared" si="132"/>
        <v>9.5721116061497025</v>
      </c>
      <c r="CE327" s="52">
        <f t="shared" si="132"/>
        <v>9.7283811234975683</v>
      </c>
      <c r="CF327" s="52">
        <f t="shared" si="132"/>
        <v>9.8958302309235044</v>
      </c>
      <c r="CG327" s="52">
        <f t="shared" si="132"/>
        <v>10.059904959333753</v>
      </c>
      <c r="CH327" s="52">
        <f t="shared" si="132"/>
        <v>10.230583248937263</v>
      </c>
      <c r="CI327" s="52">
        <f t="shared" si="132"/>
        <v>10.402801838164256</v>
      </c>
      <c r="CJ327" s="52">
        <f t="shared" si="132"/>
        <v>10.565419659625709</v>
      </c>
      <c r="CK327" s="52">
        <f t="shared" si="132"/>
        <v>10.737746973493373</v>
      </c>
      <c r="CL327" s="52">
        <f t="shared" si="132"/>
        <v>10.891904923451214</v>
      </c>
      <c r="CM327" s="52">
        <f t="shared" si="132"/>
        <v>11.054311422520634</v>
      </c>
      <c r="CN327" s="52">
        <f t="shared" si="132"/>
        <v>11.19880901603285</v>
      </c>
      <c r="CO327" s="52">
        <f t="shared" si="132"/>
        <v>11.347607740847682</v>
      </c>
      <c r="CP327" s="52">
        <f t="shared" si="132"/>
        <v>11.477087246720091</v>
      </c>
      <c r="CQ327" s="52">
        <f t="shared" si="132"/>
        <v>11.61094048889171</v>
      </c>
      <c r="CR327" s="52">
        <f t="shared" si="132"/>
        <v>11.726592747270788</v>
      </c>
      <c r="CS327" s="52">
        <f t="shared" si="132"/>
        <v>11.843190016545353</v>
      </c>
      <c r="CT327" s="52">
        <f t="shared" si="132"/>
        <v>11.949397361310892</v>
      </c>
      <c r="CU327" s="52">
        <f t="shared" si="132"/>
        <v>12.048873371633507</v>
      </c>
      <c r="CV327" s="52">
        <f t="shared" si="132"/>
        <v>12.150200700565698</v>
      </c>
      <c r="CW327" s="52">
        <f t="shared" si="132"/>
        <v>12.234718493847879</v>
      </c>
      <c r="CX327" s="52">
        <f t="shared" si="132"/>
        <v>12.331814799604572</v>
      </c>
      <c r="CY327" s="52">
        <f t="shared" si="132"/>
        <v>12.409691765482082</v>
      </c>
      <c r="CZ327" s="52">
        <f t="shared" si="132"/>
        <v>12.496528763180899</v>
      </c>
      <c r="DA327">
        <f t="shared" si="108"/>
        <v>13.401296327036334</v>
      </c>
      <c r="DB327">
        <f t="shared" si="109"/>
        <v>8.8271277726364037</v>
      </c>
      <c r="DC327">
        <f t="shared" si="110"/>
        <v>4.5741685543999306</v>
      </c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</row>
    <row r="328" spans="1:171" s="52" customFormat="1" x14ac:dyDescent="0.3">
      <c r="A328" s="81"/>
      <c r="B328" s="49" t="s">
        <v>40</v>
      </c>
      <c r="C328"/>
      <c r="D328" s="52">
        <f>AVERAGE(D306:D307,D322:D323)</f>
        <v>34.035403677837451</v>
      </c>
      <c r="E328" s="52">
        <f t="shared" ref="E328:BP328" si="133">AVERAGE(E306:E307,E322:E323)</f>
        <v>32.984019314133775</v>
      </c>
      <c r="F328" s="52">
        <f t="shared" si="133"/>
        <v>31.932634950430078</v>
      </c>
      <c r="G328" s="52">
        <f t="shared" si="133"/>
        <v>30.889356459110274</v>
      </c>
      <c r="H328" s="52">
        <f t="shared" si="133"/>
        <v>29.825204985247375</v>
      </c>
      <c r="I328" s="52">
        <f t="shared" si="133"/>
        <v>28.778705509528649</v>
      </c>
      <c r="J328" s="52">
        <f t="shared" si="133"/>
        <v>27.7180777528337</v>
      </c>
      <c r="K328" s="52">
        <f t="shared" si="133"/>
        <v>26.654715214166274</v>
      </c>
      <c r="L328" s="52">
        <f t="shared" si="133"/>
        <v>25.602923760625952</v>
      </c>
      <c r="M328" s="52">
        <f t="shared" si="133"/>
        <v>24.536510631033778</v>
      </c>
      <c r="N328" s="52">
        <f t="shared" si="133"/>
        <v>23.482965924623574</v>
      </c>
      <c r="O328" s="52">
        <f t="shared" si="133"/>
        <v>22.434421089774453</v>
      </c>
      <c r="P328" s="52">
        <f t="shared" si="133"/>
        <v>21.402611719808377</v>
      </c>
      <c r="Q328" s="52">
        <f t="shared" si="133"/>
        <v>20.37895942947285</v>
      </c>
      <c r="R328" s="52">
        <f t="shared" si="133"/>
        <v>19.390419266395622</v>
      </c>
      <c r="S328" s="52">
        <f t="shared" si="133"/>
        <v>18.422131831237273</v>
      </c>
      <c r="T328" s="52">
        <f t="shared" si="133"/>
        <v>17.489518394580269</v>
      </c>
      <c r="U328" s="52">
        <f t="shared" si="133"/>
        <v>16.596886704771542</v>
      </c>
      <c r="V328" s="52">
        <f t="shared" si="133"/>
        <v>15.755689042769289</v>
      </c>
      <c r="W328" s="52">
        <f t="shared" si="133"/>
        <v>14.952068043030128</v>
      </c>
      <c r="X328" s="52">
        <f t="shared" si="133"/>
        <v>14.223657804031944</v>
      </c>
      <c r="Y328" s="52">
        <f t="shared" si="133"/>
        <v>13.54395986991041</v>
      </c>
      <c r="Z328" s="52">
        <f t="shared" si="133"/>
        <v>12.951491276034101</v>
      </c>
      <c r="AA328" s="52">
        <f t="shared" si="133"/>
        <v>12.423794380014057</v>
      </c>
      <c r="AB328" s="52">
        <f t="shared" si="133"/>
        <v>11.982361299595357</v>
      </c>
      <c r="AC328" s="52">
        <f t="shared" si="133"/>
        <v>11.63676736948803</v>
      </c>
      <c r="AD328" s="52">
        <f t="shared" si="133"/>
        <v>11.378291599730865</v>
      </c>
      <c r="AE328" s="52">
        <f t="shared" si="133"/>
        <v>11.215654407488778</v>
      </c>
      <c r="AF328" s="52">
        <f t="shared" si="133"/>
        <v>11.166760831652285</v>
      </c>
      <c r="AG328" s="52">
        <f t="shared" si="133"/>
        <v>11.193201019213394</v>
      </c>
      <c r="AH328" s="52">
        <f t="shared" si="133"/>
        <v>11.33177425205907</v>
      </c>
      <c r="AI328" s="52">
        <f t="shared" si="133"/>
        <v>11.563955132071136</v>
      </c>
      <c r="AJ328" s="52">
        <f t="shared" si="133"/>
        <v>11.86849110368853</v>
      </c>
      <c r="AK328" s="52">
        <f t="shared" si="133"/>
        <v>12.280984940776762</v>
      </c>
      <c r="AL328" s="52">
        <f t="shared" si="133"/>
        <v>12.749256575910245</v>
      </c>
      <c r="AM328" s="52">
        <f t="shared" si="133"/>
        <v>13.303151014542362</v>
      </c>
      <c r="AN328" s="52">
        <f t="shared" si="133"/>
        <v>13.9257480577824</v>
      </c>
      <c r="AO328" s="52">
        <f t="shared" si="133"/>
        <v>14.589566821384775</v>
      </c>
      <c r="AP328" s="52">
        <f t="shared" si="133"/>
        <v>15.323702142443125</v>
      </c>
      <c r="AQ328" s="52">
        <f t="shared" si="133"/>
        <v>16.091915747220074</v>
      </c>
      <c r="AR328" s="52">
        <f t="shared" si="133"/>
        <v>16.897855625502725</v>
      </c>
      <c r="AS328" s="52">
        <f t="shared" si="133"/>
        <v>17.746043116291652</v>
      </c>
      <c r="AT328" s="52">
        <f t="shared" si="133"/>
        <v>18.614209808788374</v>
      </c>
      <c r="AU328" s="52">
        <f t="shared" si="133"/>
        <v>19.511459764036577</v>
      </c>
      <c r="AV328" s="52">
        <f t="shared" si="133"/>
        <v>20.4433679346952</v>
      </c>
      <c r="AW328" s="52">
        <f t="shared" si="133"/>
        <v>21.387208623225501</v>
      </c>
      <c r="AX328" s="52">
        <f t="shared" si="133"/>
        <v>22.351534122298126</v>
      </c>
      <c r="AY328" s="52">
        <f t="shared" si="133"/>
        <v>23.35191075984045</v>
      </c>
      <c r="AZ328" s="52">
        <f t="shared" si="133"/>
        <v>24.361734169162126</v>
      </c>
      <c r="BA328" s="52">
        <f t="shared" si="133"/>
        <v>25.379130928237622</v>
      </c>
      <c r="BB328" s="52">
        <f t="shared" si="133"/>
        <v>26.429277856220025</v>
      </c>
      <c r="BC328" s="52">
        <f t="shared" si="133"/>
        <v>27.461361096334976</v>
      </c>
      <c r="BD328" s="52">
        <f t="shared" si="133"/>
        <v>28.516170046726302</v>
      </c>
      <c r="BE328" s="52">
        <f t="shared" si="133"/>
        <v>29.553789225820797</v>
      </c>
      <c r="BF328" s="52">
        <f t="shared" si="133"/>
        <v>30.58384677199555</v>
      </c>
      <c r="BG328" s="52">
        <f t="shared" si="133"/>
        <v>31.598259136130203</v>
      </c>
      <c r="BH328" s="52">
        <f t="shared" si="133"/>
        <v>32.592787813029901</v>
      </c>
      <c r="BI328" s="52">
        <f t="shared" si="133"/>
        <v>33.557806897215073</v>
      </c>
      <c r="BJ328" s="52">
        <f t="shared" si="133"/>
        <v>34.484453513119895</v>
      </c>
      <c r="BK328" s="52">
        <f t="shared" si="133"/>
        <v>35.381421703900997</v>
      </c>
      <c r="BL328" s="52">
        <f t="shared" si="133"/>
        <v>36.231077231320576</v>
      </c>
      <c r="BM328" s="52">
        <f t="shared" si="133"/>
        <v>37.034138616750376</v>
      </c>
      <c r="BN328" s="52">
        <f t="shared" si="133"/>
        <v>37.793089103003908</v>
      </c>
      <c r="BO328" s="52">
        <f t="shared" si="133"/>
        <v>38.50846424372078</v>
      </c>
      <c r="BP328" s="52">
        <f t="shared" si="133"/>
        <v>39.1590459793481</v>
      </c>
      <c r="BQ328" s="52">
        <f t="shared" ref="BQ328:CZ328" si="134">AVERAGE(BQ306:BQ307,BQ322:BQ323)</f>
        <v>39.781621935730428</v>
      </c>
      <c r="BR328" s="52">
        <f t="shared" si="134"/>
        <v>40.353632404313856</v>
      </c>
      <c r="BS328" s="52">
        <f t="shared" si="134"/>
        <v>40.878334050579774</v>
      </c>
      <c r="BT328" s="52">
        <f t="shared" si="134"/>
        <v>41.379577059139649</v>
      </c>
      <c r="BU328" s="52">
        <f t="shared" si="134"/>
        <v>41.84071941403765</v>
      </c>
      <c r="BV328" s="52">
        <f t="shared" si="134"/>
        <v>42.275340836411232</v>
      </c>
      <c r="BW328" s="52">
        <f t="shared" si="134"/>
        <v>42.687921702685422</v>
      </c>
      <c r="BX328" s="52">
        <f t="shared" si="134"/>
        <v>43.074939072841254</v>
      </c>
      <c r="BY328" s="52">
        <f t="shared" si="134"/>
        <v>43.442411081884629</v>
      </c>
      <c r="BZ328" s="52">
        <f t="shared" si="134"/>
        <v>43.79009022854332</v>
      </c>
      <c r="CA328" s="52">
        <f t="shared" si="134"/>
        <v>44.118747976091328</v>
      </c>
      <c r="CB328" s="52">
        <f t="shared" si="134"/>
        <v>44.422508332584705</v>
      </c>
      <c r="CC328" s="52">
        <f t="shared" si="134"/>
        <v>44.7074494947096</v>
      </c>
      <c r="CD328" s="52">
        <f t="shared" si="134"/>
        <v>44.96120723240935</v>
      </c>
      <c r="CE328" s="52">
        <f t="shared" si="134"/>
        <v>45.192361356512698</v>
      </c>
      <c r="CF328" s="52">
        <f t="shared" si="134"/>
        <v>45.381933527353567</v>
      </c>
      <c r="CG328" s="52">
        <f t="shared" si="134"/>
        <v>45.542237878768375</v>
      </c>
      <c r="CH328" s="52">
        <f t="shared" si="134"/>
        <v>45.645348310622524</v>
      </c>
      <c r="CI328" s="52">
        <f t="shared" si="134"/>
        <v>45.711205763147028</v>
      </c>
      <c r="CJ328" s="52">
        <f t="shared" si="134"/>
        <v>45.719278503126944</v>
      </c>
      <c r="CK328" s="52">
        <f t="shared" si="134"/>
        <v>45.652312219317878</v>
      </c>
      <c r="CL328" s="52">
        <f t="shared" si="134"/>
        <v>45.53168655082915</v>
      </c>
      <c r="CM328" s="52">
        <f t="shared" si="134"/>
        <v>45.342512131735248</v>
      </c>
      <c r="CN328" s="52">
        <f t="shared" si="134"/>
        <v>45.045702063745168</v>
      </c>
      <c r="CO328" s="52">
        <f t="shared" si="134"/>
        <v>44.718038787343829</v>
      </c>
      <c r="CP328" s="52">
        <f t="shared" si="134"/>
        <v>44.256534235780123</v>
      </c>
      <c r="CQ328" s="52">
        <f t="shared" si="134"/>
        <v>43.739747771057822</v>
      </c>
      <c r="CR328" s="52">
        <f t="shared" si="134"/>
        <v>43.15801809083333</v>
      </c>
      <c r="CS328" s="52">
        <f t="shared" si="134"/>
        <v>42.45262744088955</v>
      </c>
      <c r="CT328" s="52">
        <f t="shared" si="134"/>
        <v>41.712679366336602</v>
      </c>
      <c r="CU328" s="52">
        <f t="shared" si="134"/>
        <v>40.899168180737099</v>
      </c>
      <c r="CV328" s="52">
        <f t="shared" si="134"/>
        <v>40.020113574977699</v>
      </c>
      <c r="CW328" s="52">
        <f t="shared" si="134"/>
        <v>39.106739390963099</v>
      </c>
      <c r="CX328" s="52">
        <f t="shared" si="134"/>
        <v>38.151572050512073</v>
      </c>
      <c r="CY328" s="52">
        <f t="shared" si="134"/>
        <v>37.156775673353451</v>
      </c>
      <c r="CZ328" s="52">
        <f t="shared" si="134"/>
        <v>36.161979296194922</v>
      </c>
      <c r="DA328">
        <f t="shared" si="108"/>
        <v>45.719278503126944</v>
      </c>
      <c r="DB328">
        <f t="shared" si="109"/>
        <v>11.166760831652285</v>
      </c>
      <c r="DC328">
        <f t="shared" si="110"/>
        <v>34.552517671474661</v>
      </c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</row>
    <row r="329" spans="1:171" s="52" customFormat="1" x14ac:dyDescent="0.3">
      <c r="A329" s="81"/>
      <c r="B329" s="49" t="s">
        <v>41</v>
      </c>
      <c r="C329"/>
      <c r="D329" s="52">
        <f>STDEVA((D306:D307,D322:D323))</f>
        <v>9.2631872312276631</v>
      </c>
      <c r="E329" s="52">
        <f>STDEVA((E306:E307,E322:E323))</f>
        <v>9.4613977252085082</v>
      </c>
      <c r="F329" s="52">
        <f>STDEVA((F306:F307,F322:F323))</f>
        <v>9.6597745508030339</v>
      </c>
      <c r="G329" s="52">
        <f>STDEVA((G306:G307,G322:G323))</f>
        <v>9.8282956541469115</v>
      </c>
      <c r="H329" s="52">
        <f>STDEVA((H306:H307,H322:H323))</f>
        <v>9.9666097424298989</v>
      </c>
      <c r="I329" s="52">
        <f>STDEVA((I306:I307,I322:I323))</f>
        <v>10.085265703779642</v>
      </c>
      <c r="J329" s="52">
        <f>STDEVA((J306:J307,J322:J323))</f>
        <v>10.169814352306931</v>
      </c>
      <c r="K329" s="52">
        <f>STDEVA((K306:K307,K322:K323))</f>
        <v>10.219296340722149</v>
      </c>
      <c r="L329" s="52">
        <f>STDEVA((L306:L307,L322:L323))</f>
        <v>10.252475320099293</v>
      </c>
      <c r="M329" s="52">
        <f>STDEVA((M306:M307,M322:M323))</f>
        <v>10.244132879106708</v>
      </c>
      <c r="N329" s="52">
        <f>STDEVA((N306:N307,N322:N323))</f>
        <v>10.208579899362407</v>
      </c>
      <c r="O329" s="52">
        <f>STDEVA((O306:O307,O322:O323))</f>
        <v>10.159212813334038</v>
      </c>
      <c r="P329" s="52">
        <f>STDEVA((P306:P307,P322:P323))</f>
        <v>10.072392754916908</v>
      </c>
      <c r="Q329" s="52">
        <f>STDEVA((Q306:Q307,Q322:Q323))</f>
        <v>9.9779409154451457</v>
      </c>
      <c r="R329" s="52">
        <f>STDEVA((R306:R307,R322:R323))</f>
        <v>9.8544697097315908</v>
      </c>
      <c r="S329" s="52">
        <f>STDEVA((S306:S307,S322:S323))</f>
        <v>9.7309711337402707</v>
      </c>
      <c r="T329" s="52">
        <f>STDEVA((T306:T307,T322:T323))</f>
        <v>9.5786242138867514</v>
      </c>
      <c r="U329" s="52">
        <f>STDEVA((U306:U307,U322:U323))</f>
        <v>9.4356880254561535</v>
      </c>
      <c r="V329" s="52">
        <f>STDEVA((V306:V307,V322:V323))</f>
        <v>9.2761325385572597</v>
      </c>
      <c r="W329" s="52">
        <f>STDEVA((W306:W307,W322:W323))</f>
        <v>9.1105555005299355</v>
      </c>
      <c r="X329" s="52">
        <f>STDEVA((X306:X307,X322:X323))</f>
        <v>8.9459288832913089</v>
      </c>
      <c r="Y329" s="52">
        <f>STDEVA((Y306:Y307,Y322:Y323))</f>
        <v>8.770655460337677</v>
      </c>
      <c r="Z329" s="52">
        <f>STDEVA((Z306:Z307,Z322:Z323))</f>
        <v>8.5935916584629322</v>
      </c>
      <c r="AA329" s="52">
        <f>STDEVA((AA306:AA307,AA322:AA323))</f>
        <v>8.4068234427424571</v>
      </c>
      <c r="AB329" s="52">
        <f>STDEVA((AB306:AB307,AB322:AB323))</f>
        <v>8.1932567225621291</v>
      </c>
      <c r="AC329" s="52">
        <f>STDEVA((AC306:AC307,AC322:AC323))</f>
        <v>7.9865786280907844</v>
      </c>
      <c r="AD329" s="52">
        <f>STDEVA((AD306:AD307,AD322:AD323))</f>
        <v>7.7290311951129285</v>
      </c>
      <c r="AE329" s="52">
        <f>STDEVA((AE306:AE307,AE322:AE323))</f>
        <v>7.4536327687384718</v>
      </c>
      <c r="AF329" s="52">
        <f>STDEVA((AF306:AF307,AF322:AF323))</f>
        <v>7.1676515812348978</v>
      </c>
      <c r="AG329" s="52">
        <f>STDEVA((AG306:AG307,AG322:AG323))</f>
        <v>6.8183500216005299</v>
      </c>
      <c r="AH329" s="52">
        <f>STDEVA((AH306:AH307,AH322:AH323))</f>
        <v>6.4705374615356979</v>
      </c>
      <c r="AI329" s="52">
        <f>STDEVA((AI306:AI307,AI322:AI323))</f>
        <v>6.0703433187342322</v>
      </c>
      <c r="AJ329" s="52">
        <f>STDEVA((AJ306:AJ307,AJ322:AJ323))</f>
        <v>5.63985534366208</v>
      </c>
      <c r="AK329" s="52">
        <f>STDEVA((AK306:AK307,AK322:AK323))</f>
        <v>5.1788654793051867</v>
      </c>
      <c r="AL329" s="52">
        <f>STDEVA((AL306:AL307,AL322:AL323))</f>
        <v>4.6784211361370325</v>
      </c>
      <c r="AM329" s="52">
        <f>STDEVA((AM306:AM307,AM322:AM323))</f>
        <v>4.1503052246660639</v>
      </c>
      <c r="AN329" s="52">
        <f>STDEVA((AN306:AN307,AN322:AN323))</f>
        <v>3.598256880697515</v>
      </c>
      <c r="AO329" s="52">
        <f>STDEVA((AO306:AO307,AO322:AO323))</f>
        <v>3.0158298581191807</v>
      </c>
      <c r="AP329" s="52">
        <f>STDEVA((AP306:AP307,AP322:AP323))</f>
        <v>2.4229625995281094</v>
      </c>
      <c r="AQ329" s="52">
        <f>STDEVA((AQ306:AQ307,AQ322:AQ323))</f>
        <v>1.8256158868234764</v>
      </c>
      <c r="AR329" s="52">
        <f>STDEVA((AR306:AR307,AR322:AR323))</f>
        <v>1.2375845842005382</v>
      </c>
      <c r="AS329" s="52">
        <f>STDEVA((AS306:AS307,AS322:AS323))</f>
        <v>0.74205633367600343</v>
      </c>
      <c r="AT329" s="52">
        <f>STDEVA((AT306:AT307,AT322:AT323))</f>
        <v>0.59743521867659988</v>
      </c>
      <c r="AU329" s="52">
        <f>STDEVA((AU306:AU307,AU322:AU323))</f>
        <v>0.9829547140879038</v>
      </c>
      <c r="AV329" s="52">
        <f>STDEVA((AV306:AV307,AV322:AV323))</f>
        <v>1.4884593643862545</v>
      </c>
      <c r="AW329" s="52">
        <f>STDEVA((AW306:AW307,AW322:AW323))</f>
        <v>2.026191169292209</v>
      </c>
      <c r="AX329" s="52">
        <f>STDEVA((AX306:AX307,AX322:AX323))</f>
        <v>2.5473100714040497</v>
      </c>
      <c r="AY329" s="52">
        <f>STDEVA((AY306:AY307,AY322:AY323))</f>
        <v>3.0006852530772905</v>
      </c>
      <c r="AZ329" s="52">
        <f>STDEVA((AZ306:AZ307,AZ322:AZ323))</f>
        <v>3.4362927223375639</v>
      </c>
      <c r="BA329" s="52">
        <f>STDEVA((BA306:BA307,BA322:BA323))</f>
        <v>3.8035561710420072</v>
      </c>
      <c r="BB329" s="52">
        <f>STDEVA((BB306:BB307,BB322:BB323))</f>
        <v>4.1189629543085164</v>
      </c>
      <c r="BC329" s="52">
        <f>STDEVA((BC306:BC307,BC322:BC323))</f>
        <v>4.3602904093921788</v>
      </c>
      <c r="BD329" s="52">
        <f>STDEVA((BD306:BD307,BD322:BD323))</f>
        <v>4.553862273128356</v>
      </c>
      <c r="BE329" s="52">
        <f>STDEVA((BE306:BE307,BE322:BE323))</f>
        <v>4.6655923389724014</v>
      </c>
      <c r="BF329" s="52">
        <f>STDEVA((BF306:BF307,BF322:BF323))</f>
        <v>4.7458055773978716</v>
      </c>
      <c r="BG329" s="52">
        <f>STDEVA((BG306:BG307,BG322:BG323))</f>
        <v>4.753555076415771</v>
      </c>
      <c r="BH329" s="52">
        <f>STDEVA((BH306:BH307,BH322:BH323))</f>
        <v>4.7183741798947576</v>
      </c>
      <c r="BI329" s="52">
        <f>STDEVA((BI306:BI307,BI322:BI323))</f>
        <v>4.6471878677683067</v>
      </c>
      <c r="BJ329" s="52">
        <f>STDEVA((BJ306:BJ307,BJ322:BJ323))</f>
        <v>4.5358555108109666</v>
      </c>
      <c r="BK329" s="52">
        <f>STDEVA((BK306:BK307,BK322:BK323))</f>
        <v>4.4005700991047254</v>
      </c>
      <c r="BL329" s="52">
        <f>STDEVA((BL306:BL307,BL322:BL323))</f>
        <v>4.2299882573678991</v>
      </c>
      <c r="BM329" s="52">
        <f>STDEVA((BM306:BM307,BM322:BM323))</f>
        <v>4.0603088433661112</v>
      </c>
      <c r="BN329" s="52">
        <f>STDEVA((BN306:BN307,BN322:BN323))</f>
        <v>3.8538178646694567</v>
      </c>
      <c r="BO329" s="52">
        <f>STDEVA((BO306:BO307,BO322:BO323))</f>
        <v>3.6476247652711473</v>
      </c>
      <c r="BP329" s="52">
        <f>STDEVA((BP306:BP307,BP322:BP323))</f>
        <v>3.4364046554061347</v>
      </c>
      <c r="BQ329" s="52">
        <f>STDEVA((BQ306:BQ307,BQ322:BQ323))</f>
        <v>3.2065629272381044</v>
      </c>
      <c r="BR329" s="52">
        <f>STDEVA((BR306:BR307,BR322:BR323))</f>
        <v>2.9787273122619276</v>
      </c>
      <c r="BS329" s="52">
        <f>STDEVA((BS306:BS307,BS322:BS323))</f>
        <v>2.7518802723199731</v>
      </c>
      <c r="BT329" s="52">
        <f>STDEVA((BT306:BT307,BT322:BT323))</f>
        <v>2.5125073576555428</v>
      </c>
      <c r="BU329" s="52">
        <f>STDEVA((BU306:BU307,BU322:BU323))</f>
        <v>2.2728120749211866</v>
      </c>
      <c r="BV329" s="52">
        <f>STDEVA((BV306:BV307,BV322:BV323))</f>
        <v>2.0307260441608648</v>
      </c>
      <c r="BW329" s="52">
        <f>STDEVA((BW306:BW307,BW322:BW323))</f>
        <v>1.7750175379500779</v>
      </c>
      <c r="BX329" s="52">
        <f>STDEVA((BX306:BX307,BX322:BX323))</f>
        <v>1.5150661923767115</v>
      </c>
      <c r="BY329" s="52">
        <f>STDEVA((BY306:BY307,BY322:BY323))</f>
        <v>1.2448410528608569</v>
      </c>
      <c r="BZ329" s="52">
        <f>STDEVA((BZ306:BZ307,BZ322:BZ323))</f>
        <v>0.95936324152391161</v>
      </c>
      <c r="CA329" s="52">
        <f>STDEVA((CA306:CA307,CA322:CA323))</f>
        <v>0.67615292215892253</v>
      </c>
      <c r="CB329" s="52">
        <f>STDEVA((CB306:CB307,CB322:CB323))</f>
        <v>0.40401254424575239</v>
      </c>
      <c r="CC329" s="52">
        <f>STDEVA((CC306:CC307,CC322:CC323))</f>
        <v>0.31532579828315654</v>
      </c>
      <c r="CD329" s="52">
        <f>STDEVA((CD306:CD307,CD322:CD323))</f>
        <v>0.53245097254287888</v>
      </c>
      <c r="CE329" s="52">
        <f>STDEVA((CE306:CE307,CE322:CE323))</f>
        <v>0.87642883196796073</v>
      </c>
      <c r="CF329" s="52">
        <f>STDEVA((CF306:CF307,CF322:CF323))</f>
        <v>1.2527689875297918</v>
      </c>
      <c r="CG329" s="52">
        <f>STDEVA((CG306:CG307,CG322:CG323))</f>
        <v>1.6516659679425496</v>
      </c>
      <c r="CH329" s="52">
        <f>STDEVA((CH306:CH307,CH322:CH323))</f>
        <v>2.0546649406901221</v>
      </c>
      <c r="CI329" s="52">
        <f>STDEVA((CI306:CI307,CI322:CI323))</f>
        <v>2.4655427443166982</v>
      </c>
      <c r="CJ329" s="52">
        <f>STDEVA((CJ306:CJ307,CJ322:CJ323))</f>
        <v>2.8881241763881782</v>
      </c>
      <c r="CK329" s="52">
        <f>STDEVA((CK306:CK307,CK322:CK323))</f>
        <v>3.274416559700136</v>
      </c>
      <c r="CL329" s="52">
        <f>STDEVA((CL306:CL307,CL322:CL323))</f>
        <v>3.6858497316782324</v>
      </c>
      <c r="CM329" s="52">
        <f>STDEVA((CM306:CM307,CM322:CM323))</f>
        <v>4.063424231311048</v>
      </c>
      <c r="CN329" s="52">
        <f>STDEVA((CN306:CN307,CN322:CN323))</f>
        <v>4.4189948406519477</v>
      </c>
      <c r="CO329" s="52">
        <f>STDEVA((CO306:CO307,CO322:CO323))</f>
        <v>4.779537924156859</v>
      </c>
      <c r="CP329" s="52">
        <f>STDEVA((CP306:CP307,CP322:CP323))</f>
        <v>5.0973724236647415</v>
      </c>
      <c r="CQ329" s="52">
        <f>STDEVA((CQ306:CQ307,CQ322:CQ323))</f>
        <v>5.3961350726900044</v>
      </c>
      <c r="CR329" s="52">
        <f>STDEVA((CR306:CR307,CR322:CR323))</f>
        <v>5.7226267678861511</v>
      </c>
      <c r="CS329" s="52">
        <f>STDEVA((CS306:CS307,CS322:CS323))</f>
        <v>5.9698761776470874</v>
      </c>
      <c r="CT329" s="52">
        <f>STDEVA((CT306:CT307,CT322:CT323))</f>
        <v>6.2459804130384189</v>
      </c>
      <c r="CU329" s="52">
        <f>STDEVA((CU306:CU307,CU322:CU323))</f>
        <v>6.5194123664530705</v>
      </c>
      <c r="CV329" s="52">
        <f>STDEVA((CV306:CV307,CV322:CV323))</f>
        <v>6.7507391740156386</v>
      </c>
      <c r="CW329" s="52">
        <f>STDEVA((CW306:CW307,CW322:CW323))</f>
        <v>7.0215217147382152</v>
      </c>
      <c r="CX329" s="52">
        <f>STDEVA((CX306:CX307,CX322:CX323))</f>
        <v>7.2548212504356853</v>
      </c>
      <c r="CY329" s="52">
        <f>STDEVA((CY306:CY307,CY322:CY323))</f>
        <v>7.4992499068635734</v>
      </c>
      <c r="CZ329" s="52">
        <f>STDEVA((CZ306:CZ307,CZ322:CZ323))</f>
        <v>7.7438289222457621</v>
      </c>
      <c r="DA329">
        <f t="shared" si="108"/>
        <v>10.252475320099293</v>
      </c>
      <c r="DB329">
        <f t="shared" si="109"/>
        <v>0.31532579828315654</v>
      </c>
      <c r="DC329">
        <f t="shared" si="110"/>
        <v>9.9371495218161368</v>
      </c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</row>
    <row r="330" spans="1:171" ht="14.4" customHeight="1" x14ac:dyDescent="0.3">
      <c r="A330" s="81"/>
      <c r="B330" s="80" t="s">
        <v>36</v>
      </c>
      <c r="C330" t="s">
        <v>69</v>
      </c>
      <c r="D330">
        <v>48.284122410620398</v>
      </c>
      <c r="E330">
        <v>48.058789175783701</v>
      </c>
      <c r="F330">
        <v>47.833455940946997</v>
      </c>
      <c r="G330">
        <v>47.608122706110301</v>
      </c>
      <c r="H330">
        <v>47.208848683467998</v>
      </c>
      <c r="I330">
        <v>46.765346629122703</v>
      </c>
      <c r="J330">
        <v>46.321844574777501</v>
      </c>
      <c r="K330">
        <v>45.766088806523499</v>
      </c>
      <c r="L330">
        <v>45.137739249137098</v>
      </c>
      <c r="M330">
        <v>44.509389691750698</v>
      </c>
      <c r="N330">
        <v>43.820732827024699</v>
      </c>
      <c r="O330">
        <v>43.053810389962202</v>
      </c>
      <c r="P330">
        <v>42.286887952899697</v>
      </c>
      <c r="Q330">
        <v>41.484079262308597</v>
      </c>
      <c r="R330">
        <v>40.638709047268598</v>
      </c>
      <c r="S330">
        <v>39.783691450149298</v>
      </c>
      <c r="T330">
        <v>38.910243598967398</v>
      </c>
      <c r="U330">
        <v>38.020531727361998</v>
      </c>
      <c r="V330">
        <v>37.123789963590902</v>
      </c>
      <c r="W330">
        <v>36.220262499490602</v>
      </c>
      <c r="X330">
        <v>35.313428006406298</v>
      </c>
      <c r="Y330">
        <v>34.411610687050903</v>
      </c>
      <c r="Z330">
        <v>33.509259644944102</v>
      </c>
      <c r="AA330">
        <v>32.611070642373399</v>
      </c>
      <c r="AB330">
        <v>31.725299218353701</v>
      </c>
      <c r="AC330">
        <v>30.846047573506301</v>
      </c>
      <c r="AD330">
        <v>29.976592873052802</v>
      </c>
      <c r="AE330">
        <v>29.119950331156002</v>
      </c>
      <c r="AF330">
        <v>28.281922538270202</v>
      </c>
      <c r="AG330">
        <v>27.4555068804119</v>
      </c>
      <c r="AH330">
        <v>26.639605806416402</v>
      </c>
      <c r="AI330">
        <v>25.8602558546112</v>
      </c>
      <c r="AJ330">
        <v>25.095144622071</v>
      </c>
      <c r="AK330">
        <v>24.3440134694204</v>
      </c>
      <c r="AL330">
        <v>23.631776062354099</v>
      </c>
      <c r="AM330">
        <v>22.949563521740899</v>
      </c>
      <c r="AN330">
        <v>22.284927302127901</v>
      </c>
      <c r="AO330">
        <v>21.658931347900602</v>
      </c>
      <c r="AP330">
        <v>21.0852894437092</v>
      </c>
      <c r="AQ330">
        <v>20.531823477468699</v>
      </c>
      <c r="AR330">
        <v>20.012962556603799</v>
      </c>
      <c r="AS330">
        <v>19.574664673980099</v>
      </c>
      <c r="AT330">
        <v>19.1576813600112</v>
      </c>
      <c r="AU330">
        <v>18.789259583941401</v>
      </c>
      <c r="AV330">
        <v>18.488048844105499</v>
      </c>
      <c r="AW330">
        <v>18.236448260259301</v>
      </c>
      <c r="AX330">
        <v>18.035372308235001</v>
      </c>
      <c r="AY330">
        <v>17.885801735964801</v>
      </c>
      <c r="AZ330">
        <v>17.819752767888399</v>
      </c>
      <c r="BA330">
        <v>17.797581698494099</v>
      </c>
      <c r="BB330">
        <v>17.809394945709499</v>
      </c>
      <c r="BC330">
        <v>17.935636404852598</v>
      </c>
      <c r="BD330">
        <v>18.095793801779699</v>
      </c>
      <c r="BE330">
        <v>18.299700253557099</v>
      </c>
      <c r="BF330">
        <v>18.5835836777051</v>
      </c>
      <c r="BG330">
        <v>18.917334361826001</v>
      </c>
      <c r="BH330">
        <v>19.3008859257416</v>
      </c>
      <c r="BI330">
        <v>19.7293784398246</v>
      </c>
      <c r="BJ330">
        <v>20.218696272284099</v>
      </c>
      <c r="BK330">
        <v>20.754872166457801</v>
      </c>
      <c r="BL330">
        <v>21.308883472613001</v>
      </c>
      <c r="BM330">
        <v>21.929150037157399</v>
      </c>
      <c r="BN330">
        <v>22.5817755755631</v>
      </c>
      <c r="BO330">
        <v>23.2493986866948</v>
      </c>
      <c r="BP330">
        <v>23.954963109048599</v>
      </c>
      <c r="BQ330">
        <v>24.691933311271999</v>
      </c>
      <c r="BR330">
        <v>25.4403885118797</v>
      </c>
      <c r="BS330">
        <v>26.205669622173701</v>
      </c>
      <c r="BT330">
        <v>26.997553502011399</v>
      </c>
      <c r="BU330">
        <v>27.7970777368479</v>
      </c>
      <c r="BV330">
        <v>28.599836383851901</v>
      </c>
      <c r="BW330">
        <v>29.422795725696002</v>
      </c>
      <c r="BX330">
        <v>30.250089256868598</v>
      </c>
      <c r="BY330">
        <v>31.0758747373666</v>
      </c>
      <c r="BZ330">
        <v>31.910569674994399</v>
      </c>
      <c r="CA330">
        <v>32.749371996650197</v>
      </c>
      <c r="CB330">
        <v>33.583280476295599</v>
      </c>
      <c r="CC330">
        <v>34.4202746798776</v>
      </c>
      <c r="CD330">
        <v>35.259270890179998</v>
      </c>
      <c r="CE330">
        <v>36.091452211845301</v>
      </c>
      <c r="CF330">
        <v>36.921895431634802</v>
      </c>
      <c r="CG330">
        <v>37.750241771451101</v>
      </c>
      <c r="CH330">
        <v>38.568489253837903</v>
      </c>
      <c r="CI330">
        <v>39.378907493128402</v>
      </c>
      <c r="CJ330">
        <v>40.183375512068999</v>
      </c>
      <c r="CK330">
        <v>40.968423707449098</v>
      </c>
      <c r="CL330">
        <v>41.736269266657402</v>
      </c>
      <c r="CM330">
        <v>42.498357706634998</v>
      </c>
      <c r="CN330">
        <v>43.2231670308378</v>
      </c>
      <c r="CO330">
        <v>43.915880401236997</v>
      </c>
      <c r="CP330">
        <v>44.608593771636301</v>
      </c>
      <c r="CQ330">
        <v>45.241232236974</v>
      </c>
      <c r="CR330">
        <v>45.818078672007402</v>
      </c>
      <c r="CS330">
        <v>46.394925107040798</v>
      </c>
      <c r="CT330">
        <v>46.913996254947001</v>
      </c>
      <c r="CU330">
        <v>47.331287120778697</v>
      </c>
      <c r="CV330">
        <v>47.7485779866104</v>
      </c>
      <c r="CW330">
        <v>48.128490994831502</v>
      </c>
      <c r="CX330">
        <v>48.347283180800403</v>
      </c>
      <c r="CY330">
        <v>48.566075366769198</v>
      </c>
      <c r="CZ330">
        <v>48.784867552738</v>
      </c>
      <c r="DA330">
        <f t="shared" si="108"/>
        <v>48.784867552738</v>
      </c>
      <c r="DB330">
        <f t="shared" si="109"/>
        <v>17.797581698494099</v>
      </c>
      <c r="DC330">
        <f t="shared" si="110"/>
        <v>30.9872858542439</v>
      </c>
    </row>
    <row r="331" spans="1:171" x14ac:dyDescent="0.3">
      <c r="A331" s="81"/>
      <c r="B331" s="80"/>
      <c r="C331" t="s">
        <v>69</v>
      </c>
      <c r="D331">
        <v>47.262302621756</v>
      </c>
      <c r="E331">
        <v>47.2265104775175</v>
      </c>
      <c r="F331">
        <v>47.190718333279101</v>
      </c>
      <c r="G331">
        <v>47.138391875920398</v>
      </c>
      <c r="H331">
        <v>46.875398897705999</v>
      </c>
      <c r="I331">
        <v>46.600258998037198</v>
      </c>
      <c r="J331">
        <v>46.2947851921327</v>
      </c>
      <c r="K331">
        <v>45.825614723123799</v>
      </c>
      <c r="L331">
        <v>45.334798219598497</v>
      </c>
      <c r="M331">
        <v>44.806799114139601</v>
      </c>
      <c r="N331">
        <v>44.1687397662904</v>
      </c>
      <c r="O331">
        <v>43.504938395076898</v>
      </c>
      <c r="P331">
        <v>42.805753522803101</v>
      </c>
      <c r="Q331">
        <v>42.044830100740498</v>
      </c>
      <c r="R331">
        <v>41.2601992843868</v>
      </c>
      <c r="S331">
        <v>40.448579369894397</v>
      </c>
      <c r="T331">
        <v>39.609921541879203</v>
      </c>
      <c r="U331">
        <v>38.754369540309803</v>
      </c>
      <c r="V331">
        <v>37.8823475307615</v>
      </c>
      <c r="W331">
        <v>37.002353540880698</v>
      </c>
      <c r="X331">
        <v>36.114163128240101</v>
      </c>
      <c r="Y331">
        <v>35.2184078507007</v>
      </c>
      <c r="Z331">
        <v>34.3219010715355</v>
      </c>
      <c r="AA331">
        <v>33.4247644345159</v>
      </c>
      <c r="AB331">
        <v>32.526966759831403</v>
      </c>
      <c r="AC331">
        <v>31.629383064598201</v>
      </c>
      <c r="AD331">
        <v>30.738222619595899</v>
      </c>
      <c r="AE331">
        <v>29.8506854456393</v>
      </c>
      <c r="AF331">
        <v>28.964232209787799</v>
      </c>
      <c r="AG331">
        <v>28.090043912854401</v>
      </c>
      <c r="AH331">
        <v>27.2251281148285</v>
      </c>
      <c r="AI331">
        <v>26.362544730851901</v>
      </c>
      <c r="AJ331">
        <v>25.5202153365512</v>
      </c>
      <c r="AK331">
        <v>24.6951137637881</v>
      </c>
      <c r="AL331">
        <v>23.873784461580701</v>
      </c>
      <c r="AM331">
        <v>23.084686597869201</v>
      </c>
      <c r="AN331">
        <v>22.323386745084001</v>
      </c>
      <c r="AO331">
        <v>21.5670509145925</v>
      </c>
      <c r="AP331">
        <v>20.858754837589402</v>
      </c>
      <c r="AQ331">
        <v>20.190904578835099</v>
      </c>
      <c r="AR331">
        <v>19.528523694156998</v>
      </c>
      <c r="AS331">
        <v>18.931805279347898</v>
      </c>
      <c r="AT331">
        <v>18.3887792702944</v>
      </c>
      <c r="AU331">
        <v>17.859244714959999</v>
      </c>
      <c r="AV331">
        <v>17.395172857293701</v>
      </c>
      <c r="AW331">
        <v>17.005189447392901</v>
      </c>
      <c r="AX331">
        <v>16.638346159226298</v>
      </c>
      <c r="AY331">
        <v>16.328323924955399</v>
      </c>
      <c r="AZ331">
        <v>16.112223588266001</v>
      </c>
      <c r="BA331">
        <v>15.9290916367832</v>
      </c>
      <c r="BB331">
        <v>15.787145951608499</v>
      </c>
      <c r="BC331">
        <v>15.755104455230001</v>
      </c>
      <c r="BD331">
        <v>15.7643370696298</v>
      </c>
      <c r="BE331">
        <v>15.806473860548101</v>
      </c>
      <c r="BF331">
        <v>15.944974515960901</v>
      </c>
      <c r="BG331">
        <v>16.141340661214301</v>
      </c>
      <c r="BH331">
        <v>16.360572757181099</v>
      </c>
      <c r="BI331">
        <v>16.657564421008001</v>
      </c>
      <c r="BJ331">
        <v>17.0234941108024</v>
      </c>
      <c r="BK331">
        <v>17.402388070897199</v>
      </c>
      <c r="BL331">
        <v>17.839085350663201</v>
      </c>
      <c r="BM331">
        <v>18.348777448126</v>
      </c>
      <c r="BN331">
        <v>18.863119059193298</v>
      </c>
      <c r="BO331">
        <v>19.422586114512001</v>
      </c>
      <c r="BP331">
        <v>20.040835547593002</v>
      </c>
      <c r="BQ331">
        <v>20.663431194275301</v>
      </c>
      <c r="BR331">
        <v>21.3190578341557</v>
      </c>
      <c r="BS331">
        <v>22.0196682814898</v>
      </c>
      <c r="BT331">
        <v>22.7240279722783</v>
      </c>
      <c r="BU331">
        <v>23.451837995868001</v>
      </c>
      <c r="BV331">
        <v>24.2128003367385</v>
      </c>
      <c r="BW331">
        <v>24.9771813967348</v>
      </c>
      <c r="BX331">
        <v>25.759398460722601</v>
      </c>
      <c r="BY331">
        <v>26.565922728981</v>
      </c>
      <c r="BZ331">
        <v>27.376101214097499</v>
      </c>
      <c r="CA331">
        <v>28.201811712825702</v>
      </c>
      <c r="CB331">
        <v>29.045467379165199</v>
      </c>
      <c r="CC331">
        <v>29.893075581740099</v>
      </c>
      <c r="CD331">
        <v>30.755131736242099</v>
      </c>
      <c r="CE331">
        <v>31.6269303509563</v>
      </c>
      <c r="CF331">
        <v>32.503095545086801</v>
      </c>
      <c r="CG331">
        <v>33.387688199746101</v>
      </c>
      <c r="CH331">
        <v>34.274794169964601</v>
      </c>
      <c r="CI331">
        <v>35.162742994131897</v>
      </c>
      <c r="CJ331">
        <v>36.047071086898299</v>
      </c>
      <c r="CK331">
        <v>36.928081991092299</v>
      </c>
      <c r="CL331">
        <v>37.797910861229397</v>
      </c>
      <c r="CM331">
        <v>38.652881889385498</v>
      </c>
      <c r="CN331">
        <v>39.499369508487298</v>
      </c>
      <c r="CO331">
        <v>40.312739057757803</v>
      </c>
      <c r="CP331">
        <v>41.103738121730899</v>
      </c>
      <c r="CQ331">
        <v>41.883232307951801</v>
      </c>
      <c r="CR331">
        <v>42.597602577276099</v>
      </c>
      <c r="CS331">
        <v>43.287164031388002</v>
      </c>
      <c r="CT331">
        <v>43.965340938805198</v>
      </c>
      <c r="CU331">
        <v>44.536691180590097</v>
      </c>
      <c r="CV331">
        <v>45.086192628245499</v>
      </c>
      <c r="CW331">
        <v>45.628097672245701</v>
      </c>
      <c r="CX331">
        <v>46.013704744081501</v>
      </c>
      <c r="CY331">
        <v>46.385950246523599</v>
      </c>
      <c r="CZ331">
        <v>46.758195748965697</v>
      </c>
      <c r="DA331">
        <f t="shared" si="108"/>
        <v>47.262302621756</v>
      </c>
      <c r="DB331">
        <f t="shared" si="109"/>
        <v>15.755104455230001</v>
      </c>
      <c r="DC331">
        <f t="shared" si="110"/>
        <v>31.507198166525999</v>
      </c>
    </row>
    <row r="332" spans="1:171" x14ac:dyDescent="0.3">
      <c r="A332" s="81"/>
      <c r="B332" s="80"/>
      <c r="C332" t="s">
        <v>69</v>
      </c>
      <c r="D332">
        <v>28.298459670987381</v>
      </c>
      <c r="E332">
        <v>28.454278538097022</v>
      </c>
      <c r="F332">
        <v>28.609138726868082</v>
      </c>
      <c r="G332">
        <v>28.65964686795828</v>
      </c>
      <c r="H332">
        <v>28.699309367664341</v>
      </c>
      <c r="I332">
        <v>28.64571333011628</v>
      </c>
      <c r="J332">
        <v>28.57279038557984</v>
      </c>
      <c r="K332">
        <v>28.42003900979298</v>
      </c>
      <c r="L332">
        <v>28.240927291621222</v>
      </c>
      <c r="M332">
        <v>27.997055928788058</v>
      </c>
      <c r="N332">
        <v>27.723498653818318</v>
      </c>
      <c r="O332">
        <v>27.399308860477554</v>
      </c>
      <c r="P332">
        <v>27.048451124093543</v>
      </c>
      <c r="Q332">
        <v>26.658842692310721</v>
      </c>
      <c r="R332">
        <v>26.248830433244223</v>
      </c>
      <c r="S332">
        <v>25.81090953301516</v>
      </c>
      <c r="T332">
        <v>25.357980696572458</v>
      </c>
      <c r="U332">
        <v>24.88739083400084</v>
      </c>
      <c r="V332">
        <v>24.406251179298302</v>
      </c>
      <c r="W332">
        <v>23.914736048057421</v>
      </c>
      <c r="X332">
        <v>23.41882870343526</v>
      </c>
      <c r="Y332">
        <v>22.916061060446076</v>
      </c>
      <c r="Z332">
        <v>22.415236523033421</v>
      </c>
      <c r="AA332">
        <v>21.9113545388254</v>
      </c>
      <c r="AB332">
        <v>21.414338258886382</v>
      </c>
      <c r="AC332">
        <v>20.920112239045316</v>
      </c>
      <c r="AD332">
        <v>20.437256413399439</v>
      </c>
      <c r="AE332">
        <v>19.965142859853938</v>
      </c>
      <c r="AF332">
        <v>19.50524904967244</v>
      </c>
      <c r="AG332">
        <v>19.064021065034719</v>
      </c>
      <c r="AH332">
        <v>18.6360992346589</v>
      </c>
      <c r="AI332">
        <v>18.2327472851808</v>
      </c>
      <c r="AJ332">
        <v>17.843103886829901</v>
      </c>
      <c r="AK332">
        <v>17.480797536178198</v>
      </c>
      <c r="AL332">
        <v>17.132591701243058</v>
      </c>
      <c r="AM332">
        <v>16.808973697387337</v>
      </c>
      <c r="AN332">
        <v>16.501093617654721</v>
      </c>
      <c r="AO332">
        <v>16.2099916298408</v>
      </c>
      <c r="AP332">
        <v>15.935014081046621</v>
      </c>
      <c r="AQ332">
        <v>15.672559155734557</v>
      </c>
      <c r="AR332">
        <v>15.421828859425002</v>
      </c>
      <c r="AS332">
        <v>15.18461436405776</v>
      </c>
      <c r="AT332">
        <v>14.954423744418142</v>
      </c>
      <c r="AU332">
        <v>14.740686030282365</v>
      </c>
      <c r="AV332">
        <v>14.533311169882818</v>
      </c>
      <c r="AW332">
        <v>14.343851665271558</v>
      </c>
      <c r="AX332">
        <v>14.163491671005758</v>
      </c>
      <c r="AY332">
        <v>14.000970776111142</v>
      </c>
      <c r="AZ332">
        <v>13.849313497482857</v>
      </c>
      <c r="BA332">
        <v>13.714138911045598</v>
      </c>
      <c r="BB332">
        <v>13.590251220790208</v>
      </c>
      <c r="BC332">
        <v>13.478594036793575</v>
      </c>
      <c r="BD332">
        <v>13.377396840753249</v>
      </c>
      <c r="BE332">
        <v>13.285176891259994</v>
      </c>
      <c r="BF332">
        <v>13.200340093358772</v>
      </c>
      <c r="BG332">
        <v>13.12332163788823</v>
      </c>
      <c r="BH332">
        <v>13.049036581415638</v>
      </c>
      <c r="BI332">
        <v>12.983642660057166</v>
      </c>
      <c r="BJ332">
        <v>12.917055680229492</v>
      </c>
      <c r="BK332">
        <v>12.860911069911444</v>
      </c>
      <c r="BL332">
        <v>12.803129070849968</v>
      </c>
      <c r="BM332">
        <v>12.757873188731065</v>
      </c>
      <c r="BN332">
        <v>12.713185330785837</v>
      </c>
      <c r="BO332">
        <v>12.685295395354506</v>
      </c>
      <c r="BP332">
        <v>12.662078934000832</v>
      </c>
      <c r="BQ332">
        <v>12.66058341261753</v>
      </c>
      <c r="BR332">
        <v>12.672990042755348</v>
      </c>
      <c r="BS332">
        <v>12.712310688685736</v>
      </c>
      <c r="BT332">
        <v>12.774825816475367</v>
      </c>
      <c r="BU332">
        <v>12.869840133775281</v>
      </c>
      <c r="BV332">
        <v>12.995774944539795</v>
      </c>
      <c r="BW332">
        <v>13.157653468935413</v>
      </c>
      <c r="BX332">
        <v>13.355378746561371</v>
      </c>
      <c r="BY332">
        <v>13.590853564007043</v>
      </c>
      <c r="BZ332">
        <v>13.86376568033684</v>
      </c>
      <c r="CA332">
        <v>14.174996312288261</v>
      </c>
      <c r="CB332">
        <v>14.524538005694222</v>
      </c>
      <c r="CC332">
        <v>14.912133337960558</v>
      </c>
      <c r="CD332">
        <v>15.332904945440839</v>
      </c>
      <c r="CE332">
        <v>15.78862292895848</v>
      </c>
      <c r="CF332">
        <v>16.273826625656461</v>
      </c>
      <c r="CG332">
        <v>16.787428775551838</v>
      </c>
      <c r="CH332">
        <v>17.32702949450578</v>
      </c>
      <c r="CI332">
        <v>17.885623215789757</v>
      </c>
      <c r="CJ332">
        <v>18.46788775511488</v>
      </c>
      <c r="CK332">
        <v>19.0580691438117</v>
      </c>
      <c r="CL332">
        <v>19.66873501784222</v>
      </c>
      <c r="CM332">
        <v>20.277402811278179</v>
      </c>
      <c r="CN332">
        <v>20.901029077866021</v>
      </c>
      <c r="CO332">
        <v>21.516461273886339</v>
      </c>
      <c r="CP332">
        <v>22.136545340324062</v>
      </c>
      <c r="CQ332">
        <v>22.743595897964923</v>
      </c>
      <c r="CR332">
        <v>23.345391302023739</v>
      </c>
      <c r="CS332">
        <v>23.926403459425877</v>
      </c>
      <c r="CT332">
        <v>24.496766248762402</v>
      </c>
      <c r="CU332">
        <v>25.033826437603619</v>
      </c>
      <c r="CV332">
        <v>25.560105829552061</v>
      </c>
      <c r="CW332">
        <v>26.03631479859418</v>
      </c>
      <c r="CX332">
        <v>26.505314865419979</v>
      </c>
      <c r="CY332">
        <v>26.904102586343363</v>
      </c>
      <c r="CZ332">
        <v>27.302197245410497</v>
      </c>
      <c r="DA332">
        <f>MAX(D332:CZ332)</f>
        <v>28.699309367664341</v>
      </c>
      <c r="DB332">
        <f t="shared" si="109"/>
        <v>12.66058341261753</v>
      </c>
      <c r="DC332">
        <f t="shared" si="110"/>
        <v>16.038725955046811</v>
      </c>
    </row>
    <row r="333" spans="1:171" x14ac:dyDescent="0.3">
      <c r="A333" s="81"/>
      <c r="B333" s="80"/>
      <c r="C333" t="s">
        <v>69</v>
      </c>
      <c r="D333">
        <v>27.971770101011753</v>
      </c>
      <c r="E333">
        <v>28.102352153568098</v>
      </c>
      <c r="F333">
        <v>28.231735858201255</v>
      </c>
      <c r="G333">
        <v>28.259437465695928</v>
      </c>
      <c r="H333">
        <v>28.275700823276996</v>
      </c>
      <c r="I333">
        <v>28.202956358612173</v>
      </c>
      <c r="J333">
        <v>28.110440568936074</v>
      </c>
      <c r="K333">
        <v>27.94271251592545</v>
      </c>
      <c r="L333">
        <v>27.748476885938274</v>
      </c>
      <c r="M333">
        <v>27.493541122447127</v>
      </c>
      <c r="N333">
        <v>27.209409271867699</v>
      </c>
      <c r="O333">
        <v>26.877386374432724</v>
      </c>
      <c r="P333">
        <v>26.520561639322779</v>
      </c>
      <c r="Q333">
        <v>26.126167512852803</v>
      </c>
      <c r="R333">
        <v>25.714553481583152</v>
      </c>
      <c r="S333">
        <v>25.275399222119272</v>
      </c>
      <c r="T333">
        <v>24.824984880622971</v>
      </c>
      <c r="U333">
        <v>24.35762707966575</v>
      </c>
      <c r="V333">
        <v>23.883871701174126</v>
      </c>
      <c r="W333">
        <v>23.401163495242272</v>
      </c>
      <c r="X333">
        <v>22.919658749184123</v>
      </c>
      <c r="Y333">
        <v>22.4330056146974</v>
      </c>
      <c r="Z333">
        <v>21.956062098362999</v>
      </c>
      <c r="AA333">
        <v>21.478105563332672</v>
      </c>
      <c r="AB333">
        <v>21.016749128239699</v>
      </c>
      <c r="AC333">
        <v>20.560807050710849</v>
      </c>
      <c r="AD333">
        <v>20.127140606808524</v>
      </c>
      <c r="AE333">
        <v>19.708220687888726</v>
      </c>
      <c r="AF333">
        <v>19.310482776367849</v>
      </c>
      <c r="AG333">
        <v>18.937035580956401</v>
      </c>
      <c r="AH333">
        <v>18.583088209551075</v>
      </c>
      <c r="AI333">
        <v>18.260119472638451</v>
      </c>
      <c r="AJ333">
        <v>17.953891337938025</v>
      </c>
      <c r="AK333">
        <v>17.681133006216424</v>
      </c>
      <c r="AL333">
        <v>17.42288310524275</v>
      </c>
      <c r="AM333">
        <v>17.193569165606576</v>
      </c>
      <c r="AN333">
        <v>16.979040563747972</v>
      </c>
      <c r="AO333">
        <v>16.782554088197525</v>
      </c>
      <c r="AP333">
        <v>16.600487374534126</v>
      </c>
      <c r="AQ333">
        <v>16.429916165686251</v>
      </c>
      <c r="AR333">
        <v>16.268035167050403</v>
      </c>
      <c r="AS333">
        <v>16.117487235703951</v>
      </c>
      <c r="AT333">
        <v>15.969717666519498</v>
      </c>
      <c r="AU333">
        <v>15.835412687922631</v>
      </c>
      <c r="AV333">
        <v>15.702890182838704</v>
      </c>
      <c r="AW333">
        <v>15.584079359050826</v>
      </c>
      <c r="AX333">
        <v>15.470202341565876</v>
      </c>
      <c r="AY333">
        <v>15.368409321232161</v>
      </c>
      <c r="AZ333">
        <v>15.273720541532587</v>
      </c>
      <c r="BA333">
        <v>15.188068629010367</v>
      </c>
      <c r="BB333">
        <v>15.110526148994364</v>
      </c>
      <c r="BC333">
        <v>15.035540073720295</v>
      </c>
      <c r="BD333">
        <v>14.967810500578869</v>
      </c>
      <c r="BE333">
        <v>14.899673815837964</v>
      </c>
      <c r="BF333">
        <v>14.834650803394933</v>
      </c>
      <c r="BG333">
        <v>14.769143614058137</v>
      </c>
      <c r="BH333">
        <v>14.700858934322721</v>
      </c>
      <c r="BI333">
        <v>14.635074309720684</v>
      </c>
      <c r="BJ333">
        <v>14.56166402356169</v>
      </c>
      <c r="BK333">
        <v>14.494229745007466</v>
      </c>
      <c r="BL333">
        <v>14.418536010396862</v>
      </c>
      <c r="BM333">
        <v>14.352359520384503</v>
      </c>
      <c r="BN333">
        <v>14.279940644680185</v>
      </c>
      <c r="BO333">
        <v>14.222511201755331</v>
      </c>
      <c r="BP333">
        <v>14.162172511190683</v>
      </c>
      <c r="BQ333">
        <v>14.122613400971399</v>
      </c>
      <c r="BR333">
        <v>14.089003196228671</v>
      </c>
      <c r="BS333">
        <v>14.082383696357468</v>
      </c>
      <c r="BT333">
        <v>14.090521298076958</v>
      </c>
      <c r="BU333">
        <v>14.132857923556834</v>
      </c>
      <c r="BV333">
        <v>14.19750955464885</v>
      </c>
      <c r="BW333">
        <v>14.301494798267726</v>
      </c>
      <c r="BX333">
        <v>14.433000191101499</v>
      </c>
      <c r="BY333">
        <v>14.607392637798924</v>
      </c>
      <c r="BZ333">
        <v>14.8113999127689</v>
      </c>
      <c r="CA333">
        <v>15.060499721725176</v>
      </c>
      <c r="CB333">
        <v>15.341143357665301</v>
      </c>
      <c r="CC333">
        <v>15.666893902043574</v>
      </c>
      <c r="CD333">
        <v>16.021239775677174</v>
      </c>
      <c r="CE333">
        <v>16.416134685939827</v>
      </c>
      <c r="CF333">
        <v>16.838543835494225</v>
      </c>
      <c r="CG333">
        <v>17.293061045024199</v>
      </c>
      <c r="CH333">
        <v>17.774347515179251</v>
      </c>
      <c r="CI333">
        <v>18.276409916358276</v>
      </c>
      <c r="CJ333">
        <v>18.805812467438301</v>
      </c>
      <c r="CK333">
        <v>19.343451620172349</v>
      </c>
      <c r="CL333">
        <v>19.907398047753126</v>
      </c>
      <c r="CM333">
        <v>20.469377039649999</v>
      </c>
      <c r="CN333">
        <v>21.052772930939252</v>
      </c>
      <c r="CO333">
        <v>21.629256213338923</v>
      </c>
      <c r="CP333">
        <v>22.21516904281485</v>
      </c>
      <c r="CQ333">
        <v>22.791014294476248</v>
      </c>
      <c r="CR333">
        <v>23.363865080681073</v>
      </c>
      <c r="CS333">
        <v>23.919501224593827</v>
      </c>
      <c r="CT333">
        <v>24.464843930468049</v>
      </c>
      <c r="CU333">
        <v>24.979561567397049</v>
      </c>
      <c r="CV333">
        <v>25.483070573447076</v>
      </c>
      <c r="CW333">
        <v>25.937584721208427</v>
      </c>
      <c r="CX333">
        <v>26.384419719928598</v>
      </c>
      <c r="CY333">
        <v>26.7608046565338</v>
      </c>
      <c r="CZ333">
        <v>27.136323265818699</v>
      </c>
      <c r="DA333">
        <f t="shared" si="108"/>
        <v>28.275700823276996</v>
      </c>
      <c r="DB333">
        <f t="shared" si="109"/>
        <v>14.082383696357468</v>
      </c>
      <c r="DC333">
        <f t="shared" si="110"/>
        <v>14.193317126919528</v>
      </c>
    </row>
    <row r="334" spans="1:171" x14ac:dyDescent="0.3">
      <c r="A334" s="81"/>
      <c r="B334" s="80"/>
      <c r="C334" t="s">
        <v>69</v>
      </c>
      <c r="D334">
        <v>44.999356736775503</v>
      </c>
      <c r="E334">
        <v>45.784610919118499</v>
      </c>
      <c r="F334">
        <v>46.569865101461502</v>
      </c>
      <c r="G334">
        <v>47.211854062358398</v>
      </c>
      <c r="H334">
        <v>47.840837567665503</v>
      </c>
      <c r="I334">
        <v>48.329548788553403</v>
      </c>
      <c r="J334">
        <v>48.789343532768598</v>
      </c>
      <c r="K334">
        <v>49.123348104089501</v>
      </c>
      <c r="L334">
        <v>49.412733297124397</v>
      </c>
      <c r="M334">
        <v>49.599089803160602</v>
      </c>
      <c r="N334">
        <v>49.729013723622401</v>
      </c>
      <c r="O334">
        <v>49.782138459956499</v>
      </c>
      <c r="P334">
        <v>49.773860403142102</v>
      </c>
      <c r="Q334">
        <v>49.713061019446499</v>
      </c>
      <c r="R334">
        <v>49.593212736363697</v>
      </c>
      <c r="S334">
        <v>49.439357690654703</v>
      </c>
      <c r="T334">
        <v>49.233618674190197</v>
      </c>
      <c r="U334">
        <v>49.004997133941004</v>
      </c>
      <c r="V334">
        <v>48.733362932919299</v>
      </c>
      <c r="W334">
        <v>48.441641881299802</v>
      </c>
      <c r="X334">
        <v>48.116715458963597</v>
      </c>
      <c r="Y334">
        <v>47.769746447749</v>
      </c>
      <c r="Z334">
        <v>47.392988538817903</v>
      </c>
      <c r="AA334">
        <v>46.991396394517402</v>
      </c>
      <c r="AB334">
        <v>46.560350859784101</v>
      </c>
      <c r="AC334">
        <v>46.101074632654203</v>
      </c>
      <c r="AD334">
        <v>45.612172613163303</v>
      </c>
      <c r="AE334">
        <v>45.092059033839803</v>
      </c>
      <c r="AF334">
        <v>44.543190352794099</v>
      </c>
      <c r="AG334">
        <v>43.961443369307098</v>
      </c>
      <c r="AH334">
        <v>43.353478414149201</v>
      </c>
      <c r="AI334">
        <v>42.712522624111799</v>
      </c>
      <c r="AJ334">
        <v>42.049200625641703</v>
      </c>
      <c r="AK334">
        <v>41.354320286538403</v>
      </c>
      <c r="AL334">
        <v>40.640462393979099</v>
      </c>
      <c r="AM334">
        <v>39.900173058173799</v>
      </c>
      <c r="AN334">
        <v>39.1423289555295</v>
      </c>
      <c r="AO334">
        <v>38.367578654178899</v>
      </c>
      <c r="AP334">
        <v>37.577176661017901</v>
      </c>
      <c r="AQ334">
        <v>36.778917978523403</v>
      </c>
      <c r="AR334">
        <v>35.970363117898103</v>
      </c>
      <c r="AS334">
        <v>35.161229012755399</v>
      </c>
      <c r="AT334">
        <v>34.350887970105198</v>
      </c>
      <c r="AU334">
        <v>33.544450652871298</v>
      </c>
      <c r="AV334">
        <v>32.748662504845498</v>
      </c>
      <c r="AW334">
        <v>31.9581903429814</v>
      </c>
      <c r="AX334">
        <v>31.190549758336999</v>
      </c>
      <c r="AY334">
        <v>30.427091984013501</v>
      </c>
      <c r="AZ334">
        <v>29.696118755956199</v>
      </c>
      <c r="BA334">
        <v>28.9667132749423</v>
      </c>
      <c r="BB334">
        <v>28.275885976186299</v>
      </c>
      <c r="BC334">
        <v>27.5850586774303</v>
      </c>
      <c r="BD334">
        <v>26.9341272336519</v>
      </c>
      <c r="BE334">
        <v>26.2848933980612</v>
      </c>
      <c r="BF334">
        <v>25.6750173898265</v>
      </c>
      <c r="BG334">
        <v>25.070980728470101</v>
      </c>
      <c r="BH334">
        <v>24.508514039773601</v>
      </c>
      <c r="BI334">
        <v>23.958181133670099</v>
      </c>
      <c r="BJ334">
        <v>23.453049260858201</v>
      </c>
      <c r="BK334">
        <v>22.969799223581902</v>
      </c>
      <c r="BL334">
        <v>22.534315634783599</v>
      </c>
      <c r="BM334">
        <v>22.133914929248999</v>
      </c>
      <c r="BN334">
        <v>21.780998395252301</v>
      </c>
      <c r="BO334">
        <v>21.4779510179191</v>
      </c>
      <c r="BP334">
        <v>21.219002069069301</v>
      </c>
      <c r="BQ334">
        <v>21.023629723908599</v>
      </c>
      <c r="BR334">
        <v>20.866530331370299</v>
      </c>
      <c r="BS334">
        <v>20.783856830186</v>
      </c>
      <c r="BT334">
        <v>20.7367547652441</v>
      </c>
      <c r="BU334">
        <v>20.761666681262</v>
      </c>
      <c r="BV334">
        <v>20.824697580558102</v>
      </c>
      <c r="BW334">
        <v>20.951133938030502</v>
      </c>
      <c r="BX334">
        <v>21.118345060964199</v>
      </c>
      <c r="BY334">
        <v>21.340505781372499</v>
      </c>
      <c r="BZ334">
        <v>21.6048812716345</v>
      </c>
      <c r="CA334">
        <v>21.9168502148401</v>
      </c>
      <c r="CB334">
        <v>22.2728341159584</v>
      </c>
      <c r="CC334">
        <v>22.670578772765602</v>
      </c>
      <c r="CD334">
        <v>23.115907576194498</v>
      </c>
      <c r="CE334">
        <v>23.5985207793969</v>
      </c>
      <c r="CF334">
        <v>24.134591980827601</v>
      </c>
      <c r="CG334">
        <v>24.704664367311999</v>
      </c>
      <c r="CH334">
        <v>25.335272330795299</v>
      </c>
      <c r="CI334">
        <v>25.9980008889085</v>
      </c>
      <c r="CJ334">
        <v>26.7269475221308</v>
      </c>
      <c r="CK334">
        <v>27.492536612781201</v>
      </c>
      <c r="CL334">
        <v>28.315819486298501</v>
      </c>
      <c r="CM334">
        <v>29.185385021488401</v>
      </c>
      <c r="CN334">
        <v>30.0986910257521</v>
      </c>
      <c r="CO334">
        <v>31.063863355908001</v>
      </c>
      <c r="CP334">
        <v>32.0570366964877</v>
      </c>
      <c r="CQ334">
        <v>33.098922338854202</v>
      </c>
      <c r="CR334">
        <v>34.153641147428303</v>
      </c>
      <c r="CS334">
        <v>35.242774122354398</v>
      </c>
      <c r="CT334">
        <v>36.332694923202197</v>
      </c>
      <c r="CU334">
        <v>37.430982679290203</v>
      </c>
      <c r="CV334">
        <v>38.523273211223596</v>
      </c>
      <c r="CW334">
        <v>39.587703518268498</v>
      </c>
      <c r="CX334">
        <v>40.645878265894197</v>
      </c>
      <c r="CY334">
        <v>41.633682164570097</v>
      </c>
      <c r="CZ334">
        <v>42.621486063246003</v>
      </c>
      <c r="DA334">
        <f t="shared" si="108"/>
        <v>49.782138459956499</v>
      </c>
      <c r="DB334">
        <f t="shared" si="109"/>
        <v>20.7367547652441</v>
      </c>
      <c r="DC334">
        <f t="shared" si="110"/>
        <v>29.045383694712399</v>
      </c>
    </row>
    <row r="335" spans="1:171" x14ac:dyDescent="0.3">
      <c r="A335" s="81"/>
      <c r="B335" s="80"/>
      <c r="C335" t="s">
        <v>69</v>
      </c>
      <c r="D335">
        <v>43.943633585140603</v>
      </c>
      <c r="E335">
        <v>44.658356931873797</v>
      </c>
      <c r="F335">
        <v>45.373080278606999</v>
      </c>
      <c r="G335">
        <v>45.974507660665203</v>
      </c>
      <c r="H335">
        <v>46.568465268452101</v>
      </c>
      <c r="I335">
        <v>47.043082681463602</v>
      </c>
      <c r="J335">
        <v>47.501043808820498</v>
      </c>
      <c r="K335">
        <v>47.842938770853998</v>
      </c>
      <c r="L335">
        <v>48.158890028776597</v>
      </c>
      <c r="M335">
        <v>48.370524883933598</v>
      </c>
      <c r="N335">
        <v>48.548561871402804</v>
      </c>
      <c r="O335">
        <v>48.640400949816502</v>
      </c>
      <c r="P335">
        <v>48.694159164164702</v>
      </c>
      <c r="Q335">
        <v>48.6826438508443</v>
      </c>
      <c r="R335">
        <v>48.632606112713297</v>
      </c>
      <c r="S335">
        <v>48.536751952428702</v>
      </c>
      <c r="T335">
        <v>48.405483488359103</v>
      </c>
      <c r="U335">
        <v>48.243043824744099</v>
      </c>
      <c r="V335">
        <v>48.049591682054697</v>
      </c>
      <c r="W335">
        <v>47.833762424004902</v>
      </c>
      <c r="X335">
        <v>47.589494087396702</v>
      </c>
      <c r="Y335">
        <v>47.327012593352102</v>
      </c>
      <c r="Z335">
        <v>47.034751243019997</v>
      </c>
      <c r="AA335">
        <v>46.726058945431397</v>
      </c>
      <c r="AB335">
        <v>46.382571304098498</v>
      </c>
      <c r="AC335">
        <v>46.023908469699997</v>
      </c>
      <c r="AD335">
        <v>45.623715717880401</v>
      </c>
      <c r="AE335">
        <v>45.207651115002903</v>
      </c>
      <c r="AF335">
        <v>44.748224594849297</v>
      </c>
      <c r="AG335">
        <v>44.270760964965604</v>
      </c>
      <c r="AH335">
        <v>43.749799872174101</v>
      </c>
      <c r="AI335">
        <v>43.2101822024798</v>
      </c>
      <c r="AJ335">
        <v>42.629633598867898</v>
      </c>
      <c r="AK335">
        <v>42.031795031306999</v>
      </c>
      <c r="AL335">
        <v>41.399000262306203</v>
      </c>
      <c r="AM335">
        <v>40.751948263870801</v>
      </c>
      <c r="AN335">
        <v>40.079093187723899</v>
      </c>
      <c r="AO335">
        <v>39.396024372896598</v>
      </c>
      <c r="AP335">
        <v>38.698273471381697</v>
      </c>
      <c r="AQ335">
        <v>37.994859098451002</v>
      </c>
      <c r="AR335">
        <v>37.287962894693699</v>
      </c>
      <c r="AS335">
        <v>36.580211133059201</v>
      </c>
      <c r="AT335">
        <v>35.878451769942899</v>
      </c>
      <c r="AU335">
        <v>35.1805623116866</v>
      </c>
      <c r="AV335">
        <v>34.495528034482398</v>
      </c>
      <c r="AW335">
        <v>33.818328735352999</v>
      </c>
      <c r="AX335">
        <v>33.158344410754502</v>
      </c>
      <c r="AY335">
        <v>32.5090433178149</v>
      </c>
      <c r="AZ335">
        <v>31.879379469132498</v>
      </c>
      <c r="BA335">
        <v>31.262834034393901</v>
      </c>
      <c r="BB335">
        <v>30.666995241037601</v>
      </c>
      <c r="BC335">
        <v>30.087999972313501</v>
      </c>
      <c r="BD335">
        <v>29.530934663847798</v>
      </c>
      <c r="BE335">
        <v>28.993559279120198</v>
      </c>
      <c r="BF335">
        <v>28.480836064429401</v>
      </c>
      <c r="BG335">
        <v>27.991422980710301</v>
      </c>
      <c r="BH335">
        <v>27.530995380894598</v>
      </c>
      <c r="BI335">
        <v>27.097380843459302</v>
      </c>
      <c r="BJ335">
        <v>26.698240766206698</v>
      </c>
      <c r="BK335">
        <v>26.328591761159</v>
      </c>
      <c r="BL335">
        <v>25.999114219190002</v>
      </c>
      <c r="BM335">
        <v>25.7000739607378</v>
      </c>
      <c r="BN335">
        <v>25.4458470329789</v>
      </c>
      <c r="BO335">
        <v>25.220815966741501</v>
      </c>
      <c r="BP335">
        <v>25.0430455384688</v>
      </c>
      <c r="BQ335">
        <v>24.8915785055386</v>
      </c>
      <c r="BR335">
        <v>24.787431031079102</v>
      </c>
      <c r="BS335">
        <v>24.706140586116099</v>
      </c>
      <c r="BT335">
        <v>24.6707257322293</v>
      </c>
      <c r="BU335">
        <v>24.654991822387199</v>
      </c>
      <c r="BV335">
        <v>24.683405778192199</v>
      </c>
      <c r="BW335">
        <v>24.728900350086601</v>
      </c>
      <c r="BX335">
        <v>24.817596310530501</v>
      </c>
      <c r="BY335">
        <v>24.9214302460067</v>
      </c>
      <c r="BZ335">
        <v>25.069103428915799</v>
      </c>
      <c r="CA335">
        <v>25.230716984519098</v>
      </c>
      <c r="CB335">
        <v>25.438822528880799</v>
      </c>
      <c r="CC335">
        <v>25.663094040946</v>
      </c>
      <c r="CD335">
        <v>25.933314774346002</v>
      </c>
      <c r="CE335">
        <v>26.2255725447733</v>
      </c>
      <c r="CF335">
        <v>26.564476938687999</v>
      </c>
      <c r="CG335">
        <v>26.932616557168199</v>
      </c>
      <c r="CH335">
        <v>27.348060287504701</v>
      </c>
      <c r="CI335">
        <v>27.801159244397599</v>
      </c>
      <c r="CJ335">
        <v>28.300377186018999</v>
      </c>
      <c r="CK335">
        <v>28.8459441684521</v>
      </c>
      <c r="CL335">
        <v>29.433144464299701</v>
      </c>
      <c r="CM335">
        <v>30.073559292382601</v>
      </c>
      <c r="CN335">
        <v>30.7475850780041</v>
      </c>
      <c r="CO335">
        <v>31.477032947488201</v>
      </c>
      <c r="CP335">
        <v>32.229758194716403</v>
      </c>
      <c r="CQ335">
        <v>33.033059077736098</v>
      </c>
      <c r="CR335">
        <v>33.849125703754098</v>
      </c>
      <c r="CS335">
        <v>34.702970249661</v>
      </c>
      <c r="CT335">
        <v>35.560991352036503</v>
      </c>
      <c r="CU335">
        <v>36.436829595547302</v>
      </c>
      <c r="CV335">
        <v>37.311571293353303</v>
      </c>
      <c r="CW335">
        <v>38.178798601632899</v>
      </c>
      <c r="CX335">
        <v>39.043540878722801</v>
      </c>
      <c r="CY335">
        <v>39.8719489136787</v>
      </c>
      <c r="CZ335">
        <v>40.7003569486346</v>
      </c>
      <c r="DA335">
        <f t="shared" ref="DA335:DA355" si="135">MAX(D335:CZ335)</f>
        <v>48.694159164164702</v>
      </c>
      <c r="DB335">
        <f t="shared" ref="DB335:DB355" si="136">MIN(D335:CZ335)</f>
        <v>24.654991822387199</v>
      </c>
      <c r="DC335">
        <f t="shared" ref="DC335:DC355" si="137">DA335-DB335</f>
        <v>24.039167341777503</v>
      </c>
    </row>
    <row r="336" spans="1:171" x14ac:dyDescent="0.3">
      <c r="A336" s="81"/>
      <c r="B336" s="80"/>
      <c r="C336" t="s">
        <v>69</v>
      </c>
      <c r="D336">
        <v>53.4514469215937</v>
      </c>
      <c r="E336">
        <v>54.361131460057699</v>
      </c>
      <c r="F336">
        <v>55.270815998521599</v>
      </c>
      <c r="G336">
        <v>56.059308064857497</v>
      </c>
      <c r="H336">
        <v>56.819038205623798</v>
      </c>
      <c r="I336">
        <v>57.4718428504572</v>
      </c>
      <c r="J336">
        <v>58.058562925687497</v>
      </c>
      <c r="K336">
        <v>58.563295117845897</v>
      </c>
      <c r="L336">
        <v>58.958526364957699</v>
      </c>
      <c r="M336">
        <v>59.305505614386398</v>
      </c>
      <c r="N336">
        <v>59.4980617107733</v>
      </c>
      <c r="O336">
        <v>59.673177848123103</v>
      </c>
      <c r="P336">
        <v>59.670832477645398</v>
      </c>
      <c r="Q336">
        <v>59.660837717886899</v>
      </c>
      <c r="R336">
        <v>59.487568225479002</v>
      </c>
      <c r="S336">
        <v>59.287643849359299</v>
      </c>
      <c r="T336">
        <v>58.974462692751104</v>
      </c>
      <c r="U336">
        <v>58.6059979537225</v>
      </c>
      <c r="V336">
        <v>58.167438110716802</v>
      </c>
      <c r="W336">
        <v>57.654112836685002</v>
      </c>
      <c r="X336">
        <v>57.104489167721098</v>
      </c>
      <c r="Y336">
        <v>56.467179332334801</v>
      </c>
      <c r="Z336">
        <v>55.811469590920602</v>
      </c>
      <c r="AA336">
        <v>55.075314958271299</v>
      </c>
      <c r="AB336">
        <v>54.326008974934197</v>
      </c>
      <c r="AC336">
        <v>53.505068591507303</v>
      </c>
      <c r="AD336">
        <v>52.669343655812902</v>
      </c>
      <c r="AE336">
        <v>51.782037336105802</v>
      </c>
      <c r="AF336">
        <v>50.871019733797802</v>
      </c>
      <c r="AG336">
        <v>49.932280146688399</v>
      </c>
      <c r="AH336">
        <v>48.963235820025197</v>
      </c>
      <c r="AI336">
        <v>47.980302627867502</v>
      </c>
      <c r="AJ336">
        <v>46.972168061897001</v>
      </c>
      <c r="AK336">
        <v>45.955227887113402</v>
      </c>
      <c r="AL336">
        <v>44.922746666807299</v>
      </c>
      <c r="AM336">
        <v>43.8854532514382</v>
      </c>
      <c r="AN336">
        <v>42.8401272519027</v>
      </c>
      <c r="AO336">
        <v>41.795807334736502</v>
      </c>
      <c r="AP336">
        <v>40.751173262635199</v>
      </c>
      <c r="AQ336">
        <v>39.713823408909299</v>
      </c>
      <c r="AR336">
        <v>38.685045683049999</v>
      </c>
      <c r="AS336">
        <v>37.672499994662999</v>
      </c>
      <c r="AT336">
        <v>36.677362224363897</v>
      </c>
      <c r="AU336">
        <v>35.704593857960496</v>
      </c>
      <c r="AV336">
        <v>34.757482848079803</v>
      </c>
      <c r="AW336">
        <v>33.841888919420398</v>
      </c>
      <c r="AX336">
        <v>32.954956780812999</v>
      </c>
      <c r="AY336">
        <v>32.111350300988299</v>
      </c>
      <c r="AZ336">
        <v>31.293577185680601</v>
      </c>
      <c r="BA336">
        <v>30.530854735042901</v>
      </c>
      <c r="BB336">
        <v>29.787563795536201</v>
      </c>
      <c r="BC336">
        <v>29.108592234825899</v>
      </c>
      <c r="BD336">
        <v>28.448392699444302</v>
      </c>
      <c r="BE336">
        <v>27.8375597984965</v>
      </c>
      <c r="BF336">
        <v>27.249937345755601</v>
      </c>
      <c r="BG336">
        <v>26.6982690692933</v>
      </c>
      <c r="BH336">
        <v>26.1705028480044</v>
      </c>
      <c r="BI336">
        <v>25.6697466318846</v>
      </c>
      <c r="BJ336">
        <v>25.191338555461499</v>
      </c>
      <c r="BK336">
        <v>24.7378125377755</v>
      </c>
      <c r="BL336">
        <v>24.307812317334701</v>
      </c>
      <c r="BM336">
        <v>23.906755234779499</v>
      </c>
      <c r="BN336">
        <v>23.5453769399202</v>
      </c>
      <c r="BO336">
        <v>23.209249849752698</v>
      </c>
      <c r="BP336">
        <v>22.945242279107099</v>
      </c>
      <c r="BQ336">
        <v>22.709470990899099</v>
      </c>
      <c r="BR336">
        <v>22.566695418669099</v>
      </c>
      <c r="BS336">
        <v>22.463647074208101</v>
      </c>
      <c r="BT336">
        <v>22.468500033168201</v>
      </c>
      <c r="BU336">
        <v>22.525159234767401</v>
      </c>
      <c r="BV336">
        <v>22.696054815002402</v>
      </c>
      <c r="BW336">
        <v>22.937137198958698</v>
      </c>
      <c r="BX336">
        <v>23.273701979381801</v>
      </c>
      <c r="BY336">
        <v>23.710578404693599</v>
      </c>
      <c r="BZ336">
        <v>24.202010574059202</v>
      </c>
      <c r="CA336">
        <v>24.821406515922799</v>
      </c>
      <c r="CB336">
        <v>25.466182978410899</v>
      </c>
      <c r="CC336">
        <v>26.231717448094301</v>
      </c>
      <c r="CD336">
        <v>27.015591243758699</v>
      </c>
      <c r="CE336">
        <v>27.888799221346201</v>
      </c>
      <c r="CF336">
        <v>28.781356843567298</v>
      </c>
      <c r="CG336">
        <v>29.734398022856102</v>
      </c>
      <c r="CH336">
        <v>30.709730732683699</v>
      </c>
      <c r="CI336">
        <v>31.7146320474669</v>
      </c>
      <c r="CJ336">
        <v>32.744538902937698</v>
      </c>
      <c r="CK336">
        <v>33.787666300755397</v>
      </c>
      <c r="CL336">
        <v>34.854763361946503</v>
      </c>
      <c r="CM336">
        <v>35.926818980481301</v>
      </c>
      <c r="CN336">
        <v>37.022820256907998</v>
      </c>
      <c r="CO336">
        <v>38.120136820957001</v>
      </c>
      <c r="CP336">
        <v>39.239316076319902</v>
      </c>
      <c r="CQ336">
        <v>40.360196390233298</v>
      </c>
      <c r="CR336">
        <v>41.496628971520998</v>
      </c>
      <c r="CS336">
        <v>42.637075959986603</v>
      </c>
      <c r="CT336">
        <v>43.782565481733201</v>
      </c>
      <c r="CU336">
        <v>44.931119044359299</v>
      </c>
      <c r="CV336">
        <v>46.0751997428153</v>
      </c>
      <c r="CW336">
        <v>47.2115392653375</v>
      </c>
      <c r="CX336">
        <v>48.340110710365998</v>
      </c>
      <c r="CY336">
        <v>49.435458286079601</v>
      </c>
      <c r="CZ336">
        <v>50.530805861793297</v>
      </c>
      <c r="DA336">
        <f t="shared" si="135"/>
        <v>59.673177848123103</v>
      </c>
      <c r="DB336">
        <f t="shared" si="136"/>
        <v>22.463647074208101</v>
      </c>
      <c r="DC336">
        <f t="shared" si="137"/>
        <v>37.209530773915006</v>
      </c>
    </row>
    <row r="337" spans="1:171" x14ac:dyDescent="0.3">
      <c r="A337" s="81"/>
      <c r="B337" s="80"/>
      <c r="C337" t="s">
        <v>69</v>
      </c>
      <c r="D337">
        <v>53.5618541895414</v>
      </c>
      <c r="E337">
        <v>54.537756588843102</v>
      </c>
      <c r="F337">
        <v>55.513658988144698</v>
      </c>
      <c r="G337">
        <v>56.351228619033698</v>
      </c>
      <c r="H337">
        <v>57.154649133389903</v>
      </c>
      <c r="I337">
        <v>57.8353940993862</v>
      </c>
      <c r="J337">
        <v>58.436954425979899</v>
      </c>
      <c r="K337">
        <v>58.946204858470303</v>
      </c>
      <c r="L337">
        <v>59.326784820895497</v>
      </c>
      <c r="M337">
        <v>59.655041131785502</v>
      </c>
      <c r="N337">
        <v>59.809719802074703</v>
      </c>
      <c r="O337">
        <v>59.938144612513099</v>
      </c>
      <c r="P337">
        <v>59.892550076908002</v>
      </c>
      <c r="Q337">
        <v>59.815105775054001</v>
      </c>
      <c r="R337">
        <v>59.600265490833003</v>
      </c>
      <c r="S337">
        <v>59.336321569338502</v>
      </c>
      <c r="T337">
        <v>58.969108411237698</v>
      </c>
      <c r="U337">
        <v>58.5400637253993</v>
      </c>
      <c r="V337">
        <v>58.038453489893897</v>
      </c>
      <c r="W337">
        <v>57.461276307929801</v>
      </c>
      <c r="X337">
        <v>56.844772272611301</v>
      </c>
      <c r="Y337">
        <v>56.1399131481596</v>
      </c>
      <c r="Z337">
        <v>55.405013958712701</v>
      </c>
      <c r="AA337">
        <v>54.606423391002203</v>
      </c>
      <c r="AB337">
        <v>53.770941572654998</v>
      </c>
      <c r="AC337">
        <v>52.8918409779154</v>
      </c>
      <c r="AD337">
        <v>51.975455398930499</v>
      </c>
      <c r="AE337">
        <v>51.030844315419003</v>
      </c>
      <c r="AF337">
        <v>50.054776732615402</v>
      </c>
      <c r="AG337">
        <v>49.061673023611803</v>
      </c>
      <c r="AH337">
        <v>48.046565387696397</v>
      </c>
      <c r="AI337">
        <v>47.021335353145503</v>
      </c>
      <c r="AJ337">
        <v>45.986334562264403</v>
      </c>
      <c r="AK337">
        <v>44.946200752322298</v>
      </c>
      <c r="AL337">
        <v>43.904490691752599</v>
      </c>
      <c r="AM337">
        <v>42.864243063714497</v>
      </c>
      <c r="AN337">
        <v>41.825882053894702</v>
      </c>
      <c r="AO337">
        <v>40.795349483496899</v>
      </c>
      <c r="AP337">
        <v>39.768043745623999</v>
      </c>
      <c r="AQ337">
        <v>38.754527839544302</v>
      </c>
      <c r="AR337">
        <v>37.743775017131398</v>
      </c>
      <c r="AS337">
        <v>36.753857053180397</v>
      </c>
      <c r="AT337">
        <v>35.768825242608798</v>
      </c>
      <c r="AU337">
        <v>34.805550829778902</v>
      </c>
      <c r="AV337">
        <v>33.8547781741023</v>
      </c>
      <c r="AW337">
        <v>32.924242933757803</v>
      </c>
      <c r="AX337">
        <v>32.017894660686899</v>
      </c>
      <c r="AY337">
        <v>31.126400963848301</v>
      </c>
      <c r="AZ337">
        <v>30.273814751234099</v>
      </c>
      <c r="BA337">
        <v>29.426809264550801</v>
      </c>
      <c r="BB337">
        <v>28.633586090395301</v>
      </c>
      <c r="BC337">
        <v>27.840362916239901</v>
      </c>
      <c r="BD337">
        <v>27.101932343434299</v>
      </c>
      <c r="BE337">
        <v>26.369375262712701</v>
      </c>
      <c r="BF337">
        <v>25.6790128278084</v>
      </c>
      <c r="BG337">
        <v>25.006765482925999</v>
      </c>
      <c r="BH337">
        <v>24.364952365937</v>
      </c>
      <c r="BI337">
        <v>23.755403430256901</v>
      </c>
      <c r="BJ337">
        <v>23.165533377604401</v>
      </c>
      <c r="BK337">
        <v>22.6279167799884</v>
      </c>
      <c r="BL337">
        <v>22.097607123584201</v>
      </c>
      <c r="BM337">
        <v>21.650777823775599</v>
      </c>
      <c r="BN337">
        <v>21.212867923001198</v>
      </c>
      <c r="BO337">
        <v>20.866076510661301</v>
      </c>
      <c r="BP337">
        <v>20.547368326938699</v>
      </c>
      <c r="BQ337">
        <v>20.3286008317578</v>
      </c>
      <c r="BR337">
        <v>20.161104577928299</v>
      </c>
      <c r="BS337">
        <v>20.097723267618299</v>
      </c>
      <c r="BT337">
        <v>20.119347140089101</v>
      </c>
      <c r="BU337">
        <v>20.226231553996701</v>
      </c>
      <c r="BV337">
        <v>20.463977813691201</v>
      </c>
      <c r="BW337">
        <v>20.7651125946016</v>
      </c>
      <c r="BX337">
        <v>21.209808485320998</v>
      </c>
      <c r="BY337">
        <v>21.721168078000701</v>
      </c>
      <c r="BZ337">
        <v>22.347587952001199</v>
      </c>
      <c r="CA337">
        <v>23.0540982569824</v>
      </c>
      <c r="CB337">
        <v>23.842941875936798</v>
      </c>
      <c r="CC337">
        <v>24.716892513454699</v>
      </c>
      <c r="CD337">
        <v>25.642372819061102</v>
      </c>
      <c r="CE337">
        <v>26.648288833696199</v>
      </c>
      <c r="CF337">
        <v>27.6821627534569</v>
      </c>
      <c r="CG337">
        <v>28.7825719180127</v>
      </c>
      <c r="CH337">
        <v>29.905904328845999</v>
      </c>
      <c r="CI337">
        <v>31.058876007501599</v>
      </c>
      <c r="CJ337">
        <v>32.238763569077697</v>
      </c>
      <c r="CK337">
        <v>33.429126418030002</v>
      </c>
      <c r="CL337">
        <v>34.640391188692398</v>
      </c>
      <c r="CM337">
        <v>35.855964933638603</v>
      </c>
      <c r="CN337">
        <v>37.085292433245598</v>
      </c>
      <c r="CO337">
        <v>38.317648579227502</v>
      </c>
      <c r="CP337">
        <v>39.558912141155403</v>
      </c>
      <c r="CQ337">
        <v>40.802737146778199</v>
      </c>
      <c r="CR337">
        <v>42.050402095520198</v>
      </c>
      <c r="CS337">
        <v>43.299292527174202</v>
      </c>
      <c r="CT337">
        <v>44.544373783526297</v>
      </c>
      <c r="CU337">
        <v>45.784703355463598</v>
      </c>
      <c r="CV337">
        <v>47.014345573221298</v>
      </c>
      <c r="CW337">
        <v>48.222836136323501</v>
      </c>
      <c r="CX337">
        <v>49.4202461951324</v>
      </c>
      <c r="CY337">
        <v>50.5653173044673</v>
      </c>
      <c r="CZ337">
        <v>51.7103884138022</v>
      </c>
      <c r="DA337">
        <f t="shared" si="135"/>
        <v>59.938144612513099</v>
      </c>
      <c r="DB337">
        <f t="shared" si="136"/>
        <v>20.097723267618299</v>
      </c>
      <c r="DC337">
        <f t="shared" si="137"/>
        <v>39.8404213448948</v>
      </c>
    </row>
    <row r="338" spans="1:171" x14ac:dyDescent="0.3">
      <c r="A338" s="81"/>
      <c r="B338" s="80"/>
      <c r="C338" t="s">
        <v>69</v>
      </c>
      <c r="D338">
        <v>48.780230085477825</v>
      </c>
      <c r="E338">
        <v>49.100923198219853</v>
      </c>
      <c r="F338">
        <v>49.40028271987245</v>
      </c>
      <c r="G338">
        <v>49.588518221452375</v>
      </c>
      <c r="H338">
        <v>49.733198043035898</v>
      </c>
      <c r="I338">
        <v>49.786997613891245</v>
      </c>
      <c r="J338">
        <v>49.776859236297945</v>
      </c>
      <c r="K338">
        <v>49.697564507014157</v>
      </c>
      <c r="L338">
        <v>49.542941431905923</v>
      </c>
      <c r="M338">
        <v>49.336239829530349</v>
      </c>
      <c r="N338">
        <v>49.054608333352903</v>
      </c>
      <c r="O338">
        <v>48.730860194258057</v>
      </c>
      <c r="P338">
        <v>48.342164310043685</v>
      </c>
      <c r="Q338">
        <v>47.917636051686195</v>
      </c>
      <c r="R338">
        <v>47.439918992017077</v>
      </c>
      <c r="S338">
        <v>46.932995906288596</v>
      </c>
      <c r="T338">
        <v>46.385808481773779</v>
      </c>
      <c r="U338">
        <v>45.814260647099069</v>
      </c>
      <c r="V338">
        <v>45.212139166094175</v>
      </c>
      <c r="W338">
        <v>44.590742887321497</v>
      </c>
      <c r="X338">
        <v>43.948033691695024</v>
      </c>
      <c r="Y338">
        <v>43.289388126324027</v>
      </c>
      <c r="Z338">
        <v>42.616684051991577</v>
      </c>
      <c r="AA338">
        <v>41.932225195751904</v>
      </c>
      <c r="AB338">
        <v>41.238034197670849</v>
      </c>
      <c r="AC338">
        <v>40.537510455649226</v>
      </c>
      <c r="AD338">
        <v>39.830079636740578</v>
      </c>
      <c r="AE338">
        <v>39.120111793211422</v>
      </c>
      <c r="AF338">
        <v>38.406984550046751</v>
      </c>
      <c r="AG338">
        <v>37.693033446890475</v>
      </c>
      <c r="AH338">
        <v>36.978805042926176</v>
      </c>
      <c r="AI338">
        <v>36.26485636234748</v>
      </c>
      <c r="AJ338">
        <v>35.552840802121601</v>
      </c>
      <c r="AK338">
        <v>34.843201597236074</v>
      </c>
      <c r="AL338">
        <v>34.137688074384101</v>
      </c>
      <c r="AM338">
        <v>33.438040373195278</v>
      </c>
      <c r="AN338">
        <v>32.746318977236449</v>
      </c>
      <c r="AO338">
        <v>32.063822011813699</v>
      </c>
      <c r="AP338">
        <v>31.394952365627375</v>
      </c>
      <c r="AQ338">
        <v>30.739156324746777</v>
      </c>
      <c r="AR338">
        <v>30.102132753222975</v>
      </c>
      <c r="AS338">
        <v>29.482559798140578</v>
      </c>
      <c r="AT338">
        <v>28.885518167177402</v>
      </c>
      <c r="AU338">
        <v>28.309981319021823</v>
      </c>
      <c r="AV338">
        <v>27.759480463791547</v>
      </c>
      <c r="AW338">
        <v>27.235318051931252</v>
      </c>
      <c r="AX338">
        <v>26.736583360322204</v>
      </c>
      <c r="AY338">
        <v>26.269074448434626</v>
      </c>
      <c r="AZ338">
        <v>25.826699556429702</v>
      </c>
      <c r="BA338">
        <v>25.420666742029102</v>
      </c>
      <c r="BB338">
        <v>25.039188673881075</v>
      </c>
      <c r="BC338">
        <v>24.700938972507224</v>
      </c>
      <c r="BD338">
        <v>24.389470715547649</v>
      </c>
      <c r="BE338">
        <v>24.118477215099777</v>
      </c>
      <c r="BF338">
        <v>23.878401580909749</v>
      </c>
      <c r="BG338">
        <v>23.677320469648276</v>
      </c>
      <c r="BH338">
        <v>23.510503461866598</v>
      </c>
      <c r="BI338">
        <v>23.380331771185453</v>
      </c>
      <c r="BJ338">
        <v>23.287754010289575</v>
      </c>
      <c r="BK338">
        <v>23.228296655440051</v>
      </c>
      <c r="BL338">
        <v>23.207140229943175</v>
      </c>
      <c r="BM338">
        <v>23.220030633536048</v>
      </c>
      <c r="BN338">
        <v>23.270333356088326</v>
      </c>
      <c r="BO338">
        <v>23.3575122158902</v>
      </c>
      <c r="BP338">
        <v>23.482044937299221</v>
      </c>
      <c r="BQ338">
        <v>23.648964039229277</v>
      </c>
      <c r="BR338">
        <v>23.853040941650704</v>
      </c>
      <c r="BS338">
        <v>24.106733084348576</v>
      </c>
      <c r="BT338">
        <v>24.401218560431548</v>
      </c>
      <c r="BU338">
        <v>24.744833400514523</v>
      </c>
      <c r="BV338">
        <v>25.137014107400326</v>
      </c>
      <c r="BW338">
        <v>25.574560370780553</v>
      </c>
      <c r="BX338">
        <v>26.064547737351024</v>
      </c>
      <c r="BY338">
        <v>26.59795604005555</v>
      </c>
      <c r="BZ338">
        <v>27.184053209840901</v>
      </c>
      <c r="CA338">
        <v>27.812212491601198</v>
      </c>
      <c r="CB338">
        <v>28.492636399620928</v>
      </c>
      <c r="CC338">
        <v>29.213828686249649</v>
      </c>
      <c r="CD338">
        <v>29.979328493558775</v>
      </c>
      <c r="CE338">
        <v>30.782864987428123</v>
      </c>
      <c r="CF338">
        <v>31.623763514226301</v>
      </c>
      <c r="CG338">
        <v>32.494244838066102</v>
      </c>
      <c r="CH338">
        <v>33.394346932428597</v>
      </c>
      <c r="CI338">
        <v>34.311488888274447</v>
      </c>
      <c r="CJ338">
        <v>35.247009898580053</v>
      </c>
      <c r="CK338">
        <v>36.187264770091346</v>
      </c>
      <c r="CL338">
        <v>37.131048200804074</v>
      </c>
      <c r="CM338">
        <v>38.069483900490802</v>
      </c>
      <c r="CN338">
        <v>38.997893233491247</v>
      </c>
      <c r="CO338">
        <v>39.912917512199151</v>
      </c>
      <c r="CP338">
        <v>40.80668381844265</v>
      </c>
      <c r="CQ338">
        <v>41.681202294284006</v>
      </c>
      <c r="CR338">
        <v>42.526530154398877</v>
      </c>
      <c r="CS338">
        <v>43.345653153049703</v>
      </c>
      <c r="CT338">
        <v>44.131576398423277</v>
      </c>
      <c r="CU338">
        <v>44.879868082018497</v>
      </c>
      <c r="CV338">
        <v>45.595250422498978</v>
      </c>
      <c r="CW338">
        <v>46.25491226178665</v>
      </c>
      <c r="CX338">
        <v>46.888191197797596</v>
      </c>
      <c r="CY338">
        <v>47.44123112091988</v>
      </c>
      <c r="CZ338">
        <v>47.978785156213348</v>
      </c>
      <c r="DA338">
        <f t="shared" si="135"/>
        <v>49.786997613891245</v>
      </c>
      <c r="DB338">
        <f t="shared" si="136"/>
        <v>23.207140229943175</v>
      </c>
      <c r="DC338">
        <f t="shared" si="137"/>
        <v>26.57985738394807</v>
      </c>
    </row>
    <row r="339" spans="1:171" x14ac:dyDescent="0.3">
      <c r="A339" s="81"/>
      <c r="B339" s="80"/>
      <c r="C339" t="s">
        <v>69</v>
      </c>
      <c r="D339">
        <v>48.451168069781097</v>
      </c>
      <c r="E339">
        <v>48.796457446766368</v>
      </c>
      <c r="F339">
        <v>49.117787124307966</v>
      </c>
      <c r="G339">
        <v>49.330798107822403</v>
      </c>
      <c r="H339">
        <v>49.494441211099705</v>
      </c>
      <c r="I339">
        <v>49.571009448689296</v>
      </c>
      <c r="J339">
        <v>49.574661619838672</v>
      </c>
      <c r="K339">
        <v>49.514036246600767</v>
      </c>
      <c r="L339">
        <v>49.368018129312439</v>
      </c>
      <c r="M339">
        <v>49.174284486757735</v>
      </c>
      <c r="N339">
        <v>48.89724208231587</v>
      </c>
      <c r="O339">
        <v>48.579870251844596</v>
      </c>
      <c r="P339">
        <v>48.193010246935636</v>
      </c>
      <c r="Q339">
        <v>47.769060112704096</v>
      </c>
      <c r="R339">
        <v>47.291155830367792</v>
      </c>
      <c r="S339">
        <v>46.780857813646328</v>
      </c>
      <c r="T339">
        <v>46.233254258185404</v>
      </c>
      <c r="U339">
        <v>45.656752708392268</v>
      </c>
      <c r="V339">
        <v>45.054150482182337</v>
      </c>
      <c r="W339">
        <v>44.428277436324528</v>
      </c>
      <c r="X339">
        <v>43.784240574820366</v>
      </c>
      <c r="Y339">
        <v>43.121050132624269</v>
      </c>
      <c r="Z339">
        <v>42.445161852555735</v>
      </c>
      <c r="AA339">
        <v>41.754740369448932</v>
      </c>
      <c r="AB339">
        <v>41.053954640081699</v>
      </c>
      <c r="AC339">
        <v>40.344598711012132</v>
      </c>
      <c r="AD339">
        <v>39.626594647443468</v>
      </c>
      <c r="AE339">
        <v>38.904128465722401</v>
      </c>
      <c r="AF339">
        <v>38.177400301931634</v>
      </c>
      <c r="AG339">
        <v>37.448295829414171</v>
      </c>
      <c r="AH339">
        <v>36.719142448153896</v>
      </c>
      <c r="AI339">
        <v>35.989534683192574</v>
      </c>
      <c r="AJ339">
        <v>35.263260068976336</v>
      </c>
      <c r="AK339">
        <v>34.539821846636364</v>
      </c>
      <c r="AL339">
        <v>33.822528388714666</v>
      </c>
      <c r="AM339">
        <v>33.112490954348793</v>
      </c>
      <c r="AN339">
        <v>32.412867444481968</v>
      </c>
      <c r="AO339">
        <v>31.723699406788366</v>
      </c>
      <c r="AP339">
        <v>31.0511465211145</v>
      </c>
      <c r="AQ339">
        <v>30.392087358128602</v>
      </c>
      <c r="AR339">
        <v>29.754602756612499</v>
      </c>
      <c r="AS339">
        <v>29.134076738230902</v>
      </c>
      <c r="AT339">
        <v>28.537877219857535</v>
      </c>
      <c r="AU339">
        <v>27.962041482113563</v>
      </c>
      <c r="AV339">
        <v>27.411496587182132</v>
      </c>
      <c r="AW339">
        <v>26.886661822078835</v>
      </c>
      <c r="AX339">
        <v>26.385387476959536</v>
      </c>
      <c r="AY339">
        <v>25.916213279529433</v>
      </c>
      <c r="AZ339">
        <v>25.46818838739237</v>
      </c>
      <c r="BA339">
        <v>25.059560802444565</v>
      </c>
      <c r="BB339">
        <v>24.669556964111834</v>
      </c>
      <c r="BC339">
        <v>24.327990735890765</v>
      </c>
      <c r="BD339">
        <v>24.0076590234256</v>
      </c>
      <c r="BE339">
        <v>23.731604269877934</v>
      </c>
      <c r="BF339">
        <v>23.483383116935201</v>
      </c>
      <c r="BG339">
        <v>23.276427643344235</v>
      </c>
      <c r="BH339">
        <v>23.103066013955697</v>
      </c>
      <c r="BI339">
        <v>22.967066434843968</v>
      </c>
      <c r="BJ339">
        <v>22.870418572420402</v>
      </c>
      <c r="BK339">
        <v>22.805644792675835</v>
      </c>
      <c r="BL339">
        <v>22.782263424588667</v>
      </c>
      <c r="BM339">
        <v>22.7906734152964</v>
      </c>
      <c r="BN339">
        <v>22.839961895886134</v>
      </c>
      <c r="BO339">
        <v>22.922503027758836</v>
      </c>
      <c r="BP339">
        <v>23.046134684232339</v>
      </c>
      <c r="BQ339">
        <v>23.2070989903238</v>
      </c>
      <c r="BR339">
        <v>23.409187128542737</v>
      </c>
      <c r="BS339">
        <v>23.654634094290532</v>
      </c>
      <c r="BT339">
        <v>23.945171923588266</v>
      </c>
      <c r="BU339">
        <v>24.278434094010034</v>
      </c>
      <c r="BV339">
        <v>24.66429498349957</v>
      </c>
      <c r="BW339">
        <v>25.090508972450934</v>
      </c>
      <c r="BX339">
        <v>25.571141839370934</v>
      </c>
      <c r="BY339">
        <v>26.092812969168268</v>
      </c>
      <c r="BZ339">
        <v>26.666353682812069</v>
      </c>
      <c r="CA339">
        <v>27.282613713828798</v>
      </c>
      <c r="CB339">
        <v>27.948150120496134</v>
      </c>
      <c r="CC339">
        <v>28.657629534423364</v>
      </c>
      <c r="CD339">
        <v>29.406492888214867</v>
      </c>
      <c r="CE339">
        <v>30.198273503020701</v>
      </c>
      <c r="CF339">
        <v>31.02256176928837</v>
      </c>
      <c r="CG339">
        <v>31.881496925322399</v>
      </c>
      <c r="CH339">
        <v>32.76703178876167</v>
      </c>
      <c r="CI339">
        <v>33.673453896015864</v>
      </c>
      <c r="CJ339">
        <v>34.597894147429599</v>
      </c>
      <c r="CK339">
        <v>35.529171786215869</v>
      </c>
      <c r="CL339">
        <v>36.466446752245638</v>
      </c>
      <c r="CM339">
        <v>37.399642345701935</v>
      </c>
      <c r="CN339">
        <v>38.3264972010954</v>
      </c>
      <c r="CO339">
        <v>39.242069142333072</v>
      </c>
      <c r="CP339">
        <v>40.139386380907929</v>
      </c>
      <c r="CQ339">
        <v>41.021549571856305</v>
      </c>
      <c r="CR339">
        <v>41.875579436624797</v>
      </c>
      <c r="CS339">
        <v>42.709209226256142</v>
      </c>
      <c r="CT339">
        <v>43.50854588052443</v>
      </c>
      <c r="CU339">
        <v>44.276700199416801</v>
      </c>
      <c r="CV339">
        <v>45.009433787175908</v>
      </c>
      <c r="CW339">
        <v>45.692472279374833</v>
      </c>
      <c r="CX339">
        <v>46.346800182282067</v>
      </c>
      <c r="CY339">
        <v>46.925771914579137</v>
      </c>
      <c r="CZ339">
        <v>47.487809959628528</v>
      </c>
      <c r="DA339">
        <f t="shared" si="135"/>
        <v>49.574661619838672</v>
      </c>
      <c r="DB339">
        <f t="shared" si="136"/>
        <v>22.782263424588667</v>
      </c>
      <c r="DC339">
        <f t="shared" si="137"/>
        <v>26.792398195250005</v>
      </c>
    </row>
    <row r="340" spans="1:171" x14ac:dyDescent="0.3">
      <c r="A340" s="81"/>
      <c r="B340" s="80"/>
      <c r="C340" t="s">
        <v>69</v>
      </c>
      <c r="D340">
        <v>60.395550002125503</v>
      </c>
      <c r="E340">
        <v>60.503998569758998</v>
      </c>
      <c r="F340">
        <v>60.6124471373925</v>
      </c>
      <c r="G340">
        <v>60.611254747720103</v>
      </c>
      <c r="H340">
        <v>60.576113287162897</v>
      </c>
      <c r="I340">
        <v>60.468421380432801</v>
      </c>
      <c r="J340">
        <v>60.297236377165902</v>
      </c>
      <c r="K340">
        <v>60.087945692616302</v>
      </c>
      <c r="L340">
        <v>59.794371336194502</v>
      </c>
      <c r="M340">
        <v>59.478493930984797</v>
      </c>
      <c r="N340">
        <v>59.090968708503503</v>
      </c>
      <c r="O340">
        <v>58.674127833781903</v>
      </c>
      <c r="P340">
        <v>58.212588694751197</v>
      </c>
      <c r="Q340">
        <v>57.711353522260602</v>
      </c>
      <c r="R340">
        <v>57.184983098410299</v>
      </c>
      <c r="S340">
        <v>56.615050875098298</v>
      </c>
      <c r="T340">
        <v>56.030193634986801</v>
      </c>
      <c r="U340">
        <v>55.409719455553798</v>
      </c>
      <c r="V340">
        <v>54.774719837694498</v>
      </c>
      <c r="W340">
        <v>54.119555438110602</v>
      </c>
      <c r="X340">
        <v>53.447466673778997</v>
      </c>
      <c r="Y340">
        <v>52.767851129158103</v>
      </c>
      <c r="Z340">
        <v>52.072620596607003</v>
      </c>
      <c r="AA340">
        <v>51.3756914354719</v>
      </c>
      <c r="AB340">
        <v>50.670745451407399</v>
      </c>
      <c r="AC340">
        <v>49.9652978135369</v>
      </c>
      <c r="AD340">
        <v>49.261855593406999</v>
      </c>
      <c r="AE340">
        <v>48.559171683145898</v>
      </c>
      <c r="AF340">
        <v>47.866716252335699</v>
      </c>
      <c r="AG340">
        <v>47.180883132716801</v>
      </c>
      <c r="AH340">
        <v>46.509721767600801</v>
      </c>
      <c r="AI340">
        <v>45.854159510113</v>
      </c>
      <c r="AJ340">
        <v>45.215725662742202</v>
      </c>
      <c r="AK340">
        <v>44.603395906210203</v>
      </c>
      <c r="AL340">
        <v>44.010801647741303</v>
      </c>
      <c r="AM340">
        <v>43.451226313406103</v>
      </c>
      <c r="AN340">
        <v>42.920636285161102</v>
      </c>
      <c r="AO340">
        <v>42.419415368433299</v>
      </c>
      <c r="AP340">
        <v>41.954895712362301</v>
      </c>
      <c r="AQ340">
        <v>41.517093347277303</v>
      </c>
      <c r="AR340">
        <v>41.1176148132989</v>
      </c>
      <c r="AS340">
        <v>40.741527818644101</v>
      </c>
      <c r="AT340">
        <v>40.403490513600602</v>
      </c>
      <c r="AU340">
        <v>40.089346254473298</v>
      </c>
      <c r="AV340">
        <v>39.803281249069499</v>
      </c>
      <c r="AW340">
        <v>39.541817004279302</v>
      </c>
      <c r="AX340">
        <v>39.299671867109197</v>
      </c>
      <c r="AY340">
        <v>39.080857202106202</v>
      </c>
      <c r="AZ340">
        <v>38.876345314184199</v>
      </c>
      <c r="BA340">
        <v>38.695269956041997</v>
      </c>
      <c r="BB340">
        <v>38.523835081085203</v>
      </c>
      <c r="BC340">
        <v>38.379764823477501</v>
      </c>
      <c r="BD340">
        <v>38.242864010337499</v>
      </c>
      <c r="BE340">
        <v>38.130025249245897</v>
      </c>
      <c r="BF340">
        <v>38.026216233846903</v>
      </c>
      <c r="BG340">
        <v>37.945034871211803</v>
      </c>
      <c r="BH340">
        <v>37.877101991273101</v>
      </c>
      <c r="BI340">
        <v>37.8296347991486</v>
      </c>
      <c r="BJ340">
        <v>37.803189280787898</v>
      </c>
      <c r="BK340">
        <v>37.795057798019201</v>
      </c>
      <c r="BL340">
        <v>37.817001809606502</v>
      </c>
      <c r="BM340">
        <v>37.858977002653099</v>
      </c>
      <c r="BN340">
        <v>37.934018984040598</v>
      </c>
      <c r="BO340">
        <v>38.035383607076803</v>
      </c>
      <c r="BP340">
        <v>38.1725544318194</v>
      </c>
      <c r="BQ340">
        <v>38.344995167862898</v>
      </c>
      <c r="BR340">
        <v>38.551169145516603</v>
      </c>
      <c r="BS340">
        <v>38.809300957464103</v>
      </c>
      <c r="BT340">
        <v>39.096650556007702</v>
      </c>
      <c r="BU340">
        <v>39.441412376716599</v>
      </c>
      <c r="BV340">
        <v>39.821051370985103</v>
      </c>
      <c r="BW340">
        <v>40.252566548016503</v>
      </c>
      <c r="BX340">
        <v>40.730258643719999</v>
      </c>
      <c r="BY340">
        <v>41.247899015297399</v>
      </c>
      <c r="BZ340">
        <v>41.828750437704599</v>
      </c>
      <c r="CA340">
        <v>42.425133727719199</v>
      </c>
      <c r="CB340">
        <v>43.102487654356203</v>
      </c>
      <c r="CC340">
        <v>43.7865096363414</v>
      </c>
      <c r="CD340">
        <v>44.534477402044502</v>
      </c>
      <c r="CE340">
        <v>45.294956068181698</v>
      </c>
      <c r="CF340">
        <v>46.099326350718897</v>
      </c>
      <c r="CG340">
        <v>46.9227770772196</v>
      </c>
      <c r="CH340">
        <v>47.763580123152501</v>
      </c>
      <c r="CI340">
        <v>48.623762987204003</v>
      </c>
      <c r="CJ340">
        <v>49.486420434805297</v>
      </c>
      <c r="CK340">
        <v>50.353153137918802</v>
      </c>
      <c r="CL340">
        <v>51.215781279218199</v>
      </c>
      <c r="CM340">
        <v>52.063812527036603</v>
      </c>
      <c r="CN340">
        <v>52.898640145582299</v>
      </c>
      <c r="CO340">
        <v>53.709430945862998</v>
      </c>
      <c r="CP340">
        <v>54.488194675279097</v>
      </c>
      <c r="CQ340">
        <v>55.247508161765197</v>
      </c>
      <c r="CR340">
        <v>55.9459566233066</v>
      </c>
      <c r="CS340">
        <v>56.630093804213899</v>
      </c>
      <c r="CT340">
        <v>57.238857772371396</v>
      </c>
      <c r="CU340">
        <v>57.817870498499502</v>
      </c>
      <c r="CV340">
        <v>58.337823946981501</v>
      </c>
      <c r="CW340">
        <v>58.7937609572977</v>
      </c>
      <c r="CX340">
        <v>59.216619349807303</v>
      </c>
      <c r="CY340">
        <v>59.534347139139904</v>
      </c>
      <c r="CZ340">
        <v>59.852074928472497</v>
      </c>
      <c r="DA340">
        <f t="shared" si="135"/>
        <v>60.6124471373925</v>
      </c>
      <c r="DB340">
        <f t="shared" si="136"/>
        <v>37.795057798019201</v>
      </c>
      <c r="DC340">
        <f t="shared" si="137"/>
        <v>22.8173893393733</v>
      </c>
    </row>
    <row r="341" spans="1:171" x14ac:dyDescent="0.3">
      <c r="A341" s="81"/>
      <c r="B341" s="80"/>
      <c r="C341" t="s">
        <v>69</v>
      </c>
      <c r="D341">
        <v>61.6531134861795</v>
      </c>
      <c r="E341">
        <v>61.835134674729602</v>
      </c>
      <c r="F341">
        <v>62.017155863279598</v>
      </c>
      <c r="G341">
        <v>62.079899011470403</v>
      </c>
      <c r="H341">
        <v>62.108562719558499</v>
      </c>
      <c r="I341">
        <v>62.055596086879198</v>
      </c>
      <c r="J341">
        <v>61.937325181585898</v>
      </c>
      <c r="K341">
        <v>61.774972189539803</v>
      </c>
      <c r="L341">
        <v>61.524455023988203</v>
      </c>
      <c r="M341">
        <v>61.261256051209898</v>
      </c>
      <c r="N341">
        <v>60.896602620618303</v>
      </c>
      <c r="O341">
        <v>60.531949190026701</v>
      </c>
      <c r="P341">
        <v>60.081424201818699</v>
      </c>
      <c r="Q341">
        <v>59.620165268908799</v>
      </c>
      <c r="R341">
        <v>59.104898728094398</v>
      </c>
      <c r="S341">
        <v>58.562628383327699</v>
      </c>
      <c r="T341">
        <v>57.990732423246897</v>
      </c>
      <c r="U341">
        <v>57.381804444023203</v>
      </c>
      <c r="V341">
        <v>56.761189434331598</v>
      </c>
      <c r="W341">
        <v>56.0996698180018</v>
      </c>
      <c r="X341">
        <v>55.438150201672002</v>
      </c>
      <c r="Y341">
        <v>54.738016700463497</v>
      </c>
      <c r="Z341">
        <v>54.037883199254999</v>
      </c>
      <c r="AA341">
        <v>53.318340325069897</v>
      </c>
      <c r="AB341">
        <v>52.593251915748702</v>
      </c>
      <c r="AC341">
        <v>51.861874682137604</v>
      </c>
      <c r="AD341">
        <v>51.125466389094498</v>
      </c>
      <c r="AE341">
        <v>50.390248436085798</v>
      </c>
      <c r="AF341">
        <v>49.657411163145703</v>
      </c>
      <c r="AG341">
        <v>48.926888711011898</v>
      </c>
      <c r="AH341">
        <v>48.214884825328198</v>
      </c>
      <c r="AI341">
        <v>47.502880939644598</v>
      </c>
      <c r="AJ341">
        <v>46.826459306791399</v>
      </c>
      <c r="AK341">
        <v>46.154485455541902</v>
      </c>
      <c r="AL341">
        <v>45.5219414032358</v>
      </c>
      <c r="AM341">
        <v>44.909112250401201</v>
      </c>
      <c r="AN341">
        <v>44.329550584114301</v>
      </c>
      <c r="AO341">
        <v>43.791573276011697</v>
      </c>
      <c r="AP341">
        <v>43.272145307022399</v>
      </c>
      <c r="AQ341">
        <v>42.817640024928998</v>
      </c>
      <c r="AR341">
        <v>42.363134742835697</v>
      </c>
      <c r="AS341">
        <v>41.991769114286598</v>
      </c>
      <c r="AT341">
        <v>41.620403485737398</v>
      </c>
      <c r="AU341">
        <v>41.3072869036464</v>
      </c>
      <c r="AV341">
        <v>41.010812906257797</v>
      </c>
      <c r="AW341">
        <v>40.748758470672897</v>
      </c>
      <c r="AX341">
        <v>40.514239684530999</v>
      </c>
      <c r="AY341">
        <v>40.295883878920797</v>
      </c>
      <c r="AZ341">
        <v>40.109854034373797</v>
      </c>
      <c r="BA341">
        <v>39.928073401708701</v>
      </c>
      <c r="BB341">
        <v>39.780286464097301</v>
      </c>
      <c r="BC341">
        <v>39.632499526485901</v>
      </c>
      <c r="BD341">
        <v>39.514562676809099</v>
      </c>
      <c r="BE341">
        <v>39.400357088124103</v>
      </c>
      <c r="BF341">
        <v>39.309705150966003</v>
      </c>
      <c r="BG341">
        <v>39.230830039571302</v>
      </c>
      <c r="BH341">
        <v>39.171071249193297</v>
      </c>
      <c r="BI341">
        <v>39.135207860085998</v>
      </c>
      <c r="BJ341">
        <v>39.111545453096198</v>
      </c>
      <c r="BK341">
        <v>39.130586483517803</v>
      </c>
      <c r="BL341">
        <v>39.1496275139395</v>
      </c>
      <c r="BM341">
        <v>39.2368539200857</v>
      </c>
      <c r="BN341">
        <v>39.324080326232</v>
      </c>
      <c r="BO341">
        <v>39.473376515688798</v>
      </c>
      <c r="BP341">
        <v>39.6404069289486</v>
      </c>
      <c r="BQ341">
        <v>39.856271748344902</v>
      </c>
      <c r="BR341">
        <v>40.111204092650503</v>
      </c>
      <c r="BS341">
        <v>40.396910654867199</v>
      </c>
      <c r="BT341">
        <v>40.744165652905899</v>
      </c>
      <c r="BU341">
        <v>41.101809098309097</v>
      </c>
      <c r="BV341">
        <v>41.542560122627798</v>
      </c>
      <c r="BW341">
        <v>41.983311146946498</v>
      </c>
      <c r="BX341">
        <v>42.505123062368398</v>
      </c>
      <c r="BY341">
        <v>43.037067589178299</v>
      </c>
      <c r="BZ341">
        <v>43.625453324618697</v>
      </c>
      <c r="CA341">
        <v>44.242059664374302</v>
      </c>
      <c r="CB341">
        <v>44.891351143093999</v>
      </c>
      <c r="CC341">
        <v>45.581499045518598</v>
      </c>
      <c r="CD341">
        <v>46.284598174362898</v>
      </c>
      <c r="CE341">
        <v>47.0330265956757</v>
      </c>
      <c r="CF341">
        <v>47.781455016988602</v>
      </c>
      <c r="CG341">
        <v>48.569803283512101</v>
      </c>
      <c r="CH341">
        <v>49.358151550035501</v>
      </c>
      <c r="CI341">
        <v>50.161864552232799</v>
      </c>
      <c r="CJ341">
        <v>50.969967478908401</v>
      </c>
      <c r="CK341">
        <v>51.777499144375902</v>
      </c>
      <c r="CL341">
        <v>52.584573800876903</v>
      </c>
      <c r="CM341">
        <v>53.3844646647348</v>
      </c>
      <c r="CN341">
        <v>54.169987943306097</v>
      </c>
      <c r="CO341">
        <v>54.950947792696297</v>
      </c>
      <c r="CP341">
        <v>55.695400208638702</v>
      </c>
      <c r="CQ341">
        <v>56.439852624581199</v>
      </c>
      <c r="CR341">
        <v>57.1318204501815</v>
      </c>
      <c r="CS341">
        <v>57.817227701989196</v>
      </c>
      <c r="CT341">
        <v>58.452095938315203</v>
      </c>
      <c r="CU341">
        <v>59.061694666900401</v>
      </c>
      <c r="CV341">
        <v>59.630122238766198</v>
      </c>
      <c r="CW341">
        <v>60.147085864732801</v>
      </c>
      <c r="CX341">
        <v>60.639536633551501</v>
      </c>
      <c r="CY341">
        <v>61.046192402352801</v>
      </c>
      <c r="CZ341">
        <v>61.452848171154102</v>
      </c>
      <c r="DA341">
        <f t="shared" si="135"/>
        <v>62.108562719558499</v>
      </c>
      <c r="DB341">
        <f t="shared" si="136"/>
        <v>39.111545453096198</v>
      </c>
      <c r="DC341">
        <f t="shared" si="137"/>
        <v>22.997017266462301</v>
      </c>
    </row>
    <row r="342" spans="1:171" x14ac:dyDescent="0.3">
      <c r="A342" s="81"/>
      <c r="B342" s="80"/>
      <c r="C342" t="s">
        <v>0</v>
      </c>
      <c r="D342">
        <v>51.917912474821421</v>
      </c>
      <c r="E342">
        <v>52.377200962939249</v>
      </c>
      <c r="F342">
        <v>52.829137379787156</v>
      </c>
      <c r="G342">
        <v>53.147013307322645</v>
      </c>
      <c r="H342">
        <v>53.434390012122968</v>
      </c>
      <c r="I342">
        <v>53.597596856834073</v>
      </c>
      <c r="J342">
        <v>53.706400673949133</v>
      </c>
      <c r="K342">
        <v>53.712234071182174</v>
      </c>
      <c r="L342">
        <v>53.645356894124625</v>
      </c>
      <c r="M342">
        <v>53.502467348362146</v>
      </c>
      <c r="N342">
        <v>53.279059504787355</v>
      </c>
      <c r="O342">
        <v>53.005703435611046</v>
      </c>
      <c r="P342">
        <v>52.656768589240428</v>
      </c>
      <c r="Q342">
        <v>52.277504917044944</v>
      </c>
      <c r="R342">
        <v>51.837800182117803</v>
      </c>
      <c r="S342">
        <v>51.378935941278897</v>
      </c>
      <c r="T342">
        <v>50.879132312763957</v>
      </c>
      <c r="U342">
        <v>50.366272486000149</v>
      </c>
      <c r="V342">
        <v>49.826460500887606</v>
      </c>
      <c r="W342">
        <v>49.276797675598722</v>
      </c>
      <c r="X342">
        <v>48.710495066793797</v>
      </c>
      <c r="Y342">
        <v>48.134677516781373</v>
      </c>
      <c r="Z342">
        <v>47.547763434514295</v>
      </c>
      <c r="AA342">
        <v>46.950489711615099</v>
      </c>
      <c r="AB342">
        <v>46.345412598028147</v>
      </c>
      <c r="AC342">
        <v>45.728389009949801</v>
      </c>
      <c r="AD342">
        <v>45.105457186868747</v>
      </c>
      <c r="AE342">
        <v>44.470649167071528</v>
      </c>
      <c r="AF342">
        <v>43.830738379165169</v>
      </c>
      <c r="AG342">
        <v>43.181488983342724</v>
      </c>
      <c r="AH342">
        <v>42.527884628511529</v>
      </c>
      <c r="AI342">
        <v>41.868532975447948</v>
      </c>
      <c r="AJ342">
        <v>41.206836096225445</v>
      </c>
      <c r="AK342">
        <v>40.543329196764752</v>
      </c>
      <c r="AL342">
        <v>39.880126972184001</v>
      </c>
      <c r="AM342">
        <v>39.21872947748755</v>
      </c>
      <c r="AN342">
        <v>38.560460258410878</v>
      </c>
      <c r="AO342">
        <v>37.906206293739132</v>
      </c>
      <c r="AP342">
        <v>37.258085382665826</v>
      </c>
      <c r="AQ342">
        <v>36.615268093335423</v>
      </c>
      <c r="AR342">
        <v>35.979809437862727</v>
      </c>
      <c r="AS342">
        <v>35.351005848887255</v>
      </c>
      <c r="AT342">
        <v>34.729717807588877</v>
      </c>
      <c r="AU342">
        <v>34.116199801502852</v>
      </c>
      <c r="AV342">
        <v>33.51080567975383</v>
      </c>
      <c r="AW342">
        <v>32.915768010454926</v>
      </c>
      <c r="AX342">
        <v>32.330760849934997</v>
      </c>
      <c r="AY342">
        <v>31.761901302832353</v>
      </c>
      <c r="AZ342">
        <v>31.206854159451623</v>
      </c>
      <c r="BA342">
        <v>30.677444607843025</v>
      </c>
      <c r="BB342">
        <v>30.167006760197051</v>
      </c>
      <c r="BC342">
        <v>29.695373185624874</v>
      </c>
      <c r="BD342">
        <v>29.250029815676129</v>
      </c>
      <c r="BE342">
        <v>28.848923306160174</v>
      </c>
      <c r="BF342">
        <v>28.481366827557878</v>
      </c>
      <c r="BG342">
        <v>28.161396171476422</v>
      </c>
      <c r="BH342">
        <v>27.88058882718245</v>
      </c>
      <c r="BI342">
        <v>27.648182063341473</v>
      </c>
      <c r="BJ342">
        <v>27.459380889800027</v>
      </c>
      <c r="BK342">
        <v>27.319043631049922</v>
      </c>
      <c r="BL342">
        <v>27.226536637288227</v>
      </c>
      <c r="BM342">
        <v>27.183134513378423</v>
      </c>
      <c r="BN342">
        <v>27.194155377301449</v>
      </c>
      <c r="BO342">
        <v>27.252961625437976</v>
      </c>
      <c r="BP342">
        <v>27.371392263518548</v>
      </c>
      <c r="BQ342">
        <v>27.542403032967826</v>
      </c>
      <c r="BR342">
        <v>27.766289651316775</v>
      </c>
      <c r="BS342">
        <v>28.050762825573223</v>
      </c>
      <c r="BT342">
        <v>28.38201356044625</v>
      </c>
      <c r="BU342">
        <v>28.773035989167877</v>
      </c>
      <c r="BV342">
        <v>29.206225762982051</v>
      </c>
      <c r="BW342">
        <v>29.694083489872099</v>
      </c>
      <c r="BX342">
        <v>30.216416190423047</v>
      </c>
      <c r="BY342">
        <v>30.787894250393624</v>
      </c>
      <c r="BZ342">
        <v>31.384047225073573</v>
      </c>
      <c r="CA342">
        <v>32.022340848101578</v>
      </c>
      <c r="CB342">
        <v>32.678970488337924</v>
      </c>
      <c r="CC342">
        <v>33.365941450183698</v>
      </c>
      <c r="CD342">
        <v>34.068307871956222</v>
      </c>
      <c r="CE342">
        <v>34.7886904423274</v>
      </c>
      <c r="CF342">
        <v>35.522450945978306</v>
      </c>
      <c r="CG342">
        <v>36.265547838638724</v>
      </c>
      <c r="CH342">
        <v>37.019048647079373</v>
      </c>
      <c r="CI342">
        <v>37.776453689369177</v>
      </c>
      <c r="CJ342">
        <v>38.54093857803862</v>
      </c>
      <c r="CK342">
        <v>39.307505679764752</v>
      </c>
      <c r="CL342">
        <v>40.077991915324198</v>
      </c>
      <c r="CM342">
        <v>40.851107562279729</v>
      </c>
      <c r="CN342">
        <v>41.62637358737058</v>
      </c>
      <c r="CO342">
        <v>42.405831580121124</v>
      </c>
      <c r="CP342">
        <v>43.185769740502352</v>
      </c>
      <c r="CQ342">
        <v>43.971073777821275</v>
      </c>
      <c r="CR342">
        <v>44.753745951150378</v>
      </c>
      <c r="CS342">
        <v>45.539709351813229</v>
      </c>
      <c r="CT342">
        <v>46.319169676488457</v>
      </c>
      <c r="CU342">
        <v>47.092929179609996</v>
      </c>
      <c r="CV342">
        <v>47.857300713792881</v>
      </c>
      <c r="CW342">
        <v>48.596984487957002</v>
      </c>
      <c r="CX342">
        <v>49.328111837596573</v>
      </c>
      <c r="CY342">
        <v>50.004133659942795</v>
      </c>
      <c r="CZ342">
        <v>50.678311592450527</v>
      </c>
      <c r="DA342">
        <f t="shared" si="135"/>
        <v>53.712234071182174</v>
      </c>
      <c r="DB342">
        <f t="shared" si="136"/>
        <v>27.183134513378423</v>
      </c>
      <c r="DC342">
        <f t="shared" si="137"/>
        <v>26.52909955780375</v>
      </c>
    </row>
    <row r="343" spans="1:171" x14ac:dyDescent="0.3">
      <c r="A343" s="81"/>
      <c r="B343" s="80"/>
      <c r="C343" t="s">
        <v>0</v>
      </c>
      <c r="D343">
        <v>53.100201369803962</v>
      </c>
      <c r="E343">
        <v>53.505145349078504</v>
      </c>
      <c r="F343">
        <v>53.905129003515633</v>
      </c>
      <c r="G343">
        <v>54.175609310170529</v>
      </c>
      <c r="H343">
        <v>54.416696457979604</v>
      </c>
      <c r="I343">
        <v>54.543343943780769</v>
      </c>
      <c r="J343">
        <v>54.615431660776572</v>
      </c>
      <c r="K343">
        <v>54.598092349403402</v>
      </c>
      <c r="L343">
        <v>54.507109718726099</v>
      </c>
      <c r="M343">
        <v>54.355055260748095</v>
      </c>
      <c r="N343">
        <v>54.121582607181004</v>
      </c>
      <c r="O343">
        <v>53.851813932243168</v>
      </c>
      <c r="P343">
        <v>53.506779402990823</v>
      </c>
      <c r="Q343">
        <v>53.14157652907317</v>
      </c>
      <c r="R343">
        <v>52.718394738828131</v>
      </c>
      <c r="S343">
        <v>52.281615142220708</v>
      </c>
      <c r="T343">
        <v>51.808632678734305</v>
      </c>
      <c r="U343">
        <v>51.324461440257295</v>
      </c>
      <c r="V343">
        <v>50.818001183505032</v>
      </c>
      <c r="W343">
        <v>50.301722019190237</v>
      </c>
      <c r="X343">
        <v>49.7720651511857</v>
      </c>
      <c r="Y343">
        <v>49.231827169477469</v>
      </c>
      <c r="Z343">
        <v>48.682731743417129</v>
      </c>
      <c r="AA343">
        <v>48.121209181560232</v>
      </c>
      <c r="AB343">
        <v>47.553735491734066</v>
      </c>
      <c r="AC343">
        <v>46.9712934984097</v>
      </c>
      <c r="AD343">
        <v>46.38446151971214</v>
      </c>
      <c r="AE343">
        <v>45.782621464838201</v>
      </c>
      <c r="AF343">
        <v>45.176102071502498</v>
      </c>
      <c r="AG343">
        <v>44.557870498121467</v>
      </c>
      <c r="AH343">
        <v>43.934584478550967</v>
      </c>
      <c r="AI343">
        <v>43.303855320682906</v>
      </c>
      <c r="AJ343">
        <v>42.669543794872901</v>
      </c>
      <c r="AK343">
        <v>42.032076346383207</v>
      </c>
      <c r="AL343">
        <v>41.393865307150328</v>
      </c>
      <c r="AM343">
        <v>40.756381188730067</v>
      </c>
      <c r="AN343">
        <v>40.121720932130565</v>
      </c>
      <c r="AO343">
        <v>39.490405113584536</v>
      </c>
      <c r="AP343">
        <v>38.865927517219269</v>
      </c>
      <c r="AQ343">
        <v>38.246558612441369</v>
      </c>
      <c r="AR343">
        <v>37.635730657831267</v>
      </c>
      <c r="AS343">
        <v>37.031831578832033</v>
      </c>
      <c r="AT343">
        <v>36.436604331966102</v>
      </c>
      <c r="AU343">
        <v>35.84917201628577</v>
      </c>
      <c r="AV343">
        <v>35.270631165730038</v>
      </c>
      <c r="AW343">
        <v>34.701410284434097</v>
      </c>
      <c r="AX343">
        <v>34.142245020098997</v>
      </c>
      <c r="AY343">
        <v>33.596600874644501</v>
      </c>
      <c r="AZ343">
        <v>33.063939109639826</v>
      </c>
      <c r="BA343">
        <v>32.552781650045866</v>
      </c>
      <c r="BB343">
        <v>32.059020912918562</v>
      </c>
      <c r="BC343">
        <v>31.599182301713466</v>
      </c>
      <c r="BD343">
        <v>31.163890147730303</v>
      </c>
      <c r="BE343">
        <v>30.767760341210664</v>
      </c>
      <c r="BF343">
        <v>30.404037596486631</v>
      </c>
      <c r="BG343">
        <v>30.083379918692334</v>
      </c>
      <c r="BH343">
        <v>29.801909189149168</v>
      </c>
      <c r="BI343">
        <v>29.565121252792505</v>
      </c>
      <c r="BJ343">
        <v>29.3733071823542</v>
      </c>
      <c r="BK343">
        <v>29.2266906515142</v>
      </c>
      <c r="BL343">
        <v>29.130366847921636</v>
      </c>
      <c r="BM343">
        <v>29.079692041128499</v>
      </c>
      <c r="BN343">
        <v>29.087277808068901</v>
      </c>
      <c r="BO343">
        <v>29.137696686526898</v>
      </c>
      <c r="BP343">
        <v>29.252283125801799</v>
      </c>
      <c r="BQ343">
        <v>29.415181189891069</v>
      </c>
      <c r="BR343">
        <v>29.6326618228629</v>
      </c>
      <c r="BS343">
        <v>29.909160383341767</v>
      </c>
      <c r="BT343">
        <v>30.231550458648702</v>
      </c>
      <c r="BU343">
        <v>30.615164580740867</v>
      </c>
      <c r="BV343">
        <v>31.037936664907495</v>
      </c>
      <c r="BW343">
        <v>31.519975463135562</v>
      </c>
      <c r="BX343">
        <v>32.031356950030734</v>
      </c>
      <c r="BY343">
        <v>32.599174550303132</v>
      </c>
      <c r="BZ343">
        <v>33.184715552044061</v>
      </c>
      <c r="CA343">
        <v>33.820994805795941</v>
      </c>
      <c r="CB343">
        <v>34.4683352198889</v>
      </c>
      <c r="CC343">
        <v>35.152685626977267</v>
      </c>
      <c r="CD343">
        <v>35.847180658129602</v>
      </c>
      <c r="CE343">
        <v>36.563073995643229</v>
      </c>
      <c r="CF343">
        <v>37.288864872047533</v>
      </c>
      <c r="CG343">
        <v>38.025192039555698</v>
      </c>
      <c r="CH343">
        <v>38.769435574417798</v>
      </c>
      <c r="CI343">
        <v>39.517594951582531</v>
      </c>
      <c r="CJ343">
        <v>40.270470162453201</v>
      </c>
      <c r="CK343">
        <v>41.024980201404333</v>
      </c>
      <c r="CL343">
        <v>41.780629903795607</v>
      </c>
      <c r="CM343">
        <v>42.538025398717103</v>
      </c>
      <c r="CN343">
        <v>43.294092086003332</v>
      </c>
      <c r="CO343">
        <v>44.052855347250564</v>
      </c>
      <c r="CP343">
        <v>44.807845675928299</v>
      </c>
      <c r="CQ343">
        <v>45.566101422508041</v>
      </c>
      <c r="CR343">
        <v>46.316872509982602</v>
      </c>
      <c r="CS343">
        <v>47.068412231020829</v>
      </c>
      <c r="CT343">
        <v>47.80868770974277</v>
      </c>
      <c r="CU343">
        <v>48.540572712532473</v>
      </c>
      <c r="CV343">
        <v>49.259304536735158</v>
      </c>
      <c r="CW343">
        <v>49.950724226761302</v>
      </c>
      <c r="CX343">
        <v>50.631785840232901</v>
      </c>
      <c r="CY343">
        <v>51.255311550431465</v>
      </c>
      <c r="CZ343">
        <v>51.877887612402162</v>
      </c>
      <c r="DA343">
        <f t="shared" si="135"/>
        <v>54.615431660776572</v>
      </c>
      <c r="DB343">
        <f t="shared" si="136"/>
        <v>29.079692041128499</v>
      </c>
      <c r="DC343">
        <f t="shared" si="137"/>
        <v>25.535739619648073</v>
      </c>
    </row>
    <row r="344" spans="1:171" x14ac:dyDescent="0.3">
      <c r="A344" s="81"/>
      <c r="B344" s="80"/>
      <c r="C344" t="s">
        <v>0</v>
      </c>
      <c r="D344">
        <v>32.177968446300298</v>
      </c>
      <c r="E344">
        <v>32.0859733152787</v>
      </c>
      <c r="F344">
        <v>31.993978184257202</v>
      </c>
      <c r="G344">
        <v>31.845580022651099</v>
      </c>
      <c r="H344">
        <v>31.544397909077698</v>
      </c>
      <c r="I344">
        <v>31.243215795504401</v>
      </c>
      <c r="J344">
        <v>30.850702688913898</v>
      </c>
      <c r="K344">
        <v>30.3817022612138</v>
      </c>
      <c r="L344">
        <v>29.909704555831201</v>
      </c>
      <c r="M344">
        <v>29.351060784116701</v>
      </c>
      <c r="N344">
        <v>28.7704376948294</v>
      </c>
      <c r="O344">
        <v>28.179367794215199</v>
      </c>
      <c r="P344">
        <v>27.548612900608902</v>
      </c>
      <c r="Q344">
        <v>26.915324355825099</v>
      </c>
      <c r="R344">
        <v>26.276303824800301</v>
      </c>
      <c r="S344">
        <v>25.638674117569899</v>
      </c>
      <c r="T344">
        <v>25.001390037416702</v>
      </c>
      <c r="U344">
        <v>24.374385301144301</v>
      </c>
      <c r="V344">
        <v>23.759671578665898</v>
      </c>
      <c r="W344">
        <v>23.1481383312065</v>
      </c>
      <c r="X344">
        <v>22.552284025359199</v>
      </c>
      <c r="Y344">
        <v>21.963255315271599</v>
      </c>
      <c r="Z344">
        <v>21.378694932993799</v>
      </c>
      <c r="AA344">
        <v>20.797985988162999</v>
      </c>
      <c r="AB344">
        <v>20.2178863114591</v>
      </c>
      <c r="AC344">
        <v>19.636106570541099</v>
      </c>
      <c r="AD344">
        <v>19.0393772379648</v>
      </c>
      <c r="AE344">
        <v>18.440052372175298</v>
      </c>
      <c r="AF344">
        <v>17.825910575888301</v>
      </c>
      <c r="AG344">
        <v>17.190405286922498</v>
      </c>
      <c r="AH344">
        <v>16.545906500976901</v>
      </c>
      <c r="AI344">
        <v>15.8801599927389</v>
      </c>
      <c r="AJ344">
        <v>15.1949445290608</v>
      </c>
      <c r="AK344">
        <v>14.5002210990745</v>
      </c>
      <c r="AL344">
        <v>13.7862206078672</v>
      </c>
      <c r="AM344">
        <v>13.061558750298699</v>
      </c>
      <c r="AN344">
        <v>12.3313894467724</v>
      </c>
      <c r="AO344">
        <v>11.5956356883908</v>
      </c>
      <c r="AP344">
        <v>10.860338151857</v>
      </c>
      <c r="AQ344">
        <v>10.128739530913901</v>
      </c>
      <c r="AR344">
        <v>9.4159651021026907</v>
      </c>
      <c r="AS344">
        <v>8.7118078707064193</v>
      </c>
      <c r="AT344">
        <v>8.0274326392608408</v>
      </c>
      <c r="AU344">
        <v>7.3834724747646501</v>
      </c>
      <c r="AV344">
        <v>6.7562488534760599</v>
      </c>
      <c r="AW344">
        <v>6.1751632675195296</v>
      </c>
      <c r="AX344">
        <v>5.6398575185279096</v>
      </c>
      <c r="AY344">
        <v>5.1306200110921596</v>
      </c>
      <c r="AZ344">
        <v>4.7029613006780604</v>
      </c>
      <c r="BA344">
        <v>4.3152320126947696</v>
      </c>
      <c r="BB344">
        <v>3.9486819032962202</v>
      </c>
      <c r="BC344">
        <v>3.7082454198883501</v>
      </c>
      <c r="BD344">
        <v>3.4905153790644898</v>
      </c>
      <c r="BE344">
        <v>3.3193040798036799</v>
      </c>
      <c r="BF344">
        <v>3.2458898153698601</v>
      </c>
      <c r="BG344">
        <v>3.2053118536237402</v>
      </c>
      <c r="BH344">
        <v>3.2329625431753302</v>
      </c>
      <c r="BI344">
        <v>3.3299021591892299</v>
      </c>
      <c r="BJ344">
        <v>3.4543293958199501</v>
      </c>
      <c r="BK344">
        <v>3.6626305623200199</v>
      </c>
      <c r="BL344">
        <v>3.9150106563104501</v>
      </c>
      <c r="BM344">
        <v>4.1921974458032301</v>
      </c>
      <c r="BN344">
        <v>4.5494100926809002</v>
      </c>
      <c r="BO344">
        <v>4.9353987030900504</v>
      </c>
      <c r="BP344">
        <v>5.3498059376189699</v>
      </c>
      <c r="BQ344">
        <v>5.8289485664324303</v>
      </c>
      <c r="BR344">
        <v>6.3302023886058203</v>
      </c>
      <c r="BS344">
        <v>6.8652436901095104</v>
      </c>
      <c r="BT344">
        <v>7.4490711805333998</v>
      </c>
      <c r="BU344">
        <v>8.0534222541194804</v>
      </c>
      <c r="BV344">
        <v>8.6967913643442003</v>
      </c>
      <c r="BW344">
        <v>9.3798213907223893</v>
      </c>
      <c r="BX344">
        <v>10.0828744732432</v>
      </c>
      <c r="BY344">
        <v>10.831226184854399</v>
      </c>
      <c r="BZ344">
        <v>11.613963243819001</v>
      </c>
      <c r="CA344">
        <v>12.406940426260199</v>
      </c>
      <c r="CB344">
        <v>13.2571779710985</v>
      </c>
      <c r="CC344">
        <v>14.125845776022</v>
      </c>
      <c r="CD344">
        <v>15.0081722645608</v>
      </c>
      <c r="CE344">
        <v>15.930729194441099</v>
      </c>
      <c r="CF344">
        <v>16.864592422856798</v>
      </c>
      <c r="CG344">
        <v>17.811154288354601</v>
      </c>
      <c r="CH344">
        <v>18.7771777464738</v>
      </c>
      <c r="CI344">
        <v>19.744437883189999</v>
      </c>
      <c r="CJ344">
        <v>20.716579514957999</v>
      </c>
      <c r="CK344">
        <v>21.683850487479798</v>
      </c>
      <c r="CL344">
        <v>22.649890264444</v>
      </c>
      <c r="CM344">
        <v>23.595206631304301</v>
      </c>
      <c r="CN344">
        <v>24.5217812414663</v>
      </c>
      <c r="CO344">
        <v>25.443992763588302</v>
      </c>
      <c r="CP344">
        <v>26.304143332034499</v>
      </c>
      <c r="CQ344">
        <v>27.150163248069202</v>
      </c>
      <c r="CR344">
        <v>27.971132600372901</v>
      </c>
      <c r="CS344">
        <v>28.695670069235401</v>
      </c>
      <c r="CT344">
        <v>29.416952428103698</v>
      </c>
      <c r="CU344">
        <v>30.0613400686759</v>
      </c>
      <c r="CV344">
        <v>30.613884052435001</v>
      </c>
      <c r="CW344">
        <v>31.166428036193999</v>
      </c>
      <c r="CX344">
        <v>31.569271372852398</v>
      </c>
      <c r="CY344">
        <v>31.916744398755299</v>
      </c>
      <c r="CZ344">
        <v>32.264217424658298</v>
      </c>
      <c r="DA344">
        <f t="shared" si="135"/>
        <v>32.264217424658298</v>
      </c>
      <c r="DB344">
        <f t="shared" si="136"/>
        <v>3.2053118536237402</v>
      </c>
      <c r="DC344">
        <f t="shared" si="137"/>
        <v>29.058905571034558</v>
      </c>
    </row>
    <row r="345" spans="1:171" x14ac:dyDescent="0.3">
      <c r="A345" s="81"/>
      <c r="B345" s="80"/>
      <c r="C345" t="s">
        <v>0</v>
      </c>
      <c r="D345">
        <v>31.787429043746599</v>
      </c>
      <c r="E345">
        <v>31.867687413893101</v>
      </c>
      <c r="F345">
        <v>31.9479457840396</v>
      </c>
      <c r="G345">
        <v>31.9418151276111</v>
      </c>
      <c r="H345">
        <v>31.799207138675399</v>
      </c>
      <c r="I345">
        <v>31.656599149739598</v>
      </c>
      <c r="J345">
        <v>31.3641881620674</v>
      </c>
      <c r="K345">
        <v>31.029601454551599</v>
      </c>
      <c r="L345">
        <v>30.665858735131099</v>
      </c>
      <c r="M345">
        <v>30.190909470609601</v>
      </c>
      <c r="N345">
        <v>29.7128773763251</v>
      </c>
      <c r="O345">
        <v>29.183044808192601</v>
      </c>
      <c r="P345">
        <v>28.618947236635702</v>
      </c>
      <c r="Q345">
        <v>28.050252880345901</v>
      </c>
      <c r="R345">
        <v>27.4562697763877</v>
      </c>
      <c r="S345">
        <v>26.860805188228898</v>
      </c>
      <c r="T345">
        <v>26.265679642990801</v>
      </c>
      <c r="U345">
        <v>25.677898373586899</v>
      </c>
      <c r="V345">
        <v>25.092094452733001</v>
      </c>
      <c r="W345">
        <v>24.523361263106199</v>
      </c>
      <c r="X345">
        <v>23.963764037714899</v>
      </c>
      <c r="Y345">
        <v>23.411711715884898</v>
      </c>
      <c r="Z345">
        <v>22.871765503038699</v>
      </c>
      <c r="AA345">
        <v>22.3335713204157</v>
      </c>
      <c r="AB345">
        <v>21.8009863885217</v>
      </c>
      <c r="AC345">
        <v>21.263493541242401</v>
      </c>
      <c r="AD345">
        <v>20.721984746324299</v>
      </c>
      <c r="AE345">
        <v>20.169861243638401</v>
      </c>
      <c r="AF345">
        <v>19.602145524356001</v>
      </c>
      <c r="AG345">
        <v>19.018629555413501</v>
      </c>
      <c r="AH345">
        <v>18.4131069874323</v>
      </c>
      <c r="AI345">
        <v>17.789077594006802</v>
      </c>
      <c r="AJ345">
        <v>17.139885925361799</v>
      </c>
      <c r="AK345">
        <v>16.471847899594099</v>
      </c>
      <c r="AL345">
        <v>15.7812916509089</v>
      </c>
      <c r="AM345">
        <v>15.073963932627301</v>
      </c>
      <c r="AN345">
        <v>14.3514158996192</v>
      </c>
      <c r="AO345">
        <v>13.6149690964328</v>
      </c>
      <c r="AP345">
        <v>12.873533991548401</v>
      </c>
      <c r="AQ345">
        <v>12.1289354675953</v>
      </c>
      <c r="AR345">
        <v>11.3874434969352</v>
      </c>
      <c r="AS345">
        <v>10.6504953340533</v>
      </c>
      <c r="AT345">
        <v>9.9338574202062198</v>
      </c>
      <c r="AU345">
        <v>9.23072777702499</v>
      </c>
      <c r="AV345">
        <v>8.5549092205614397</v>
      </c>
      <c r="AW345">
        <v>7.9089984456926397</v>
      </c>
      <c r="AX345">
        <v>7.2824452016670396</v>
      </c>
      <c r="AY345">
        <v>6.7194687847356303</v>
      </c>
      <c r="AZ345">
        <v>6.1842914434499301</v>
      </c>
      <c r="BA345">
        <v>5.68878671389289</v>
      </c>
      <c r="BB345">
        <v>5.2557313543162403</v>
      </c>
      <c r="BC345">
        <v>4.8611048271532198</v>
      </c>
      <c r="BD345">
        <v>4.5372203956749297</v>
      </c>
      <c r="BE345">
        <v>4.2599354400647096</v>
      </c>
      <c r="BF345">
        <v>4.0196129002196201</v>
      </c>
      <c r="BG345">
        <v>3.87433133816854</v>
      </c>
      <c r="BH345">
        <v>3.76187785984501</v>
      </c>
      <c r="BI345">
        <v>3.7112775785337901</v>
      </c>
      <c r="BJ345">
        <v>3.7219211586722798</v>
      </c>
      <c r="BK345">
        <v>3.7695734981245801</v>
      </c>
      <c r="BL345">
        <v>3.9028977482860001</v>
      </c>
      <c r="BM345">
        <v>4.0684286902514799</v>
      </c>
      <c r="BN345">
        <v>4.2821129016362001</v>
      </c>
      <c r="BO345">
        <v>4.5555705781900002</v>
      </c>
      <c r="BP345">
        <v>4.8591365852881498</v>
      </c>
      <c r="BQ345">
        <v>5.22313055756804</v>
      </c>
      <c r="BR345">
        <v>5.6209245439733202</v>
      </c>
      <c r="BS345">
        <v>6.0565964361548303</v>
      </c>
      <c r="BT345">
        <v>6.53688639376744</v>
      </c>
      <c r="BU345">
        <v>7.0440805308999899</v>
      </c>
      <c r="BV345">
        <v>7.5978445919145301</v>
      </c>
      <c r="BW345">
        <v>8.1787572206203691</v>
      </c>
      <c r="BX345">
        <v>8.7965333316655308</v>
      </c>
      <c r="BY345">
        <v>9.4516443430363299</v>
      </c>
      <c r="BZ345">
        <v>10.135773486020801</v>
      </c>
      <c r="CA345">
        <v>10.8616178318313</v>
      </c>
      <c r="CB345">
        <v>11.6100686590849</v>
      </c>
      <c r="CC345">
        <v>12.390228958654999</v>
      </c>
      <c r="CD345">
        <v>13.210697646863199</v>
      </c>
      <c r="CE345">
        <v>14.0457714005653</v>
      </c>
      <c r="CF345">
        <v>14.918359481166499</v>
      </c>
      <c r="CG345">
        <v>15.8051923678421</v>
      </c>
      <c r="CH345">
        <v>16.712956639388</v>
      </c>
      <c r="CI345">
        <v>17.645090303727901</v>
      </c>
      <c r="CJ345">
        <v>18.580847921304301</v>
      </c>
      <c r="CK345">
        <v>19.5300027565665</v>
      </c>
      <c r="CL345">
        <v>20.483272464578501</v>
      </c>
      <c r="CM345">
        <v>21.437374136673199</v>
      </c>
      <c r="CN345">
        <v>22.3810520886177</v>
      </c>
      <c r="CO345">
        <v>23.323210619668998</v>
      </c>
      <c r="CP345">
        <v>24.245133867729699</v>
      </c>
      <c r="CQ345">
        <v>25.139114272505498</v>
      </c>
      <c r="CR345">
        <v>26.031065177759501</v>
      </c>
      <c r="CS345">
        <v>26.850893688870599</v>
      </c>
      <c r="CT345">
        <v>27.653135058875002</v>
      </c>
      <c r="CU345">
        <v>28.4243380450324</v>
      </c>
      <c r="CV345">
        <v>29.087241215019301</v>
      </c>
      <c r="CW345">
        <v>29.750144385006099</v>
      </c>
      <c r="CX345">
        <v>30.300574123269801</v>
      </c>
      <c r="CY345">
        <v>30.77972093759</v>
      </c>
      <c r="CZ345">
        <v>31.258867751910302</v>
      </c>
      <c r="DA345">
        <f t="shared" si="135"/>
        <v>31.9479457840396</v>
      </c>
      <c r="DB345">
        <f t="shared" si="136"/>
        <v>3.7112775785337901</v>
      </c>
      <c r="DC345">
        <f t="shared" si="137"/>
        <v>28.236668205505811</v>
      </c>
    </row>
    <row r="346" spans="1:171" x14ac:dyDescent="0.3">
      <c r="A346" s="81"/>
      <c r="B346" s="80"/>
      <c r="C346" t="s">
        <v>0</v>
      </c>
      <c r="D346">
        <v>56.4848117891922</v>
      </c>
      <c r="E346">
        <v>56.520778467035797</v>
      </c>
      <c r="F346">
        <v>56.556745144879301</v>
      </c>
      <c r="G346">
        <v>56.4666848082922</v>
      </c>
      <c r="H346">
        <v>56.347479489840801</v>
      </c>
      <c r="I346">
        <v>56.142458504944202</v>
      </c>
      <c r="J346">
        <v>55.885965060854701</v>
      </c>
      <c r="K346">
        <v>55.580268901406903</v>
      </c>
      <c r="L346">
        <v>55.211514441876098</v>
      </c>
      <c r="M346">
        <v>54.821285019325998</v>
      </c>
      <c r="N346">
        <v>54.366657426606501</v>
      </c>
      <c r="O346">
        <v>53.903916390999797</v>
      </c>
      <c r="P346">
        <v>53.390718535749699</v>
      </c>
      <c r="Q346">
        <v>52.869404430407101</v>
      </c>
      <c r="R346">
        <v>52.315901869056098</v>
      </c>
      <c r="S346">
        <v>51.751067056533799</v>
      </c>
      <c r="T346">
        <v>51.166372816599697</v>
      </c>
      <c r="U346">
        <v>50.568688797713399</v>
      </c>
      <c r="V346">
        <v>49.959751096138604</v>
      </c>
      <c r="W346">
        <v>49.337254201516899</v>
      </c>
      <c r="X346">
        <v>48.710012119498501</v>
      </c>
      <c r="Y346">
        <v>48.071839403176597</v>
      </c>
      <c r="Z346">
        <v>47.430997358430403</v>
      </c>
      <c r="AA346">
        <v>46.788667025184402</v>
      </c>
      <c r="AB346">
        <v>46.145553035675299</v>
      </c>
      <c r="AC346">
        <v>45.508112297310497</v>
      </c>
      <c r="AD346">
        <v>44.876820247081199</v>
      </c>
      <c r="AE346">
        <v>44.254506043471501</v>
      </c>
      <c r="AF346">
        <v>43.6497085340309</v>
      </c>
      <c r="AG346">
        <v>43.053074802487103</v>
      </c>
      <c r="AH346">
        <v>42.486501337016897</v>
      </c>
      <c r="AI346">
        <v>41.928192235909997</v>
      </c>
      <c r="AJ346">
        <v>41.4014715769841</v>
      </c>
      <c r="AK346">
        <v>40.888857658754901</v>
      </c>
      <c r="AL346">
        <v>40.397382587964799</v>
      </c>
      <c r="AM346">
        <v>39.925155617894703</v>
      </c>
      <c r="AN346">
        <v>39.464502219661803</v>
      </c>
      <c r="AO346">
        <v>39.0221692896367</v>
      </c>
      <c r="AP346">
        <v>38.584743442198601</v>
      </c>
      <c r="AQ346">
        <v>38.162492566616201</v>
      </c>
      <c r="AR346">
        <v>37.740713855327101</v>
      </c>
      <c r="AS346">
        <v>37.331688776341402</v>
      </c>
      <c r="AT346">
        <v>36.922566062106903</v>
      </c>
      <c r="AU346">
        <v>36.521533629684903</v>
      </c>
      <c r="AV346">
        <v>36.1229769619762</v>
      </c>
      <c r="AW346">
        <v>35.730204330242998</v>
      </c>
      <c r="AX346">
        <v>35.343213427590101</v>
      </c>
      <c r="AY346">
        <v>34.959823372307298</v>
      </c>
      <c r="AZ346">
        <v>34.585985803498197</v>
      </c>
      <c r="BA346">
        <v>34.2134217627246</v>
      </c>
      <c r="BB346">
        <v>33.854575671990602</v>
      </c>
      <c r="BC346">
        <v>33.495729581256697</v>
      </c>
      <c r="BD346">
        <v>33.155006174495398</v>
      </c>
      <c r="BE346">
        <v>32.815931344811197</v>
      </c>
      <c r="BF346">
        <v>32.500391806249297</v>
      </c>
      <c r="BG346">
        <v>32.193097839199297</v>
      </c>
      <c r="BH346">
        <v>31.915383959051798</v>
      </c>
      <c r="BI346">
        <v>31.661945011179299</v>
      </c>
      <c r="BJ346">
        <v>31.438301498802499</v>
      </c>
      <c r="BK346">
        <v>31.269530227992298</v>
      </c>
      <c r="BL346">
        <v>31.1190882957914</v>
      </c>
      <c r="BM346">
        <v>31.068898442639099</v>
      </c>
      <c r="BN346">
        <v>31.034085979240199</v>
      </c>
      <c r="BO346">
        <v>31.110353432207599</v>
      </c>
      <c r="BP346">
        <v>31.2176887112442</v>
      </c>
      <c r="BQ346">
        <v>31.432612550583599</v>
      </c>
      <c r="BR346">
        <v>31.6982890390473</v>
      </c>
      <c r="BS346">
        <v>32.056190595796899</v>
      </c>
      <c r="BT346">
        <v>32.487808830488397</v>
      </c>
      <c r="BU346">
        <v>32.980723242871598</v>
      </c>
      <c r="BV346">
        <v>33.569832152692499</v>
      </c>
      <c r="BW346">
        <v>34.196774874744598</v>
      </c>
      <c r="BX346">
        <v>34.913339851979401</v>
      </c>
      <c r="BY346">
        <v>35.666261695924398</v>
      </c>
      <c r="BZ346">
        <v>36.481684620205002</v>
      </c>
      <c r="CA346">
        <v>37.338253651516901</v>
      </c>
      <c r="CB346">
        <v>38.234956866288201</v>
      </c>
      <c r="CC346">
        <v>39.172341086241801</v>
      </c>
      <c r="CD346">
        <v>40.132017978320299</v>
      </c>
      <c r="CE346">
        <v>41.126998335867903</v>
      </c>
      <c r="CF346">
        <v>42.130330655328798</v>
      </c>
      <c r="CG346">
        <v>43.158405144667199</v>
      </c>
      <c r="CH346">
        <v>44.1867583491454</v>
      </c>
      <c r="CI346">
        <v>45.220503589993697</v>
      </c>
      <c r="CJ346">
        <v>46.245355923626697</v>
      </c>
      <c r="CK346">
        <v>47.264522468867298</v>
      </c>
      <c r="CL346">
        <v>48.260655737120103</v>
      </c>
      <c r="CM346">
        <v>49.245753178676701</v>
      </c>
      <c r="CN346">
        <v>50.191009554813199</v>
      </c>
      <c r="CO346">
        <v>51.124964774788801</v>
      </c>
      <c r="CP346">
        <v>52.000083593040799</v>
      </c>
      <c r="CQ346">
        <v>52.862383418103803</v>
      </c>
      <c r="CR346">
        <v>53.657169381318496</v>
      </c>
      <c r="CS346">
        <v>54.4262403263279</v>
      </c>
      <c r="CT346">
        <v>55.1364614673505</v>
      </c>
      <c r="CU346">
        <v>55.798149484296601</v>
      </c>
      <c r="CV346">
        <v>56.4157953284694</v>
      </c>
      <c r="CW346">
        <v>56.9576823151951</v>
      </c>
      <c r="CX346">
        <v>57.4752571345972</v>
      </c>
      <c r="CY346">
        <v>57.885642169565202</v>
      </c>
      <c r="CZ346">
        <v>58.296027204533203</v>
      </c>
      <c r="DA346">
        <f t="shared" si="135"/>
        <v>58.296027204533203</v>
      </c>
      <c r="DB346">
        <f t="shared" si="136"/>
        <v>31.034085979240199</v>
      </c>
      <c r="DC346">
        <f t="shared" si="137"/>
        <v>27.261941225293004</v>
      </c>
    </row>
    <row r="347" spans="1:171" ht="13.8" customHeight="1" x14ac:dyDescent="0.3">
      <c r="A347" s="81"/>
      <c r="B347" s="80"/>
      <c r="C347" t="s">
        <v>0</v>
      </c>
      <c r="D347">
        <v>52.4446827917806</v>
      </c>
      <c r="E347">
        <v>52.688656745764497</v>
      </c>
      <c r="F347">
        <v>52.932630699748401</v>
      </c>
      <c r="G347">
        <v>53.059583119880102</v>
      </c>
      <c r="H347">
        <v>53.152503107607501</v>
      </c>
      <c r="I347">
        <v>53.162796016977403</v>
      </c>
      <c r="J347">
        <v>53.108819346373203</v>
      </c>
      <c r="K347">
        <v>53.005347181806897</v>
      </c>
      <c r="L347">
        <v>52.815009016206098</v>
      </c>
      <c r="M347">
        <v>52.598461677978698</v>
      </c>
      <c r="N347">
        <v>52.290876305277997</v>
      </c>
      <c r="O347">
        <v>51.969381268751</v>
      </c>
      <c r="P347">
        <v>51.5612511639114</v>
      </c>
      <c r="Q347">
        <v>51.142833812952198</v>
      </c>
      <c r="R347">
        <v>50.654774979476102</v>
      </c>
      <c r="S347">
        <v>50.148627029377501</v>
      </c>
      <c r="T347">
        <v>49.6001205363726</v>
      </c>
      <c r="U347">
        <v>49.027446421297697</v>
      </c>
      <c r="V347">
        <v>48.430873130217698</v>
      </c>
      <c r="W347">
        <v>47.810999147501903</v>
      </c>
      <c r="X347">
        <v>47.1785589097951</v>
      </c>
      <c r="Y347">
        <v>46.529963607966401</v>
      </c>
      <c r="Z347">
        <v>45.8741535256529</v>
      </c>
      <c r="AA347">
        <v>45.212820399191202</v>
      </c>
      <c r="AB347">
        <v>44.549688800284997</v>
      </c>
      <c r="AC347">
        <v>43.890575358655603</v>
      </c>
      <c r="AD347">
        <v>43.234253489208299</v>
      </c>
      <c r="AE347">
        <v>42.591665394139902</v>
      </c>
      <c r="AF347">
        <v>41.9566600180001</v>
      </c>
      <c r="AG347">
        <v>41.342098205693397</v>
      </c>
      <c r="AH347">
        <v>40.7435247673993</v>
      </c>
      <c r="AI347">
        <v>40.165477691867501</v>
      </c>
      <c r="AJ347">
        <v>39.612912289227602</v>
      </c>
      <c r="AK347">
        <v>39.076337673718903</v>
      </c>
      <c r="AL347">
        <v>38.570720139756403</v>
      </c>
      <c r="AM347">
        <v>38.076005401255401</v>
      </c>
      <c r="AN347">
        <v>37.613102723092901</v>
      </c>
      <c r="AO347">
        <v>37.158590336851802</v>
      </c>
      <c r="AP347">
        <v>36.729309964664303</v>
      </c>
      <c r="AQ347">
        <v>36.310771134674297</v>
      </c>
      <c r="AR347">
        <v>35.906600119380002</v>
      </c>
      <c r="AS347">
        <v>35.517287887719</v>
      </c>
      <c r="AT347">
        <v>35.1364010569973</v>
      </c>
      <c r="AU347">
        <v>34.770341766216397</v>
      </c>
      <c r="AV347">
        <v>34.411374664915002</v>
      </c>
      <c r="AW347">
        <v>34.066493370974896</v>
      </c>
      <c r="AX347">
        <v>33.729279863428197</v>
      </c>
      <c r="AY347">
        <v>33.403972195018603</v>
      </c>
      <c r="AZ347">
        <v>33.088146333825598</v>
      </c>
      <c r="BA347">
        <v>32.780984970080503</v>
      </c>
      <c r="BB347">
        <v>32.486035916149604</v>
      </c>
      <c r="BC347">
        <v>32.197271643379999</v>
      </c>
      <c r="BD347">
        <v>31.9214843410737</v>
      </c>
      <c r="BE347">
        <v>31.651862013516599</v>
      </c>
      <c r="BF347">
        <v>31.3934756553389</v>
      </c>
      <c r="BG347">
        <v>31.146608091180301</v>
      </c>
      <c r="BH347">
        <v>30.909048590863701</v>
      </c>
      <c r="BI347">
        <v>30.6944123469152</v>
      </c>
      <c r="BJ347">
        <v>30.4884157321777</v>
      </c>
      <c r="BK347">
        <v>30.318800397204999</v>
      </c>
      <c r="BL347">
        <v>30.164499081474499</v>
      </c>
      <c r="BM347">
        <v>30.0529565500911</v>
      </c>
      <c r="BN347">
        <v>29.980070993336</v>
      </c>
      <c r="BO347">
        <v>29.938345996141098</v>
      </c>
      <c r="BP347">
        <v>29.970922578133401</v>
      </c>
      <c r="BQ347">
        <v>30.025772841814899</v>
      </c>
      <c r="BR347">
        <v>30.171132067414401</v>
      </c>
      <c r="BS347">
        <v>30.345664697579299</v>
      </c>
      <c r="BT347">
        <v>30.604280222297</v>
      </c>
      <c r="BU347">
        <v>30.9073528893455</v>
      </c>
      <c r="BV347">
        <v>31.280090379045699</v>
      </c>
      <c r="BW347">
        <v>31.714847164838702</v>
      </c>
      <c r="BX347">
        <v>32.196278595132497</v>
      </c>
      <c r="BY347">
        <v>32.753839335065202</v>
      </c>
      <c r="BZ347">
        <v>33.338389950160298</v>
      </c>
      <c r="CA347">
        <v>33.9980826458808</v>
      </c>
      <c r="CB347">
        <v>34.6786710860761</v>
      </c>
      <c r="CC347">
        <v>35.421015884137297</v>
      </c>
      <c r="CD347">
        <v>36.186485357599999</v>
      </c>
      <c r="CE347">
        <v>36.995435235488102</v>
      </c>
      <c r="CF347">
        <v>37.828512399232899</v>
      </c>
      <c r="CG347">
        <v>38.693521087919201</v>
      </c>
      <c r="CH347">
        <v>39.577611764764399</v>
      </c>
      <c r="CI347">
        <v>40.479765999023201</v>
      </c>
      <c r="CJ347">
        <v>41.397817793541797</v>
      </c>
      <c r="CK347">
        <v>42.321228334771199</v>
      </c>
      <c r="CL347">
        <v>43.254555356618198</v>
      </c>
      <c r="CM347">
        <v>44.181991678470297</v>
      </c>
      <c r="CN347">
        <v>45.1065625247494</v>
      </c>
      <c r="CO347">
        <v>46.022577772938398</v>
      </c>
      <c r="CP347">
        <v>46.9116626541215</v>
      </c>
      <c r="CQ347">
        <v>47.794951489650202</v>
      </c>
      <c r="CR347">
        <v>48.627748033119801</v>
      </c>
      <c r="CS347">
        <v>49.4517414066244</v>
      </c>
      <c r="CT347">
        <v>50.212336736292301</v>
      </c>
      <c r="CU347">
        <v>50.944507277897898</v>
      </c>
      <c r="CV347">
        <v>51.623774643849003</v>
      </c>
      <c r="CW347">
        <v>52.238776546509001</v>
      </c>
      <c r="CX347">
        <v>52.822839638565597</v>
      </c>
      <c r="CY347">
        <v>53.2988455500249</v>
      </c>
      <c r="CZ347">
        <v>53.774851461484197</v>
      </c>
      <c r="DA347">
        <f t="shared" si="135"/>
        <v>53.774851461484197</v>
      </c>
      <c r="DB347">
        <f t="shared" si="136"/>
        <v>29.938345996141098</v>
      </c>
      <c r="DC347">
        <f t="shared" si="137"/>
        <v>23.836505465343098</v>
      </c>
    </row>
    <row r="348" spans="1:171" x14ac:dyDescent="0.3">
      <c r="A348" s="81"/>
      <c r="B348" s="80"/>
      <c r="C348" t="s">
        <v>0</v>
      </c>
      <c r="D348">
        <v>49.041321370628197</v>
      </c>
      <c r="E348">
        <v>49.212958229934003</v>
      </c>
      <c r="F348">
        <v>49.384595089239802</v>
      </c>
      <c r="G348">
        <v>49.475697280624303</v>
      </c>
      <c r="H348">
        <v>49.417358454807299</v>
      </c>
      <c r="I348">
        <v>49.359019628990403</v>
      </c>
      <c r="J348">
        <v>49.130010312662598</v>
      </c>
      <c r="K348">
        <v>48.828663871653703</v>
      </c>
      <c r="L348">
        <v>48.508533904421299</v>
      </c>
      <c r="M348">
        <v>47.980680273663701</v>
      </c>
      <c r="N348">
        <v>47.447000741012197</v>
      </c>
      <c r="O348">
        <v>46.831871854785398</v>
      </c>
      <c r="P348">
        <v>46.099699971839797</v>
      </c>
      <c r="Q348">
        <v>45.367528088894097</v>
      </c>
      <c r="R348">
        <v>44.520372224160397</v>
      </c>
      <c r="S348">
        <v>43.638214888714202</v>
      </c>
      <c r="T348">
        <v>42.739587120035502</v>
      </c>
      <c r="U348">
        <v>41.764081888530299</v>
      </c>
      <c r="V348">
        <v>40.784407460278999</v>
      </c>
      <c r="W348">
        <v>39.780015051212899</v>
      </c>
      <c r="X348">
        <v>38.749950175561203</v>
      </c>
      <c r="Y348">
        <v>37.7198852999095</v>
      </c>
      <c r="Z348">
        <v>36.6773683286441</v>
      </c>
      <c r="AA348">
        <v>35.6327619647357</v>
      </c>
      <c r="AB348">
        <v>34.590592925419301</v>
      </c>
      <c r="AC348">
        <v>33.554378621483103</v>
      </c>
      <c r="AD348">
        <v>32.518487772953797</v>
      </c>
      <c r="AE348">
        <v>31.495820480873999</v>
      </c>
      <c r="AF348">
        <v>30.482204871028401</v>
      </c>
      <c r="AG348">
        <v>29.470048039572799</v>
      </c>
      <c r="AH348">
        <v>28.4841908768549</v>
      </c>
      <c r="AI348">
        <v>27.5024266681204</v>
      </c>
      <c r="AJ348">
        <v>26.534556220637899</v>
      </c>
      <c r="AK348">
        <v>25.591177725686801</v>
      </c>
      <c r="AL348">
        <v>24.651904397067099</v>
      </c>
      <c r="AM348">
        <v>23.746650017898499</v>
      </c>
      <c r="AN348">
        <v>22.863133579990599</v>
      </c>
      <c r="AO348">
        <v>21.9905568687401</v>
      </c>
      <c r="AP348">
        <v>21.169076591522899</v>
      </c>
      <c r="AQ348">
        <v>20.364679431085399</v>
      </c>
      <c r="AR348">
        <v>19.5982239892762</v>
      </c>
      <c r="AS348">
        <v>18.877725469234601</v>
      </c>
      <c r="AT348">
        <v>18.171120331548401</v>
      </c>
      <c r="AU348">
        <v>17.541781931382801</v>
      </c>
      <c r="AV348">
        <v>16.9439603593014</v>
      </c>
      <c r="AW348">
        <v>16.3789138883417</v>
      </c>
      <c r="AX348">
        <v>15.8871541385291</v>
      </c>
      <c r="AY348">
        <v>15.425151376623999</v>
      </c>
      <c r="AZ348">
        <v>15.027993262120701</v>
      </c>
      <c r="BA348">
        <v>14.679533474852001</v>
      </c>
      <c r="BB348">
        <v>14.3511455945064</v>
      </c>
      <c r="BC348">
        <v>14.1243714473918</v>
      </c>
      <c r="BD348">
        <v>13.9161533805777</v>
      </c>
      <c r="BE348">
        <v>13.7528349538604</v>
      </c>
      <c r="BF348">
        <v>13.649256692744</v>
      </c>
      <c r="BG348">
        <v>13.570065692924601</v>
      </c>
      <c r="BH348">
        <v>13.555159296397299</v>
      </c>
      <c r="BI348">
        <v>13.5686984825309</v>
      </c>
      <c r="BJ348">
        <v>13.6092228792062</v>
      </c>
      <c r="BK348">
        <v>13.7208649204327</v>
      </c>
      <c r="BL348">
        <v>13.8471323521087</v>
      </c>
      <c r="BM348">
        <v>14.024453487421299</v>
      </c>
      <c r="BN348">
        <v>14.2446880913503</v>
      </c>
      <c r="BO348">
        <v>14.492997725362301</v>
      </c>
      <c r="BP348">
        <v>14.824784447655601</v>
      </c>
      <c r="BQ348">
        <v>15.1769259789712</v>
      </c>
      <c r="BR348">
        <v>15.5888398962158</v>
      </c>
      <c r="BS348">
        <v>16.087579295868998</v>
      </c>
      <c r="BT348">
        <v>16.6082132192725</v>
      </c>
      <c r="BU348">
        <v>17.231443181309199</v>
      </c>
      <c r="BV348">
        <v>17.908389126044899</v>
      </c>
      <c r="BW348">
        <v>18.625461303509901</v>
      </c>
      <c r="BX348">
        <v>19.488698248471199</v>
      </c>
      <c r="BY348">
        <v>20.3606545463213</v>
      </c>
      <c r="BZ348">
        <v>21.3271428986444</v>
      </c>
      <c r="CA348">
        <v>22.387321709548701</v>
      </c>
      <c r="CB348">
        <v>23.4614881614621</v>
      </c>
      <c r="CC348">
        <v>24.646099892881701</v>
      </c>
      <c r="CD348">
        <v>25.8682367138722</v>
      </c>
      <c r="CE348">
        <v>27.111996527819802</v>
      </c>
      <c r="CF348">
        <v>28.445698573497602</v>
      </c>
      <c r="CG348">
        <v>29.779400619175401</v>
      </c>
      <c r="CH348">
        <v>31.136066815973599</v>
      </c>
      <c r="CI348">
        <v>32.513677482569797</v>
      </c>
      <c r="CJ348">
        <v>33.889146930001203</v>
      </c>
      <c r="CK348">
        <v>35.239495208808698</v>
      </c>
      <c r="CL348">
        <v>36.585214354508899</v>
      </c>
      <c r="CM348">
        <v>37.905261162331399</v>
      </c>
      <c r="CN348">
        <v>39.147365805634202</v>
      </c>
      <c r="CO348">
        <v>40.389470448936997</v>
      </c>
      <c r="CP348">
        <v>41.536770402906903</v>
      </c>
      <c r="CQ348">
        <v>42.619412820117802</v>
      </c>
      <c r="CR348">
        <v>43.6970934998497</v>
      </c>
      <c r="CS348">
        <v>44.602143176285402</v>
      </c>
      <c r="CT348">
        <v>45.491699126945399</v>
      </c>
      <c r="CU348">
        <v>46.319849659173698</v>
      </c>
      <c r="CV348">
        <v>47.0031505224417</v>
      </c>
      <c r="CW348">
        <v>47.686451385709603</v>
      </c>
      <c r="CX348">
        <v>48.234417554382297</v>
      </c>
      <c r="CY348">
        <v>48.709357413689801</v>
      </c>
      <c r="CZ348">
        <v>49.184297272997298</v>
      </c>
      <c r="DA348">
        <f t="shared" si="135"/>
        <v>49.475697280624303</v>
      </c>
      <c r="DB348">
        <f t="shared" si="136"/>
        <v>13.555159296397299</v>
      </c>
      <c r="DC348">
        <f t="shared" si="137"/>
        <v>35.920537984227003</v>
      </c>
    </row>
    <row r="349" spans="1:171" x14ac:dyDescent="0.3">
      <c r="A349" s="81"/>
      <c r="B349" s="80"/>
      <c r="C349" t="s">
        <v>0</v>
      </c>
      <c r="D349">
        <v>51.386579731602403</v>
      </c>
      <c r="E349">
        <v>51.461724019573403</v>
      </c>
      <c r="F349">
        <v>51.536868307544502</v>
      </c>
      <c r="G349">
        <v>51.556113567246399</v>
      </c>
      <c r="H349">
        <v>51.380586870407399</v>
      </c>
      <c r="I349">
        <v>51.205060173568498</v>
      </c>
      <c r="J349">
        <v>50.920232302031103</v>
      </c>
      <c r="K349">
        <v>50.501838662867897</v>
      </c>
      <c r="L349">
        <v>50.083445023704598</v>
      </c>
      <c r="M349">
        <v>49.516557139310997</v>
      </c>
      <c r="N349">
        <v>48.880520123172602</v>
      </c>
      <c r="O349">
        <v>48.225515955460303</v>
      </c>
      <c r="P349">
        <v>47.445890179653198</v>
      </c>
      <c r="Q349">
        <v>46.633764042119999</v>
      </c>
      <c r="R349">
        <v>45.785077191392404</v>
      </c>
      <c r="S349">
        <v>44.862514535249801</v>
      </c>
      <c r="T349">
        <v>43.925838302512297</v>
      </c>
      <c r="U349">
        <v>42.951742045415699</v>
      </c>
      <c r="V349">
        <v>41.946833132790999</v>
      </c>
      <c r="W349">
        <v>40.9367072404889</v>
      </c>
      <c r="X349">
        <v>39.906158704418701</v>
      </c>
      <c r="Y349">
        <v>38.871922654470097</v>
      </c>
      <c r="Z349">
        <v>37.836739046856103</v>
      </c>
      <c r="AA349">
        <v>36.801297078296997</v>
      </c>
      <c r="AB349">
        <v>35.773645155338201</v>
      </c>
      <c r="AC349">
        <v>34.752272698492803</v>
      </c>
      <c r="AD349">
        <v>33.738307264756997</v>
      </c>
      <c r="AE349">
        <v>32.735324029458802</v>
      </c>
      <c r="AF349">
        <v>31.746256739994699</v>
      </c>
      <c r="AG349">
        <v>30.7655136739229</v>
      </c>
      <c r="AH349">
        <v>29.7997592199109</v>
      </c>
      <c r="AI349">
        <v>28.8458984088318</v>
      </c>
      <c r="AJ349">
        <v>27.9049102350845</v>
      </c>
      <c r="AK349">
        <v>26.984600080522799</v>
      </c>
      <c r="AL349">
        <v>26.072688814484401</v>
      </c>
      <c r="AM349">
        <v>25.182161530340601</v>
      </c>
      <c r="AN349">
        <v>24.322689674075601</v>
      </c>
      <c r="AO349">
        <v>23.466733729548199</v>
      </c>
      <c r="AP349">
        <v>22.6514129178322</v>
      </c>
      <c r="AQ349">
        <v>21.871816866053202</v>
      </c>
      <c r="AR349">
        <v>21.092220814274199</v>
      </c>
      <c r="AS349">
        <v>20.386658267188899</v>
      </c>
      <c r="AT349">
        <v>19.706212784732902</v>
      </c>
      <c r="AU349">
        <v>19.034843729518901</v>
      </c>
      <c r="AV349">
        <v>18.460408497481801</v>
      </c>
      <c r="AW349">
        <v>17.899626027499199</v>
      </c>
      <c r="AX349">
        <v>17.362504351422398</v>
      </c>
      <c r="AY349">
        <v>16.935424436157898</v>
      </c>
      <c r="AZ349">
        <v>16.508344520893498</v>
      </c>
      <c r="BA349">
        <v>16.135705643258401</v>
      </c>
      <c r="BB349">
        <v>15.8473762249224</v>
      </c>
      <c r="BC349">
        <v>15.5590468065864</v>
      </c>
      <c r="BD349">
        <v>15.352965086310601</v>
      </c>
      <c r="BE349">
        <v>15.200060155968901</v>
      </c>
      <c r="BF349">
        <v>15.047155225627099</v>
      </c>
      <c r="BG349">
        <v>14.998708496044699</v>
      </c>
      <c r="BH349">
        <v>14.9731901573741</v>
      </c>
      <c r="BI349">
        <v>14.9607500238586</v>
      </c>
      <c r="BJ349">
        <v>15.046011476865701</v>
      </c>
      <c r="BK349">
        <v>15.1407752360647</v>
      </c>
      <c r="BL349">
        <v>15.2644944239014</v>
      </c>
      <c r="BM349">
        <v>15.479508521689899</v>
      </c>
      <c r="BN349">
        <v>15.694522619478301</v>
      </c>
      <c r="BO349">
        <v>15.9698676085619</v>
      </c>
      <c r="BP349">
        <v>16.315973787938098</v>
      </c>
      <c r="BQ349">
        <v>16.671803745681899</v>
      </c>
      <c r="BR349">
        <v>17.112487163797599</v>
      </c>
      <c r="BS349">
        <v>17.6097237789599</v>
      </c>
      <c r="BT349">
        <v>18.144158998989401</v>
      </c>
      <c r="BU349">
        <v>18.764712658287401</v>
      </c>
      <c r="BV349">
        <v>19.434993344759299</v>
      </c>
      <c r="BW349">
        <v>20.175934659631999</v>
      </c>
      <c r="BX349">
        <v>20.9946234590088</v>
      </c>
      <c r="BY349">
        <v>21.854692493521</v>
      </c>
      <c r="BZ349">
        <v>22.811874195308</v>
      </c>
      <c r="CA349">
        <v>23.8295305324176</v>
      </c>
      <c r="CB349">
        <v>24.901205220900199</v>
      </c>
      <c r="CC349">
        <v>26.035022611974401</v>
      </c>
      <c r="CD349">
        <v>27.226616886081899</v>
      </c>
      <c r="CE349">
        <v>28.4727017030458</v>
      </c>
      <c r="CF349">
        <v>29.746093253614401</v>
      </c>
      <c r="CG349">
        <v>31.0579841784146</v>
      </c>
      <c r="CH349">
        <v>32.408010907915397</v>
      </c>
      <c r="CI349">
        <v>33.7616024324915</v>
      </c>
      <c r="CJ349">
        <v>35.117175793824202</v>
      </c>
      <c r="CK349">
        <v>36.475586116297897</v>
      </c>
      <c r="CL349">
        <v>37.823081250145101</v>
      </c>
      <c r="CM349">
        <v>39.124953726870203</v>
      </c>
      <c r="CN349">
        <v>40.409456501489601</v>
      </c>
      <c r="CO349">
        <v>41.662160955598203</v>
      </c>
      <c r="CP349">
        <v>42.8155398835694</v>
      </c>
      <c r="CQ349">
        <v>43.955635666267298</v>
      </c>
      <c r="CR349">
        <v>45.027448902958703</v>
      </c>
      <c r="CS349">
        <v>45.9704902688934</v>
      </c>
      <c r="CT349">
        <v>46.913531634828203</v>
      </c>
      <c r="CU349">
        <v>47.727786713558501</v>
      </c>
      <c r="CV349">
        <v>48.442314058394899</v>
      </c>
      <c r="CW349">
        <v>49.156841403231297</v>
      </c>
      <c r="CX349">
        <v>49.682037566120101</v>
      </c>
      <c r="CY349">
        <v>50.153996510428499</v>
      </c>
      <c r="CZ349">
        <v>50.625955454737003</v>
      </c>
      <c r="DA349">
        <f t="shared" si="135"/>
        <v>51.556113567246399</v>
      </c>
      <c r="DB349">
        <f t="shared" si="136"/>
        <v>14.9607500238586</v>
      </c>
      <c r="DC349">
        <f t="shared" si="137"/>
        <v>36.595363543387798</v>
      </c>
    </row>
    <row r="350" spans="1:171" x14ac:dyDescent="0.3">
      <c r="A350" s="81"/>
      <c r="B350" s="80"/>
      <c r="DA350">
        <f t="shared" si="135"/>
        <v>0</v>
      </c>
      <c r="DB350">
        <f t="shared" si="136"/>
        <v>0</v>
      </c>
      <c r="DC350">
        <f t="shared" si="137"/>
        <v>0</v>
      </c>
    </row>
    <row r="351" spans="1:171" x14ac:dyDescent="0.3">
      <c r="A351" s="81"/>
      <c r="B351" s="80"/>
      <c r="DA351">
        <f t="shared" si="135"/>
        <v>0</v>
      </c>
      <c r="DB351">
        <f t="shared" si="136"/>
        <v>0</v>
      </c>
      <c r="DC351">
        <f t="shared" si="137"/>
        <v>0</v>
      </c>
    </row>
    <row r="352" spans="1:171" s="52" customFormat="1" x14ac:dyDescent="0.3">
      <c r="A352" s="81"/>
      <c r="B352" s="48" t="s">
        <v>38</v>
      </c>
      <c r="C352"/>
      <c r="D352" s="52">
        <f>AVERAGE(D334:D347)</f>
        <v>49.510668499447156</v>
      </c>
      <c r="E352" s="52">
        <f t="shared" ref="E352:BP352" si="138">AVERAGE(E334:E347)</f>
        <v>49.901700860239842</v>
      </c>
      <c r="F352" s="52">
        <f t="shared" si="138"/>
        <v>50.288618529129614</v>
      </c>
      <c r="G352" s="52">
        <f t="shared" si="138"/>
        <v>50.560261013664842</v>
      </c>
      <c r="H352" s="52">
        <f t="shared" si="138"/>
        <v>50.784998539378016</v>
      </c>
      <c r="I352" s="52">
        <f t="shared" si="138"/>
        <v>50.921993086966665</v>
      </c>
      <c r="J352" s="52">
        <f t="shared" si="138"/>
        <v>50.993106764362842</v>
      </c>
      <c r="K352" s="52">
        <f t="shared" si="138"/>
        <v>50.989825121899692</v>
      </c>
      <c r="L352" s="52">
        <f t="shared" si="138"/>
        <v>50.917233842503613</v>
      </c>
      <c r="M352" s="52">
        <f t="shared" si="138"/>
        <v>50.785691092349296</v>
      </c>
      <c r="N352" s="52">
        <f t="shared" si="138"/>
        <v>50.576162126262219</v>
      </c>
      <c r="O352" s="52">
        <f t="shared" si="138"/>
        <v>50.331706926452384</v>
      </c>
      <c r="P352" s="52">
        <f t="shared" si="138"/>
        <v>50.010261957467591</v>
      </c>
      <c r="Q352" s="52">
        <f t="shared" si="138"/>
        <v>49.66334001745998</v>
      </c>
      <c r="R352" s="52">
        <f t="shared" si="138"/>
        <v>49.256718184638906</v>
      </c>
      <c r="S352" s="52">
        <f t="shared" si="138"/>
        <v>48.825095179667983</v>
      </c>
      <c r="T352" s="52">
        <f t="shared" si="138"/>
        <v>48.353142149257799</v>
      </c>
      <c r="U352" s="52">
        <f t="shared" si="138"/>
        <v>47.856842336633925</v>
      </c>
      <c r="V352" s="52">
        <f t="shared" si="138"/>
        <v>47.33413550557394</v>
      </c>
      <c r="W352" s="52">
        <f t="shared" si="138"/>
        <v>46.787665119128455</v>
      </c>
      <c r="X352" s="52">
        <f t="shared" si="138"/>
        <v>46.225752959929025</v>
      </c>
      <c r="Y352" s="52">
        <f t="shared" si="138"/>
        <v>45.640245167051681</v>
      </c>
      <c r="Z352" s="52">
        <f t="shared" si="138"/>
        <v>45.04304853785198</v>
      </c>
      <c r="AA352" s="52">
        <f t="shared" si="138"/>
        <v>44.427495331506748</v>
      </c>
      <c r="AB352" s="52">
        <f t="shared" si="138"/>
        <v>43.800651538720274</v>
      </c>
      <c r="AC352" s="52">
        <f t="shared" si="138"/>
        <v>43.159224615015845</v>
      </c>
      <c r="AD352" s="52">
        <f t="shared" si="138"/>
        <v>42.506217005688015</v>
      </c>
      <c r="AE352" s="52">
        <f t="shared" si="138"/>
        <v>41.842543418847704</v>
      </c>
      <c r="AF352" s="52">
        <f t="shared" si="138"/>
        <v>41.169070627461387</v>
      </c>
      <c r="AG352" s="52">
        <f t="shared" si="138"/>
        <v>40.487058996899066</v>
      </c>
      <c r="AH352" s="52">
        <f t="shared" si="138"/>
        <v>39.799081591281563</v>
      </c>
      <c r="AI352" s="52">
        <f t="shared" si="138"/>
        <v>39.105076436682587</v>
      </c>
      <c r="AJ352" s="52">
        <f t="shared" si="138"/>
        <v>38.408658350073942</v>
      </c>
      <c r="AK352" s="52">
        <f t="shared" si="138"/>
        <v>37.710079902656858</v>
      </c>
      <c r="AL352" s="52">
        <f t="shared" si="138"/>
        <v>37.012090485339478</v>
      </c>
      <c r="AM352" s="52">
        <f t="shared" si="138"/>
        <v>36.316034421203028</v>
      </c>
      <c r="AN352" s="52">
        <f t="shared" si="138"/>
        <v>35.624242587123746</v>
      </c>
      <c r="AO352" s="52">
        <f t="shared" si="138"/>
        <v>34.938660409070842</v>
      </c>
      <c r="AP352" s="52">
        <f t="shared" si="138"/>
        <v>34.259981821209912</v>
      </c>
      <c r="AQ352" s="52">
        <f t="shared" si="138"/>
        <v>33.592919341863301</v>
      </c>
      <c r="AR352" s="52">
        <f t="shared" si="138"/>
        <v>32.935063889155877</v>
      </c>
      <c r="AS352" s="52">
        <f t="shared" si="138"/>
        <v>32.293703425678544</v>
      </c>
      <c r="AT352" s="52">
        <f t="shared" si="138"/>
        <v>31.664956850822858</v>
      </c>
      <c r="AU352" s="52">
        <f t="shared" si="138"/>
        <v>31.055375791216562</v>
      </c>
      <c r="AV352" s="52">
        <f t="shared" si="138"/>
        <v>30.462033522444539</v>
      </c>
      <c r="AW352" s="52">
        <f t="shared" si="138"/>
        <v>29.889517427842424</v>
      </c>
      <c r="AX352" s="52">
        <f t="shared" si="138"/>
        <v>29.337530705768614</v>
      </c>
      <c r="AY352" s="52">
        <f t="shared" si="138"/>
        <v>28.807735851163329</v>
      </c>
      <c r="AZ352" s="52">
        <f t="shared" si="138"/>
        <v>28.304011114637621</v>
      </c>
      <c r="BA352" s="52">
        <f t="shared" si="138"/>
        <v>27.822816709173992</v>
      </c>
      <c r="BB352" s="52">
        <f t="shared" si="138"/>
        <v>27.367710771799938</v>
      </c>
      <c r="BC352" s="52">
        <f t="shared" si="138"/>
        <v>26.944293915584829</v>
      </c>
      <c r="BD352" s="52">
        <f t="shared" si="138"/>
        <v>26.549149258586649</v>
      </c>
      <c r="BE352" s="52">
        <f t="shared" si="138"/>
        <v>26.180683434736096</v>
      </c>
      <c r="BF352" s="52">
        <f t="shared" si="138"/>
        <v>25.844806022264276</v>
      </c>
      <c r="BG352" s="52">
        <f t="shared" si="138"/>
        <v>25.540084035536861</v>
      </c>
      <c r="BH352" s="52">
        <f t="shared" si="138"/>
        <v>25.267034165726123</v>
      </c>
      <c r="BI352" s="52">
        <f t="shared" si="138"/>
        <v>25.02884237974903</v>
      </c>
      <c r="BJ352" s="52">
        <f t="shared" si="138"/>
        <v>24.822623223882257</v>
      </c>
      <c r="BK352" s="52">
        <f t="shared" si="138"/>
        <v>24.656426785740269</v>
      </c>
      <c r="BL352" s="52">
        <f t="shared" si="138"/>
        <v>24.525234395717327</v>
      </c>
      <c r="BM352" s="52">
        <f t="shared" si="138"/>
        <v>24.438811757386073</v>
      </c>
      <c r="BN352" s="52">
        <f t="shared" si="138"/>
        <v>24.391471286118808</v>
      </c>
      <c r="BO352" s="52">
        <f t="shared" si="138"/>
        <v>24.392371123791634</v>
      </c>
      <c r="BP352" s="52">
        <f t="shared" si="138"/>
        <v>24.436930599820609</v>
      </c>
      <c r="BQ352" s="52">
        <f t="shared" ref="BQ352:CZ352" si="139">AVERAGE(BQ334:BQ347)</f>
        <v>24.534189909794488</v>
      </c>
      <c r="BR352" s="52">
        <f t="shared" si="139"/>
        <v>24.680418727187707</v>
      </c>
      <c r="BS352" s="52">
        <f t="shared" si="139"/>
        <v>24.87875465554675</v>
      </c>
      <c r="BT352" s="52">
        <f t="shared" si="139"/>
        <v>25.133867500703236</v>
      </c>
      <c r="BU352" s="52">
        <f t="shared" si="139"/>
        <v>25.436308410650632</v>
      </c>
      <c r="BV352" s="52">
        <f t="shared" si="139"/>
        <v>25.801555534845942</v>
      </c>
      <c r="BW352" s="52">
        <f t="shared" si="139"/>
        <v>26.211963623128973</v>
      </c>
      <c r="BX352" s="52">
        <f t="shared" si="139"/>
        <v>26.680523036534446</v>
      </c>
      <c r="BY352" s="52">
        <f t="shared" si="139"/>
        <v>27.197104177382151</v>
      </c>
      <c r="BZ352" s="52">
        <f t="shared" si="139"/>
        <v>27.761911997064978</v>
      </c>
      <c r="CA352" s="52">
        <f t="shared" si="139"/>
        <v>28.37380869851247</v>
      </c>
      <c r="CB352" s="52">
        <f t="shared" si="139"/>
        <v>29.027399079109191</v>
      </c>
      <c r="CC352" s="52">
        <f t="shared" si="139"/>
        <v>29.724986318572185</v>
      </c>
      <c r="CD352" s="52">
        <f t="shared" si="139"/>
        <v>30.454638939212252</v>
      </c>
      <c r="CE352" s="52">
        <f t="shared" si="139"/>
        <v>31.2229286527037</v>
      </c>
      <c r="CF352" s="52">
        <f t="shared" si="139"/>
        <v>32.017343281740914</v>
      </c>
      <c r="CG352" s="52">
        <f t="shared" si="139"/>
        <v>32.841541839746192</v>
      </c>
      <c r="CH352" s="52">
        <f t="shared" si="139"/>
        <v>33.68750477110548</v>
      </c>
      <c r="CI352" s="52">
        <f t="shared" si="139"/>
        <v>34.551934637777734</v>
      </c>
      <c r="CJ352" s="52">
        <f t="shared" si="139"/>
        <v>35.433137788129365</v>
      </c>
      <c r="CK352" s="52">
        <f t="shared" si="139"/>
        <v>36.323889447676756</v>
      </c>
      <c r="CL352" s="52">
        <f t="shared" si="139"/>
        <v>37.224926012590181</v>
      </c>
      <c r="CM352" s="52">
        <f t="shared" si="139"/>
        <v>38.129185018005451</v>
      </c>
      <c r="CN352" s="52">
        <f t="shared" si="139"/>
        <v>39.033448457171815</v>
      </c>
      <c r="CO352" s="52">
        <f t="shared" si="139"/>
        <v>39.940534282502028</v>
      </c>
      <c r="CP352" s="52">
        <f t="shared" si="139"/>
        <v>40.833523361093214</v>
      </c>
      <c r="CQ352" s="52">
        <f t="shared" si="139"/>
        <v>41.726343945339032</v>
      </c>
      <c r="CR352" s="52">
        <f t="shared" si="139"/>
        <v>42.59910130260279</v>
      </c>
      <c r="CS352" s="52">
        <f t="shared" si="139"/>
        <v>43.458354558469821</v>
      </c>
      <c r="CT352" s="52">
        <f t="shared" si="139"/>
        <v>44.292746043356082</v>
      </c>
      <c r="CU352" s="52">
        <f t="shared" si="139"/>
        <v>45.105828920681482</v>
      </c>
      <c r="CV352" s="52">
        <f t="shared" si="139"/>
        <v>45.882451479024063</v>
      </c>
      <c r="CW352" s="52">
        <f t="shared" si="139"/>
        <v>46.624989205884063</v>
      </c>
      <c r="CX352" s="52">
        <f t="shared" si="139"/>
        <v>47.333483097190594</v>
      </c>
      <c r="CY352" s="52">
        <f t="shared" si="139"/>
        <v>47.971024822292655</v>
      </c>
      <c r="CZ352" s="52">
        <f t="shared" si="139"/>
        <v>48.606051325027373</v>
      </c>
      <c r="DA352">
        <f t="shared" si="135"/>
        <v>50.993106764362842</v>
      </c>
      <c r="DB352">
        <f t="shared" si="136"/>
        <v>24.391471286118808</v>
      </c>
      <c r="DC352">
        <f t="shared" si="137"/>
        <v>26.601635478244035</v>
      </c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</row>
    <row r="353" spans="1:171" s="52" customFormat="1" x14ac:dyDescent="0.3">
      <c r="A353" s="81"/>
      <c r="B353" s="49" t="s">
        <v>39</v>
      </c>
      <c r="C353"/>
      <c r="D353" s="52">
        <f>STDEVA(D334:D347)</f>
        <v>8.9499623585790467</v>
      </c>
      <c r="E353" s="52">
        <f t="shared" ref="E353:BP353" si="140">STDEVA(E334:E347)</f>
        <v>9.0120389551352229</v>
      </c>
      <c r="F353" s="52">
        <f t="shared" si="140"/>
        <v>9.0863495773877503</v>
      </c>
      <c r="G353" s="52">
        <f t="shared" si="140"/>
        <v>9.1566557571351499</v>
      </c>
      <c r="H353" s="52">
        <f t="shared" si="140"/>
        <v>9.2723988314485766</v>
      </c>
      <c r="I353" s="52">
        <f t="shared" si="140"/>
        <v>9.37108610834537</v>
      </c>
      <c r="J353" s="52">
        <f t="shared" si="140"/>
        <v>9.495452332989732</v>
      </c>
      <c r="K353" s="52">
        <f t="shared" si="140"/>
        <v>9.6303287138491989</v>
      </c>
      <c r="L353" s="52">
        <f t="shared" si="140"/>
        <v>9.745480676244485</v>
      </c>
      <c r="M353" s="52">
        <f t="shared" si="140"/>
        <v>9.8908476672025305</v>
      </c>
      <c r="N353" s="52">
        <f t="shared" si="140"/>
        <v>10.006863232674998</v>
      </c>
      <c r="O353" s="52">
        <f t="shared" si="140"/>
        <v>10.133561690749302</v>
      </c>
      <c r="P353" s="52">
        <f t="shared" si="140"/>
        <v>10.23847340461292</v>
      </c>
      <c r="Q353" s="52">
        <f t="shared" si="140"/>
        <v>10.342275843031777</v>
      </c>
      <c r="R353" s="52">
        <f t="shared" si="140"/>
        <v>10.423669804604049</v>
      </c>
      <c r="S353" s="52">
        <f t="shared" si="140"/>
        <v>10.497237772910706</v>
      </c>
      <c r="T353" s="52">
        <f t="shared" si="140"/>
        <v>10.551792958010163</v>
      </c>
      <c r="U353" s="52">
        <f t="shared" si="140"/>
        <v>10.591374421650286</v>
      </c>
      <c r="V353" s="52">
        <f t="shared" si="140"/>
        <v>10.616586656870391</v>
      </c>
      <c r="W353" s="52">
        <f t="shared" si="140"/>
        <v>10.624055766022959</v>
      </c>
      <c r="X353" s="52">
        <f t="shared" si="140"/>
        <v>10.621369387982604</v>
      </c>
      <c r="Y353" s="52">
        <f t="shared" si="140"/>
        <v>10.600522587089662</v>
      </c>
      <c r="Z353" s="52">
        <f t="shared" si="140"/>
        <v>10.573034857827038</v>
      </c>
      <c r="AA353" s="52">
        <f t="shared" si="140"/>
        <v>10.532857923298597</v>
      </c>
      <c r="AB353" s="52">
        <f t="shared" si="140"/>
        <v>10.487518574767524</v>
      </c>
      <c r="AC353" s="52">
        <f t="shared" si="140"/>
        <v>10.434484995428379</v>
      </c>
      <c r="AD353" s="52">
        <f t="shared" si="140"/>
        <v>10.380815875038374</v>
      </c>
      <c r="AE353" s="52">
        <f t="shared" si="140"/>
        <v>10.32366821009429</v>
      </c>
      <c r="AF353" s="52">
        <f t="shared" si="140"/>
        <v>10.268391479816591</v>
      </c>
      <c r="AG353" s="52">
        <f t="shared" si="140"/>
        <v>10.216792919625409</v>
      </c>
      <c r="AH353" s="52">
        <f t="shared" si="140"/>
        <v>10.16886671501512</v>
      </c>
      <c r="AI353" s="52">
        <f t="shared" si="140"/>
        <v>10.127185310594299</v>
      </c>
      <c r="AJ353" s="52">
        <f t="shared" si="140"/>
        <v>10.094549595181146</v>
      </c>
      <c r="AK353" s="52">
        <f t="shared" si="140"/>
        <v>10.068363343171301</v>
      </c>
      <c r="AL353" s="52">
        <f t="shared" si="140"/>
        <v>10.053058094642232</v>
      </c>
      <c r="AM353" s="52">
        <f t="shared" si="140"/>
        <v>10.047034689524425</v>
      </c>
      <c r="AN353" s="52">
        <f t="shared" si="140"/>
        <v>10.049910367484298</v>
      </c>
      <c r="AO353" s="52">
        <f t="shared" si="140"/>
        <v>10.063673179243327</v>
      </c>
      <c r="AP353" s="52">
        <f t="shared" si="140"/>
        <v>10.084414154919239</v>
      </c>
      <c r="AQ353" s="52">
        <f t="shared" si="140"/>
        <v>10.115645270588807</v>
      </c>
      <c r="AR353" s="52">
        <f t="shared" si="140"/>
        <v>10.1491540041576</v>
      </c>
      <c r="AS353" s="52">
        <f t="shared" si="140"/>
        <v>10.193622677348888</v>
      </c>
      <c r="AT353" s="52">
        <f t="shared" si="140"/>
        <v>10.238458777211463</v>
      </c>
      <c r="AU353" s="52">
        <f t="shared" si="140"/>
        <v>10.285969375200338</v>
      </c>
      <c r="AV353" s="52">
        <f t="shared" si="140"/>
        <v>10.334974587688086</v>
      </c>
      <c r="AW353" s="52">
        <f t="shared" si="140"/>
        <v>10.381510003620747</v>
      </c>
      <c r="AX353" s="52">
        <f t="shared" si="140"/>
        <v>10.426860576297084</v>
      </c>
      <c r="AY353" s="52">
        <f t="shared" si="140"/>
        <v>10.466296042762639</v>
      </c>
      <c r="AZ353" s="52">
        <f t="shared" si="140"/>
        <v>10.497604538049908</v>
      </c>
      <c r="BA353" s="52">
        <f t="shared" si="140"/>
        <v>10.523484447127979</v>
      </c>
      <c r="BB353" s="52">
        <f t="shared" si="140"/>
        <v>10.546282784913304</v>
      </c>
      <c r="BC353" s="52">
        <f t="shared" si="140"/>
        <v>10.549340233455007</v>
      </c>
      <c r="BD353" s="52">
        <f t="shared" si="140"/>
        <v>10.547459659891803</v>
      </c>
      <c r="BE353" s="52">
        <f t="shared" si="140"/>
        <v>10.53851597257807</v>
      </c>
      <c r="BF353" s="52">
        <f t="shared" si="140"/>
        <v>10.517331347057615</v>
      </c>
      <c r="BG353" s="52">
        <f t="shared" si="140"/>
        <v>10.485241310271986</v>
      </c>
      <c r="BH353" s="52">
        <f t="shared" si="140"/>
        <v>10.447067301621331</v>
      </c>
      <c r="BI353" s="52">
        <f t="shared" si="140"/>
        <v>10.400051732543563</v>
      </c>
      <c r="BJ353" s="52">
        <f t="shared" si="140"/>
        <v>10.349597241974141</v>
      </c>
      <c r="BK353" s="52">
        <f t="shared" si="140"/>
        <v>10.296096238049742</v>
      </c>
      <c r="BL353" s="52">
        <f t="shared" si="140"/>
        <v>10.232837738676755</v>
      </c>
      <c r="BM353" s="52">
        <f t="shared" si="140"/>
        <v>10.181687442743261</v>
      </c>
      <c r="BN353" s="52">
        <f t="shared" si="140"/>
        <v>10.122896040274741</v>
      </c>
      <c r="BO353" s="52">
        <f t="shared" si="140"/>
        <v>10.070815800156279</v>
      </c>
      <c r="BP353" s="52">
        <f t="shared" si="140"/>
        <v>10.025913431830357</v>
      </c>
      <c r="BQ353" s="52">
        <f t="shared" ref="BQ353:CZ353" si="141">STDEVA(BQ334:BQ347)</f>
        <v>9.9805190017161056</v>
      </c>
      <c r="BR353" s="52">
        <f t="shared" si="141"/>
        <v>9.9448369550155657</v>
      </c>
      <c r="BS353" s="52">
        <f t="shared" si="141"/>
        <v>9.9149703865559697</v>
      </c>
      <c r="BT353" s="52">
        <f t="shared" si="141"/>
        <v>9.8899000910960879</v>
      </c>
      <c r="BU353" s="52">
        <f t="shared" si="141"/>
        <v>9.8710753966699709</v>
      </c>
      <c r="BV353" s="52">
        <f t="shared" si="141"/>
        <v>9.8587473545176163</v>
      </c>
      <c r="BW353" s="52">
        <f t="shared" si="141"/>
        <v>9.8475416232404864</v>
      </c>
      <c r="BX353" s="52">
        <f t="shared" si="141"/>
        <v>9.8450396636024173</v>
      </c>
      <c r="BY353" s="52">
        <f t="shared" si="141"/>
        <v>9.8408538885179571</v>
      </c>
      <c r="BZ353" s="52">
        <f t="shared" si="141"/>
        <v>9.842237531028811</v>
      </c>
      <c r="CA353" s="52">
        <f t="shared" si="141"/>
        <v>9.8442974702508277</v>
      </c>
      <c r="CB353" s="52">
        <f t="shared" si="141"/>
        <v>9.8488724748444376</v>
      </c>
      <c r="CC353" s="52">
        <f t="shared" si="141"/>
        <v>9.8541060146742812</v>
      </c>
      <c r="CD353" s="52">
        <f t="shared" si="141"/>
        <v>9.8606793999682001</v>
      </c>
      <c r="CE353" s="52">
        <f t="shared" si="141"/>
        <v>9.8680680529816573</v>
      </c>
      <c r="CF353" s="52">
        <f t="shared" si="141"/>
        <v>9.8729969904883834</v>
      </c>
      <c r="CG353" s="52">
        <f t="shared" si="141"/>
        <v>9.8815390312684528</v>
      </c>
      <c r="CH353" s="52">
        <f t="shared" si="141"/>
        <v>9.8841765178954333</v>
      </c>
      <c r="CI353" s="52">
        <f t="shared" si="141"/>
        <v>9.8863795280799565</v>
      </c>
      <c r="CJ353" s="52">
        <f t="shared" si="141"/>
        <v>9.883331573446716</v>
      </c>
      <c r="CK353" s="52">
        <f t="shared" si="141"/>
        <v>9.8763205147487962</v>
      </c>
      <c r="CL353" s="52">
        <f t="shared" si="141"/>
        <v>9.862053379938077</v>
      </c>
      <c r="CM353" s="52">
        <f t="shared" si="141"/>
        <v>9.8420220631754933</v>
      </c>
      <c r="CN353" s="52">
        <f t="shared" si="141"/>
        <v>9.8149171851077259</v>
      </c>
      <c r="CO353" s="52">
        <f t="shared" si="141"/>
        <v>9.778761001069924</v>
      </c>
      <c r="CP353" s="52">
        <f t="shared" si="141"/>
        <v>9.7360049383026315</v>
      </c>
      <c r="CQ353" s="52">
        <f t="shared" si="141"/>
        <v>9.6904241410477301</v>
      </c>
      <c r="CR353" s="52">
        <f t="shared" si="141"/>
        <v>9.627039908685056</v>
      </c>
      <c r="CS353" s="52">
        <f t="shared" si="141"/>
        <v>9.5773071403016523</v>
      </c>
      <c r="CT353" s="52">
        <f t="shared" si="141"/>
        <v>9.5108090109543966</v>
      </c>
      <c r="CU353" s="52">
        <f t="shared" si="141"/>
        <v>9.4479041620076973</v>
      </c>
      <c r="CV353" s="52">
        <f t="shared" si="141"/>
        <v>9.3986118308810198</v>
      </c>
      <c r="CW353" s="52">
        <f t="shared" si="141"/>
        <v>9.3341690961186501</v>
      </c>
      <c r="CX353" s="52">
        <f t="shared" si="141"/>
        <v>9.30146066184167</v>
      </c>
      <c r="CY353" s="52">
        <f t="shared" si="141"/>
        <v>9.2635005741170193</v>
      </c>
      <c r="CZ353" s="52">
        <f t="shared" si="141"/>
        <v>9.2337399385070906</v>
      </c>
      <c r="DA353">
        <f t="shared" si="135"/>
        <v>10.624055766022959</v>
      </c>
      <c r="DB353">
        <f t="shared" si="136"/>
        <v>8.9499623585790467</v>
      </c>
      <c r="DC353">
        <f t="shared" si="137"/>
        <v>1.6740934074439124</v>
      </c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</row>
    <row r="354" spans="1:171" s="52" customFormat="1" x14ac:dyDescent="0.3">
      <c r="A354"/>
      <c r="B354" s="49" t="s">
        <v>40</v>
      </c>
      <c r="C354"/>
      <c r="D354" s="52">
        <f>AVERAGE(D332:D333,D348:D349)</f>
        <v>39.174532718557437</v>
      </c>
      <c r="E354" s="52">
        <f t="shared" ref="E354:BP354" si="142">AVERAGE(E332:E333,E348:E349)</f>
        <v>39.30782823529313</v>
      </c>
      <c r="F354" s="52">
        <f t="shared" si="142"/>
        <v>39.440584495463412</v>
      </c>
      <c r="G354" s="52">
        <f t="shared" si="142"/>
        <v>39.487723795381228</v>
      </c>
      <c r="H354" s="52">
        <f t="shared" si="142"/>
        <v>39.443238879039008</v>
      </c>
      <c r="I354" s="52">
        <f t="shared" si="142"/>
        <v>39.353187372821836</v>
      </c>
      <c r="J354" s="52">
        <f t="shared" si="142"/>
        <v>39.183368392302405</v>
      </c>
      <c r="K354" s="52">
        <f t="shared" si="142"/>
        <v>38.923313515060009</v>
      </c>
      <c r="L354" s="52">
        <f t="shared" si="142"/>
        <v>38.645345776421351</v>
      </c>
      <c r="M354" s="52">
        <f t="shared" si="142"/>
        <v>38.246958616052474</v>
      </c>
      <c r="N354" s="52">
        <f t="shared" si="142"/>
        <v>37.815107197467704</v>
      </c>
      <c r="O354" s="52">
        <f t="shared" si="142"/>
        <v>37.333520761288995</v>
      </c>
      <c r="P354" s="52">
        <f t="shared" si="142"/>
        <v>36.778650728727328</v>
      </c>
      <c r="Q354" s="52">
        <f t="shared" si="142"/>
        <v>36.196575584044403</v>
      </c>
      <c r="R354" s="52">
        <f t="shared" si="142"/>
        <v>35.567208332595044</v>
      </c>
      <c r="S354" s="52">
        <f t="shared" si="142"/>
        <v>34.896759544774611</v>
      </c>
      <c r="T354" s="52">
        <f t="shared" si="142"/>
        <v>34.212097749935808</v>
      </c>
      <c r="U354" s="52">
        <f t="shared" si="142"/>
        <v>33.490210461903146</v>
      </c>
      <c r="V354" s="52">
        <f t="shared" si="142"/>
        <v>32.755340868385602</v>
      </c>
      <c r="W354" s="52">
        <f t="shared" si="142"/>
        <v>32.008155458750373</v>
      </c>
      <c r="X354" s="52">
        <f t="shared" si="142"/>
        <v>31.248649083149822</v>
      </c>
      <c r="Y354" s="52">
        <f t="shared" si="142"/>
        <v>30.48521865738077</v>
      </c>
      <c r="Z354" s="52">
        <f t="shared" si="142"/>
        <v>29.721351499224156</v>
      </c>
      <c r="AA354" s="52">
        <f t="shared" si="142"/>
        <v>28.95587978629769</v>
      </c>
      <c r="AB354" s="52">
        <f t="shared" si="142"/>
        <v>28.198831366970897</v>
      </c>
      <c r="AC354" s="52">
        <f t="shared" si="142"/>
        <v>27.446892652433018</v>
      </c>
      <c r="AD354" s="52">
        <f t="shared" si="142"/>
        <v>26.705298014479688</v>
      </c>
      <c r="AE354" s="52">
        <f t="shared" si="142"/>
        <v>25.976127014518866</v>
      </c>
      <c r="AF354" s="52">
        <f t="shared" si="142"/>
        <v>25.26104835926585</v>
      </c>
      <c r="AG354" s="52">
        <f t="shared" si="142"/>
        <v>24.559154589871703</v>
      </c>
      <c r="AH354" s="52">
        <f t="shared" si="142"/>
        <v>23.875784385243943</v>
      </c>
      <c r="AI354" s="52">
        <f t="shared" si="142"/>
        <v>23.210297958692863</v>
      </c>
      <c r="AJ354" s="52">
        <f t="shared" si="142"/>
        <v>22.559115420122581</v>
      </c>
      <c r="AK354" s="52">
        <f t="shared" si="142"/>
        <v>21.934427087151054</v>
      </c>
      <c r="AL354" s="52">
        <f t="shared" si="142"/>
        <v>21.320017004509324</v>
      </c>
      <c r="AM354" s="52">
        <f t="shared" si="142"/>
        <v>20.732838602808251</v>
      </c>
      <c r="AN354" s="52">
        <f t="shared" si="142"/>
        <v>20.166489358867224</v>
      </c>
      <c r="AO354" s="52">
        <f t="shared" si="142"/>
        <v>19.612459079081656</v>
      </c>
      <c r="AP354" s="52">
        <f t="shared" si="142"/>
        <v>19.08899774123396</v>
      </c>
      <c r="AQ354" s="52">
        <f t="shared" si="142"/>
        <v>18.584742904639853</v>
      </c>
      <c r="AR354" s="52">
        <f t="shared" si="142"/>
        <v>18.095077207506449</v>
      </c>
      <c r="AS354" s="52">
        <f t="shared" si="142"/>
        <v>17.641621334046306</v>
      </c>
      <c r="AT354" s="52">
        <f t="shared" si="142"/>
        <v>17.200368631804736</v>
      </c>
      <c r="AU354" s="52">
        <f t="shared" si="142"/>
        <v>16.788181094776675</v>
      </c>
      <c r="AV354" s="52">
        <f t="shared" si="142"/>
        <v>16.410142552376179</v>
      </c>
      <c r="AW354" s="52">
        <f t="shared" si="142"/>
        <v>16.051617735040821</v>
      </c>
      <c r="AX354" s="52">
        <f t="shared" si="142"/>
        <v>15.720838125630785</v>
      </c>
      <c r="AY354" s="52">
        <f t="shared" si="142"/>
        <v>15.4324889775313</v>
      </c>
      <c r="AZ354" s="52">
        <f t="shared" si="142"/>
        <v>15.16484295550741</v>
      </c>
      <c r="BA354" s="52">
        <f t="shared" si="142"/>
        <v>14.929361664541592</v>
      </c>
      <c r="BB354" s="52">
        <f t="shared" si="142"/>
        <v>14.724824797303343</v>
      </c>
      <c r="BC354" s="52">
        <f t="shared" si="142"/>
        <v>14.549388091123019</v>
      </c>
      <c r="BD354" s="52">
        <f t="shared" si="142"/>
        <v>14.403581452055107</v>
      </c>
      <c r="BE354" s="52">
        <f t="shared" si="142"/>
        <v>14.284436454231814</v>
      </c>
      <c r="BF354" s="52">
        <f t="shared" si="142"/>
        <v>14.182850703781201</v>
      </c>
      <c r="BG354" s="52">
        <f t="shared" si="142"/>
        <v>14.115309860228917</v>
      </c>
      <c r="BH354" s="52">
        <f t="shared" si="142"/>
        <v>14.069561242377439</v>
      </c>
      <c r="BI354" s="52">
        <f t="shared" si="142"/>
        <v>14.037041369041837</v>
      </c>
      <c r="BJ354" s="52">
        <f t="shared" si="142"/>
        <v>14.033488514965772</v>
      </c>
      <c r="BK354" s="52">
        <f t="shared" si="142"/>
        <v>14.054195242854078</v>
      </c>
      <c r="BL354" s="52">
        <f t="shared" si="142"/>
        <v>14.083322964314231</v>
      </c>
      <c r="BM354" s="52">
        <f t="shared" si="142"/>
        <v>14.153548679556692</v>
      </c>
      <c r="BN354" s="52">
        <f t="shared" si="142"/>
        <v>14.233084171573655</v>
      </c>
      <c r="BO354" s="52">
        <f t="shared" si="142"/>
        <v>14.34266798275851</v>
      </c>
      <c r="BP354" s="52">
        <f t="shared" si="142"/>
        <v>14.491252420196304</v>
      </c>
      <c r="BQ354" s="52">
        <f t="shared" ref="BQ354:CZ354" si="143">AVERAGE(BQ332:BQ333,BQ348:BQ349)</f>
        <v>14.657981634560507</v>
      </c>
      <c r="BR354" s="52">
        <f t="shared" si="143"/>
        <v>14.865830074749354</v>
      </c>
      <c r="BS354" s="52">
        <f t="shared" si="143"/>
        <v>15.122999364968027</v>
      </c>
      <c r="BT354" s="52">
        <f t="shared" si="143"/>
        <v>15.404429833203555</v>
      </c>
      <c r="BU354" s="52">
        <f t="shared" si="143"/>
        <v>15.749713474232179</v>
      </c>
      <c r="BV354" s="52">
        <f t="shared" si="143"/>
        <v>16.134166742498209</v>
      </c>
      <c r="BW354" s="52">
        <f t="shared" si="143"/>
        <v>16.565136057586258</v>
      </c>
      <c r="BX354" s="52">
        <f t="shared" si="143"/>
        <v>17.067925161285714</v>
      </c>
      <c r="BY354" s="52">
        <f t="shared" si="143"/>
        <v>17.603398310412068</v>
      </c>
      <c r="BZ354" s="52">
        <f t="shared" si="143"/>
        <v>18.203545671764537</v>
      </c>
      <c r="CA354" s="52">
        <f t="shared" si="143"/>
        <v>18.863087068994936</v>
      </c>
      <c r="CB354" s="52">
        <f t="shared" si="143"/>
        <v>19.557093686430456</v>
      </c>
      <c r="CC354" s="52">
        <f t="shared" si="143"/>
        <v>20.315037436215057</v>
      </c>
      <c r="CD354" s="52">
        <f t="shared" si="143"/>
        <v>21.112249580268028</v>
      </c>
      <c r="CE354" s="52">
        <f t="shared" si="143"/>
        <v>21.947363961440978</v>
      </c>
      <c r="CF354" s="52">
        <f t="shared" si="143"/>
        <v>22.826040572065672</v>
      </c>
      <c r="CG354" s="52">
        <f t="shared" si="143"/>
        <v>23.72946865454151</v>
      </c>
      <c r="CH354" s="52">
        <f t="shared" si="143"/>
        <v>24.661363683393507</v>
      </c>
      <c r="CI354" s="52">
        <f t="shared" si="143"/>
        <v>25.609328261802332</v>
      </c>
      <c r="CJ354" s="52">
        <f t="shared" si="143"/>
        <v>26.570005736594645</v>
      </c>
      <c r="CK354" s="52">
        <f t="shared" si="143"/>
        <v>27.529150522272666</v>
      </c>
      <c r="CL354" s="52">
        <f t="shared" si="143"/>
        <v>28.496107167562336</v>
      </c>
      <c r="CM354" s="52">
        <f t="shared" si="143"/>
        <v>29.444248685032445</v>
      </c>
      <c r="CN354" s="52">
        <f t="shared" si="143"/>
        <v>30.377656078982266</v>
      </c>
      <c r="CO354" s="52">
        <f t="shared" si="143"/>
        <v>31.299337222940117</v>
      </c>
      <c r="CP354" s="52">
        <f t="shared" si="143"/>
        <v>32.176006167403798</v>
      </c>
      <c r="CQ354" s="52">
        <f t="shared" si="143"/>
        <v>33.027414669706573</v>
      </c>
      <c r="CR354" s="52">
        <f t="shared" si="143"/>
        <v>33.858449696378301</v>
      </c>
      <c r="CS354" s="52">
        <f t="shared" si="143"/>
        <v>34.604634532299627</v>
      </c>
      <c r="CT354" s="52">
        <f t="shared" si="143"/>
        <v>35.341710235251014</v>
      </c>
      <c r="CU354" s="52">
        <f t="shared" si="143"/>
        <v>36.015256094433212</v>
      </c>
      <c r="CV354" s="52">
        <f t="shared" si="143"/>
        <v>36.622160245958938</v>
      </c>
      <c r="CW354" s="52">
        <f t="shared" si="143"/>
        <v>37.204298077185882</v>
      </c>
      <c r="CX354" s="52">
        <f t="shared" si="143"/>
        <v>37.701547426462746</v>
      </c>
      <c r="CY354" s="52">
        <f t="shared" si="143"/>
        <v>38.132065291748866</v>
      </c>
      <c r="CZ354" s="52">
        <f t="shared" si="143"/>
        <v>38.562193309740877</v>
      </c>
      <c r="DA354">
        <f t="shared" si="135"/>
        <v>39.487723795381228</v>
      </c>
      <c r="DB354">
        <f t="shared" si="136"/>
        <v>14.033488514965772</v>
      </c>
      <c r="DC354">
        <f t="shared" si="137"/>
        <v>25.454235280415457</v>
      </c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</row>
    <row r="355" spans="1:171" s="52" customFormat="1" x14ac:dyDescent="0.3">
      <c r="A355"/>
      <c r="B355" s="49" t="s">
        <v>41</v>
      </c>
      <c r="C355"/>
      <c r="D355" s="52">
        <f>STDEVA((D332:D333,D348:D349))</f>
        <v>12.783823968263054</v>
      </c>
      <c r="E355" s="52">
        <f>STDEVA((E332:E333,E348:E349))</f>
        <v>12.769638707933989</v>
      </c>
      <c r="F355" s="52">
        <f>STDEVA((F332:F333,F348:F349))</f>
        <v>12.756200243576021</v>
      </c>
      <c r="G355" s="52">
        <f>STDEVA((G332:G333,G348:G349))</f>
        <v>12.763585048555985</v>
      </c>
      <c r="H355" s="52">
        <f>STDEVA((H332:H333,H348:H349))</f>
        <v>12.677135138390321</v>
      </c>
      <c r="I355" s="52">
        <f>STDEVA((I332:I333,I348:I349))</f>
        <v>12.643327885609857</v>
      </c>
      <c r="J355" s="52">
        <f>STDEVA((J332:J333,J348:J349))</f>
        <v>12.541713813584689</v>
      </c>
      <c r="K355" s="52">
        <f>STDEVA((K332:K333,K348:K349))</f>
        <v>12.424043677757489</v>
      </c>
      <c r="L355" s="52">
        <f>STDEVA((L332:L333,L348:L349))</f>
        <v>12.316740235173805</v>
      </c>
      <c r="M355" s="52">
        <f>STDEVA((M332:M333,M348:M349))</f>
        <v>12.144212353674872</v>
      </c>
      <c r="N355" s="52">
        <f>STDEVA((N332:N333,N348:N349))</f>
        <v>11.965758479063838</v>
      </c>
      <c r="O355" s="52">
        <f>STDEVA((O332:O333,O348:O349))</f>
        <v>11.788038361143849</v>
      </c>
      <c r="P355" s="52">
        <f>STDEVA((P332:P333,P348:P349))</f>
        <v>11.555332572858488</v>
      </c>
      <c r="Q355" s="52">
        <f>STDEVA((Q332:Q333,Q348:Q349))</f>
        <v>11.334648063790588</v>
      </c>
      <c r="R355" s="52">
        <f>STDEVA((R332:R333,R348:R349))</f>
        <v>11.082583362692539</v>
      </c>
      <c r="S355" s="52">
        <f>STDEVA((S332:S333,S348:S349))</f>
        <v>10.814381766191833</v>
      </c>
      <c r="T355" s="52">
        <f>STDEVA((T332:T333,T348:T349))</f>
        <v>10.544953094503091</v>
      </c>
      <c r="U355" s="52">
        <f>STDEVA((U332:U333,U348:U349))</f>
        <v>10.253293992239815</v>
      </c>
      <c r="V355" s="52">
        <f>STDEVA((V332:V333,V348:V349))</f>
        <v>9.9558978199673405</v>
      </c>
      <c r="W355" s="52">
        <f>STDEVA((W332:W333,W348:W349))</f>
        <v>9.6558201250405151</v>
      </c>
      <c r="X355" s="52">
        <f>STDEVA((X332:X333,X348:X349))</f>
        <v>9.343449721297862</v>
      </c>
      <c r="Y355" s="52">
        <f>STDEVA((Y332:Y333,Y348:Y349))</f>
        <v>9.0334099684690194</v>
      </c>
      <c r="Z355" s="52">
        <f>STDEVA((Z332:Z333,Z348:Z349))</f>
        <v>8.7163585803529671</v>
      </c>
      <c r="AA355" s="52">
        <f>STDEVA((AA332:AA333,AA348:AA349))</f>
        <v>8.3998764158024102</v>
      </c>
      <c r="AB355" s="52">
        <f>STDEVA((AB332:AB333,AB348:AB349))</f>
        <v>8.0796879429435453</v>
      </c>
      <c r="AC355" s="52">
        <f>STDEVA((AC332:AC333,AC348:AC349))</f>
        <v>7.7607345004266763</v>
      </c>
      <c r="AD355" s="52">
        <f>STDEVA((AD332:AD333,AD348:AD349))</f>
        <v>7.4345341632924287</v>
      </c>
      <c r="AE355" s="52">
        <f>STDEVA((AE332:AE333,AE348:AE349))</f>
        <v>7.1080316186770807</v>
      </c>
      <c r="AF355" s="52">
        <f>STDEVA((AF332:AF333,AF348:AF349))</f>
        <v>6.7788115848940569</v>
      </c>
      <c r="AG355" s="52">
        <f>STDEVA((AG332:AG333,AG348:AG349))</f>
        <v>6.4405093525459698</v>
      </c>
      <c r="AH355" s="52">
        <f>STDEVA((AH332:AH333,AH348:AH349))</f>
        <v>6.1045835653533089</v>
      </c>
      <c r="AI355" s="52">
        <f>STDEVA((AI332:AI333,AI348:AI349))</f>
        <v>5.7579695218330347</v>
      </c>
      <c r="AJ355" s="52">
        <f>STDEVA((AJ332:AJ333,AJ348:AJ349))</f>
        <v>5.4108072531233873</v>
      </c>
      <c r="AK355" s="52">
        <f>STDEVA((AK332:AK333,AK348:AK349))</f>
        <v>5.059690346639317</v>
      </c>
      <c r="AL355" s="52">
        <f>STDEVA((AL332:AL333,AL348:AL349))</f>
        <v>4.7050166924700356</v>
      </c>
      <c r="AM355" s="52">
        <f>STDEVA((AM332:AM333,AM348:AM349))</f>
        <v>4.3513475960249979</v>
      </c>
      <c r="AN355" s="52">
        <f>STDEVA((AN332:AN333,AN348:AN349))</f>
        <v>4.0058643210782012</v>
      </c>
      <c r="AO355" s="52">
        <f>STDEVA((AO332:AO333,AO348:AO349))</f>
        <v>3.6558596425912184</v>
      </c>
      <c r="AP355" s="52">
        <f>STDEVA((AP332:AP333,AP348:AP349))</f>
        <v>3.3245464195775738</v>
      </c>
      <c r="AQ355" s="52">
        <f>STDEVA((AQ332:AQ333,AQ348:AQ349))</f>
        <v>3.0053908081021139</v>
      </c>
      <c r="AR355" s="52">
        <f>STDEVA((AR332:AR333,AR348:AR349))</f>
        <v>2.6911372685940731</v>
      </c>
      <c r="AS355" s="52">
        <f>STDEVA((AS332:AS333,AS348:AS349))</f>
        <v>2.4099134975933745</v>
      </c>
      <c r="AT355" s="52">
        <f>STDEVA((AT332:AT333,AT348:AT349))</f>
        <v>2.1432361836605018</v>
      </c>
      <c r="AU355" s="52">
        <f>STDEVA((AU332:AU333,AU348:AU349))</f>
        <v>1.8899215937447496</v>
      </c>
      <c r="AV355" s="52">
        <f>STDEVA((AV332:AV333,AV348:AV349))</f>
        <v>1.6843647515882274</v>
      </c>
      <c r="AW355" s="52">
        <f>STDEVA((AW332:AW333,AW348:AW349))</f>
        <v>1.4896660143623917</v>
      </c>
      <c r="AX355" s="52">
        <f>STDEVA((AX332:AX333,AX348:AX349))</f>
        <v>1.3179371873042414</v>
      </c>
      <c r="AY355" s="52">
        <f>STDEVA((AY332:AY333,AY348:AY349))</f>
        <v>1.198918873615286</v>
      </c>
      <c r="AZ355" s="52">
        <f>STDEVA((AZ332:AZ333,AZ348:AZ349))</f>
        <v>1.0902899275642159</v>
      </c>
      <c r="BA355" s="52">
        <f>STDEVA((BA332:BA333,BA348:BA349))</f>
        <v>1.0101774684725637</v>
      </c>
      <c r="BB355" s="52">
        <f>STDEVA((BB332:BB333,BB348:BB349))</f>
        <v>0.9722449258409851</v>
      </c>
      <c r="BC355" s="52">
        <f>STDEVA((BC332:BC333,BC348:BC349))</f>
        <v>0.92789969395588279</v>
      </c>
      <c r="BD355" s="52">
        <f>STDEVA((BD332:BD333,BD348:BD349))</f>
        <v>0.91475400801292417</v>
      </c>
      <c r="BE355" s="52">
        <f>STDEVA((BE332:BE333,BE348:BE349))</f>
        <v>0.91250636594794843</v>
      </c>
      <c r="BF355" s="52">
        <f>STDEVA((BF332:BF333,BF348:BF349))</f>
        <v>0.89850159423845954</v>
      </c>
      <c r="BG355" s="52">
        <f>STDEVA((BG332:BG333,BG348:BG349))</f>
        <v>0.91090130505443301</v>
      </c>
      <c r="BH355" s="52">
        <f>STDEVA((BH332:BH333,BH348:BH349))</f>
        <v>0.91672641093782459</v>
      </c>
      <c r="BI355" s="52">
        <f>STDEVA((BI332:BI333,BI348:BI349))</f>
        <v>0.92012227023665183</v>
      </c>
      <c r="BJ355" s="52">
        <f>STDEVA((BJ332:BJ333,BJ348:BJ349))</f>
        <v>0.95404327651997722</v>
      </c>
      <c r="BK355" s="52">
        <f>STDEVA((BK332:BK333,BK348:BK349))</f>
        <v>0.9847711520909993</v>
      </c>
      <c r="BL355" s="52">
        <f>STDEVA((BL332:BL333,BL348:BL349))</f>
        <v>1.0331531369815563</v>
      </c>
      <c r="BM355" s="52">
        <f>STDEVA((BM332:BM333,BM348:BM349))</f>
        <v>1.119861732195008</v>
      </c>
      <c r="BN355" s="52">
        <f>STDEVA((BN332:BN333,BN348:BN349))</f>
        <v>1.2176788031973316</v>
      </c>
      <c r="BO355" s="52">
        <f>STDEVA((BO332:BO333,BO348:BO349))</f>
        <v>1.3455728890482921</v>
      </c>
      <c r="BP355" s="52">
        <f>STDEVA((BP332:BP333,BP348:BP349))</f>
        <v>1.5160278045324278</v>
      </c>
      <c r="BQ355" s="52">
        <f>STDEVA((BQ332:BQ333,BQ348:BQ349))</f>
        <v>1.6932219317418247</v>
      </c>
      <c r="BR355" s="52">
        <f>STDEVA((BR332:BR333,BR348:BR349))</f>
        <v>1.9133059245553257</v>
      </c>
      <c r="BS355" s="52">
        <f>STDEVA((BS332:BS333,BS348:BS349))</f>
        <v>2.160903639526246</v>
      </c>
      <c r="BT355" s="52">
        <f>STDEVA((BT332:BT333,BT348:BT349))</f>
        <v>2.4218714021671373</v>
      </c>
      <c r="BU355" s="52">
        <f>STDEVA((BU332:BU333,BU348:BU349))</f>
        <v>2.7199041241382171</v>
      </c>
      <c r="BV355" s="52">
        <f>STDEVA((BV332:BV333,BV348:BV349))</f>
        <v>3.0355375946287735</v>
      </c>
      <c r="BW355" s="52">
        <f>STDEVA((BW332:BW333,BW348:BW349))</f>
        <v>3.367383554352636</v>
      </c>
      <c r="BX355" s="52">
        <f>STDEVA((BX332:BX333,BX348:BX349))</f>
        <v>3.7418770842526885</v>
      </c>
      <c r="BY355" s="52">
        <f>STDEVA((BY332:BY333,BY348:BY349))</f>
        <v>4.1130900595549313</v>
      </c>
      <c r="BZ355" s="52">
        <f>STDEVA((BZ332:BZ333,BZ348:BZ349))</f>
        <v>4.5215740121091965</v>
      </c>
      <c r="CA355" s="52">
        <f>STDEVA((CA332:CA333,CA348:CA349))</f>
        <v>4.9505439416218717</v>
      </c>
      <c r="CB355" s="52">
        <f>STDEVA((CB332:CB333,CB348:CB349))</f>
        <v>5.3822138618427138</v>
      </c>
      <c r="CC355" s="52">
        <f>STDEVA((CC332:CC333,CC348:CC349))</f>
        <v>5.8387482512278721</v>
      </c>
      <c r="CD355" s="52">
        <f>STDEVA((CD332:CD333,CD348:CD349))</f>
        <v>6.3067188089095447</v>
      </c>
      <c r="CE355" s="52">
        <f>STDEVA((CE332:CE333,CE348:CE349))</f>
        <v>6.776873679189082</v>
      </c>
      <c r="CF355" s="52">
        <f>STDEVA((CF332:CF333,CF348:CF349))</f>
        <v>7.2629036878840916</v>
      </c>
      <c r="CG355" s="52">
        <f>STDEVA((CG332:CG333,CG348:CG349))</f>
        <v>7.744419004626983</v>
      </c>
      <c r="CH355" s="52">
        <f>STDEVA((CH332:CH333,CH348:CH349))</f>
        <v>8.2291306461004226</v>
      </c>
      <c r="CI355" s="52">
        <f>STDEVA((CI332:CI333,CI348:CI349))</f>
        <v>8.7093230394244383</v>
      </c>
      <c r="CJ355" s="52">
        <f>STDEVA((CJ332:CJ333,CJ348:CJ349))</f>
        <v>9.1751649704124851</v>
      </c>
      <c r="CK355" s="52">
        <f>STDEVA((CK332:CK333,CK348:CK349))</f>
        <v>9.6307322542575413</v>
      </c>
      <c r="CL355" s="52">
        <f>STDEVA((CL332:CL333,CL348:CL349))</f>
        <v>10.06834186999742</v>
      </c>
      <c r="CM355" s="52">
        <f>STDEVA((CM332:CM333,CM348:CM349))</f>
        <v>10.486247606147883</v>
      </c>
      <c r="CN355" s="52">
        <f>STDEVA((CN332:CN333,CN348:CN349))</f>
        <v>10.867454983415614</v>
      </c>
      <c r="CO355" s="52">
        <f>STDEVA((CO332:CO333,CO348:CO349))</f>
        <v>11.243276010536819</v>
      </c>
      <c r="CP355" s="52">
        <f>STDEVA((CP332:CP333,CP348:CP349))</f>
        <v>11.559017182718694</v>
      </c>
      <c r="CQ355" s="52">
        <f>STDEVA((CQ332:CQ333,CQ348:CQ349))</f>
        <v>11.859922200970269</v>
      </c>
      <c r="CR355" s="52">
        <f>STDEVA((CR332:CR333,CR348:CR349))</f>
        <v>12.140924707057506</v>
      </c>
      <c r="CS355" s="52">
        <f>STDEVA((CS332:CS333,CS348:CS349))</f>
        <v>12.34678835920178</v>
      </c>
      <c r="CT355" s="52">
        <f>STDEVA((CT332:CT333,CT348:CT349))</f>
        <v>12.554525819897643</v>
      </c>
      <c r="CU355" s="52">
        <f>STDEVA((CU332:CU333,CU348:CU349))</f>
        <v>12.724600491965585</v>
      </c>
      <c r="CV355" s="52">
        <f>STDEVA((CV332:CV333,CV348:CV349))</f>
        <v>12.831333548698668</v>
      </c>
      <c r="CW355" s="52">
        <f>STDEVA((CW332:CW333,CW348:CW349))</f>
        <v>12.966643234353954</v>
      </c>
      <c r="CX355" s="52">
        <f>STDEVA((CX332:CX333,CX348:CX349))</f>
        <v>13.011616607286017</v>
      </c>
      <c r="CY355" s="52">
        <f>STDEVA((CY332:CY333,CY348:CY349))</f>
        <v>13.06112110817836</v>
      </c>
      <c r="CZ355" s="52">
        <f>STDEVA((CZ332:CZ333,CZ348:CZ349))</f>
        <v>13.111082682557802</v>
      </c>
      <c r="DA355">
        <f t="shared" si="135"/>
        <v>13.111082682557802</v>
      </c>
      <c r="DB355">
        <f t="shared" si="136"/>
        <v>0.89850159423845954</v>
      </c>
      <c r="DC355">
        <f t="shared" si="137"/>
        <v>12.212581088319343</v>
      </c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</row>
    <row r="369" spans="2:2" x14ac:dyDescent="0.3">
      <c r="B369" s="72"/>
    </row>
    <row r="370" spans="2:2" x14ac:dyDescent="0.3">
      <c r="B370" s="72"/>
    </row>
    <row r="371" spans="2:2" x14ac:dyDescent="0.3">
      <c r="B371" s="72"/>
    </row>
    <row r="372" spans="2:2" x14ac:dyDescent="0.3">
      <c r="B372" s="72"/>
    </row>
    <row r="374" spans="2:2" x14ac:dyDescent="0.3">
      <c r="B374" s="72"/>
    </row>
    <row r="375" spans="2:2" x14ac:dyDescent="0.3">
      <c r="B375" s="72"/>
    </row>
    <row r="376" spans="2:2" x14ac:dyDescent="0.3">
      <c r="B376" s="72"/>
    </row>
    <row r="377" spans="2:2" x14ac:dyDescent="0.3">
      <c r="B377" s="72"/>
    </row>
  </sheetData>
  <mergeCells count="22">
    <mergeCell ref="B369:B370"/>
    <mergeCell ref="B371:B372"/>
    <mergeCell ref="B374:B375"/>
    <mergeCell ref="B376:B377"/>
    <mergeCell ref="A2:A43"/>
    <mergeCell ref="B2:B12"/>
    <mergeCell ref="B16:B26"/>
    <mergeCell ref="B30:B40"/>
    <mergeCell ref="A73:A221"/>
    <mergeCell ref="B75:B99"/>
    <mergeCell ref="B104:B129"/>
    <mergeCell ref="B134:B159"/>
    <mergeCell ref="B44:B54"/>
    <mergeCell ref="B58:B68"/>
    <mergeCell ref="B164:B189"/>
    <mergeCell ref="B194:B219"/>
    <mergeCell ref="A225:A353"/>
    <mergeCell ref="B226:B247"/>
    <mergeCell ref="B252:B273"/>
    <mergeCell ref="B278:B299"/>
    <mergeCell ref="B304:B325"/>
    <mergeCell ref="B330:B35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Full Kick Results</vt:lpstr>
      <vt:lpstr>Intervention trials</vt:lpstr>
      <vt:lpstr>VK Angles</vt:lpstr>
      <vt:lpstr>PT Angles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FEE 185/2025 Towing Tank</dc:creator>
  <cp:lastModifiedBy>Izzy Thompson</cp:lastModifiedBy>
  <dcterms:created xsi:type="dcterms:W3CDTF">2022-05-24T06:48:42Z</dcterms:created>
  <dcterms:modified xsi:type="dcterms:W3CDTF">2025-03-13T09:37:41Z</dcterms:modified>
</cp:coreProperties>
</file>